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Truck Lay Bay SJ-KK NWPPL 11032026/Final RFP 22032206/"/>
    </mc:Choice>
  </mc:AlternateContent>
  <xr:revisionPtr revIDLastSave="78" documentId="13_ncr:1_{0C34DC22-B3F6-4EAF-8C6B-42652B494000}" xr6:coauthVersionLast="47" xr6:coauthVersionMax="47" xr10:uidLastSave="{E5B2CCE9-E866-4B1D-804D-E78ED2A64962}"/>
  <bookViews>
    <workbookView xWindow="-118" yWindow="-118" windowWidth="25370" windowHeight="13667" tabRatio="1000" activeTab="1" xr2:uid="{495DB16A-2E0E-4F28-972D-A2F8CDBA400B}"/>
  </bookViews>
  <sheets>
    <sheet name="Location" sheetId="10" r:id="rId1"/>
    <sheet name="BOQ" sheetId="12" r:id="rId2"/>
    <sheet name="Existing Truck Lay Bay" sheetId="7" r:id="rId3"/>
    <sheet name="New Truck Lay Bay" sheetId="6" r:id="rId4"/>
    <sheet name="Truck Lay Bay Drawing" sheetId="8" r:id="rId5"/>
    <sheet name="Toilet Block Drawing" sheetId="9" state="hidden" r:id="rId6"/>
    <sheet name="Sheet3" sheetId="13"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s>
  <definedNames>
    <definedName nam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_1" hidden="1">{#N/A,#N/A,FALSE,"MODULE3"}</definedName>
    <definedName name="\_2" hidden="1">{#N/A,#N/A,FALSE,"MODULE3"}</definedName>
    <definedName name="\_3" hidden="1">{#N/A,#N/A,FALSE,"MODULE3"}</definedName>
    <definedName name="\0">#REF!</definedName>
    <definedName name="\1" hidden="1">'[1]Rate Analysis'!#REF!</definedName>
    <definedName name="\123" localSheetId="1" hidden="1">'[2]Rate Analysis'!#REF!</definedName>
    <definedName name="\123" localSheetId="2" hidden="1">'[2]Rate Analysis'!#REF!</definedName>
    <definedName name="\123" localSheetId="3" hidden="1">'[2]Rate Analysis'!#REF!</definedName>
    <definedName name="\123" hidden="1">'[1]Rate Analysis'!#REF!</definedName>
    <definedName name="\1234" localSheetId="1" hidden="1">'[2]Rate Analysis'!#REF!</definedName>
    <definedName name="\1234" localSheetId="2" hidden="1">'[2]Rate Analysis'!#REF!</definedName>
    <definedName name="\1234" localSheetId="3" hidden="1">'[2]Rate Analysis'!#REF!</definedName>
    <definedName name="\1234" hidden="1">'[1]Rate Analysis'!#REF!</definedName>
    <definedName name="\12345" localSheetId="1" hidden="1">'[2]Rate Analysis'!#REF!</definedName>
    <definedName name="\12345" localSheetId="2" hidden="1">'[2]Rate Analysis'!#REF!</definedName>
    <definedName name="\12345" localSheetId="3" hidden="1">'[2]Rate Analysis'!#REF!</definedName>
    <definedName name="\12345" hidden="1">'[1]Rate Analysis'!#REF!</definedName>
    <definedName name="\9" hidden="1">'[3]Rate Analysis'!#REF!</definedName>
    <definedName name="\a">#REF!</definedName>
    <definedName name="\b">#N/A</definedName>
    <definedName name="\C">#REF!</definedName>
    <definedName name="\d">#REF!</definedName>
    <definedName name="\d\srh.xls">#REF!</definedName>
    <definedName name="\e">#REF!</definedName>
    <definedName name="\f">#REF!</definedName>
    <definedName name="\g">#REF!</definedName>
    <definedName name="\H">#REF!</definedName>
    <definedName name="\i">#REF!</definedName>
    <definedName name="\j">#REF!</definedName>
    <definedName name="\k">#REF!</definedName>
    <definedName name="\M">#REF!</definedName>
    <definedName name="\p">#REF!</definedName>
    <definedName name="\r">#REF!</definedName>
    <definedName name="\s">#REF!</definedName>
    <definedName name="\t">#REF!</definedName>
    <definedName name="\z">#REF!</definedName>
    <definedName name="_">NA()</definedName>
    <definedName name="_____________________________________________________TB2">#REF!</definedName>
    <definedName name="____________________________________________________aaa5">#REF!</definedName>
    <definedName name="____________________________________________________AAA51">#REF!</definedName>
    <definedName name="____________________________________________________aaa55">#REF!</definedName>
    <definedName name="____________________________________________________AAA6">#REF!</definedName>
    <definedName name="____________________________________________________AAA7">#REF!</definedName>
    <definedName name="____________________________________________________AAD5">#REF!</definedName>
    <definedName name="____________________________________________________aad55">#REF!</definedName>
    <definedName name="____________________________________________________bol1">#REF!</definedName>
    <definedName name="____________________________________________________COL10">#REF!</definedName>
    <definedName name="____________________________________________________COL101">#REF!</definedName>
    <definedName name="____________________________________________________COL11">#REF!</definedName>
    <definedName name="____________________________________________________COL111">#REF!</definedName>
    <definedName name="____________________________________________________Ctr10">#REF!</definedName>
    <definedName name="____________________________________________________exc1">#REF!</definedName>
    <definedName name="____________________________________________________exc11">#REF!</definedName>
    <definedName name="____________________________________________________exc2">#REF!</definedName>
    <definedName name="____________________________________________________EXC3">#REF!</definedName>
    <definedName name="____________________________________________________EXC4">#REF!</definedName>
    <definedName name="____________________________________________________foo1">#REF!</definedName>
    <definedName name="____________________________________________________foo2">#REF!</definedName>
    <definedName name="____________________________________________________foo3">#REF!</definedName>
    <definedName name="____________________________________________________FOO4">#REF!</definedName>
    <definedName name="____________________________________________________OCM01">#REF!</definedName>
    <definedName name="____________________________________________________pcc1">#REF!</definedName>
    <definedName name="____________________________________________________pcc2">#REF!</definedName>
    <definedName name="____________________________________________________pcc3">#REF!</definedName>
    <definedName name="____________________________________________________PCC4">#REF!</definedName>
    <definedName name="____________________________________________________plb1">#REF!</definedName>
    <definedName name="____________________________________________________plb2">#REF!</definedName>
    <definedName name="____________________________________________________plb3">#REF!</definedName>
    <definedName name="____________________________________________________plb4">#REF!</definedName>
    <definedName name="____________________________________________________RNN1">#REF!</definedName>
    <definedName name="____________________________________________________sec1">#REF!</definedName>
    <definedName name="____________________________________________________Sec2">#REF!</definedName>
    <definedName name="____________________________________________________sec3">#REF!</definedName>
    <definedName name="____________________________________________________Sec4">#REF!</definedName>
    <definedName name="____________________________________________________sec5">#REF!</definedName>
    <definedName name="____________________________________________________sec6">#REF!</definedName>
    <definedName name="____________________________________________________sec7">#REF!</definedName>
    <definedName name="____________________________________________________sec71">#REF!</definedName>
    <definedName name="____________________________________________________SEC77">#REF!</definedName>
    <definedName name="____________________________________________________sec8">#REF!</definedName>
    <definedName name="____________________________________________________sec81">#REF!</definedName>
    <definedName name="____________________________________________________SEC88">#REF!</definedName>
    <definedName name="____________________________________________________SEC9">#REF!</definedName>
    <definedName name="____________________________________________________SEG1">#REF!</definedName>
    <definedName name="____________________________________________________SH1">#REF!</definedName>
    <definedName name="____________________________________________________SH2">#REF!</definedName>
    <definedName name="____________________________________________________SH3">#REF!</definedName>
    <definedName name="____________________________________________________SH4">#REF!</definedName>
    <definedName name="____________________________________________________SH5">#REF!</definedName>
    <definedName name="____________________________________________________SSS3">#REF!</definedName>
    <definedName name="____________________________________________________TB2">#REF!</definedName>
    <definedName name="____________________________________________________tk1">#REF!</definedName>
    <definedName name="____________________________________________________upa4">#REF!</definedName>
    <definedName name="___________________________________________________aaa5">#REF!</definedName>
    <definedName name="___________________________________________________AAA51">#REF!</definedName>
    <definedName name="___________________________________________________aaa55">#REF!</definedName>
    <definedName name="___________________________________________________AAA6">#REF!</definedName>
    <definedName name="___________________________________________________AAA7">#REF!</definedName>
    <definedName name="___________________________________________________AAD5">#REF!</definedName>
    <definedName name="___________________________________________________aad55">#REF!</definedName>
    <definedName name="___________________________________________________bol1">#REF!</definedName>
    <definedName name="___________________________________________________COL10">#REF!</definedName>
    <definedName name="___________________________________________________COL101">#REF!</definedName>
    <definedName name="___________________________________________________COL11">#REF!</definedName>
    <definedName name="___________________________________________________COL111">#REF!</definedName>
    <definedName name="___________________________________________________Ctr10">#REF!</definedName>
    <definedName name="___________________________________________________exc1">#REF!</definedName>
    <definedName name="___________________________________________________exc11">#REF!</definedName>
    <definedName name="___________________________________________________exc2">#REF!</definedName>
    <definedName name="___________________________________________________EXC3">#REF!</definedName>
    <definedName name="___________________________________________________EXC4">#REF!</definedName>
    <definedName name="___________________________________________________foo1">#REF!</definedName>
    <definedName name="___________________________________________________foo2">#REF!</definedName>
    <definedName name="___________________________________________________foo3">#REF!</definedName>
    <definedName name="___________________________________________________FOO4">#REF!</definedName>
    <definedName name="___________________________________________________OCM01">#REF!</definedName>
    <definedName name="___________________________________________________pcc1">#REF!</definedName>
    <definedName name="___________________________________________________pcc2">#REF!</definedName>
    <definedName name="___________________________________________________pcc3">#REF!</definedName>
    <definedName name="___________________________________________________PCC4">#REF!</definedName>
    <definedName name="___________________________________________________plb1">#REF!</definedName>
    <definedName name="___________________________________________________plb2">#REF!</definedName>
    <definedName name="___________________________________________________plb3">#REF!</definedName>
    <definedName name="___________________________________________________plb4">#REF!</definedName>
    <definedName name="___________________________________________________RNN1">#REF!</definedName>
    <definedName name="___________________________________________________sec1">#REF!</definedName>
    <definedName name="___________________________________________________Sec2">#REF!</definedName>
    <definedName name="___________________________________________________sec3">#REF!</definedName>
    <definedName name="___________________________________________________Sec4">#REF!</definedName>
    <definedName name="___________________________________________________sec5">#REF!</definedName>
    <definedName name="___________________________________________________sec6">#REF!</definedName>
    <definedName name="___________________________________________________sec7">#REF!</definedName>
    <definedName name="___________________________________________________sec71">#REF!</definedName>
    <definedName name="___________________________________________________SEC77">#REF!</definedName>
    <definedName name="___________________________________________________sec8">#REF!</definedName>
    <definedName name="___________________________________________________sec81">#REF!</definedName>
    <definedName name="___________________________________________________SEC88">#REF!</definedName>
    <definedName name="___________________________________________________SEC9">#REF!</definedName>
    <definedName name="___________________________________________________SEG1">#REF!</definedName>
    <definedName name="___________________________________________________SH1">#REF!</definedName>
    <definedName name="___________________________________________________SH2">#REF!</definedName>
    <definedName name="___________________________________________________SH3">#REF!</definedName>
    <definedName name="___________________________________________________SH4">#REF!</definedName>
    <definedName name="___________________________________________________SH5">#REF!</definedName>
    <definedName name="___________________________________________________SSS3">#REF!</definedName>
    <definedName name="___________________________________________________TB2">#REF!</definedName>
    <definedName name="___________________________________________________tk1">#REF!</definedName>
    <definedName name="___________________________________________________upa4">#REF!</definedName>
    <definedName name="__________________________________________________aaa10">#REF!</definedName>
    <definedName name="__________________________________________________aaa5">#REF!</definedName>
    <definedName name="__________________________________________________AAA51">#REF!</definedName>
    <definedName name="__________________________________________________aaa55">#REF!</definedName>
    <definedName name="__________________________________________________AAA6">#REF!</definedName>
    <definedName name="__________________________________________________AAA7">#REF!</definedName>
    <definedName name="__________________________________________________AAD5">#REF!</definedName>
    <definedName name="__________________________________________________aad55">#REF!</definedName>
    <definedName name="__________________________________________________bol1">#REF!</definedName>
    <definedName name="__________________________________________________COL10">#REF!</definedName>
    <definedName name="__________________________________________________COL101">#REF!</definedName>
    <definedName name="__________________________________________________COL11">#REF!</definedName>
    <definedName name="__________________________________________________COL111">#REF!</definedName>
    <definedName name="__________________________________________________Ctr10">#REF!</definedName>
    <definedName name="__________________________________________________exc1">#REF!</definedName>
    <definedName name="__________________________________________________exc11">#REF!</definedName>
    <definedName name="__________________________________________________exc2">#REF!</definedName>
    <definedName name="__________________________________________________EXC3">#REF!</definedName>
    <definedName name="__________________________________________________EXC4">#REF!</definedName>
    <definedName name="__________________________________________________foo1">#REF!</definedName>
    <definedName name="__________________________________________________foo2">#REF!</definedName>
    <definedName name="__________________________________________________foo3">#REF!</definedName>
    <definedName name="__________________________________________________FOO4">#REF!</definedName>
    <definedName name="__________________________________________________OCM01">#REF!</definedName>
    <definedName name="__________________________________________________pcc1">#REF!</definedName>
    <definedName name="__________________________________________________pcc2">#REF!</definedName>
    <definedName name="__________________________________________________pcc3">#REF!</definedName>
    <definedName name="__________________________________________________PCC4">#REF!</definedName>
    <definedName name="__________________________________________________plb1">#REF!</definedName>
    <definedName name="__________________________________________________plb2">#REF!</definedName>
    <definedName name="__________________________________________________plb3">#REF!</definedName>
    <definedName name="__________________________________________________plb4">#REF!</definedName>
    <definedName name="__________________________________________________RNN1">#REF!</definedName>
    <definedName name="__________________________________________________sec1">#REF!</definedName>
    <definedName name="__________________________________________________Sec2">#REF!</definedName>
    <definedName name="__________________________________________________sec3">#REF!</definedName>
    <definedName name="__________________________________________________Sec4">#REF!</definedName>
    <definedName name="__________________________________________________sec5">#REF!</definedName>
    <definedName name="__________________________________________________sec6">#REF!</definedName>
    <definedName name="__________________________________________________sec7">#REF!</definedName>
    <definedName name="__________________________________________________sec71">#REF!</definedName>
    <definedName name="__________________________________________________SEC77">#REF!</definedName>
    <definedName name="__________________________________________________sec8">#REF!</definedName>
    <definedName name="__________________________________________________sec81">#REF!</definedName>
    <definedName name="__________________________________________________SEC88">#REF!</definedName>
    <definedName name="__________________________________________________SEC9">#REF!</definedName>
    <definedName name="__________________________________________________SEG1">#REF!</definedName>
    <definedName name="__________________________________________________SH1">#REF!</definedName>
    <definedName name="__________________________________________________SH2">#REF!</definedName>
    <definedName name="__________________________________________________SH3">#REF!</definedName>
    <definedName name="__________________________________________________SH4">#REF!</definedName>
    <definedName name="__________________________________________________SH5">#REF!</definedName>
    <definedName name="__________________________________________________SSS3">#REF!</definedName>
    <definedName name="__________________________________________________TB2">#REF!</definedName>
    <definedName name="__________________________________________________tk1">#REF!</definedName>
    <definedName name="__________________________________________________upa4">#REF!</definedName>
    <definedName name="_________________________________________________aaa10">#REF!</definedName>
    <definedName name="_________________________________________________aaa5">#REF!</definedName>
    <definedName name="_________________________________________________AAA51">#REF!</definedName>
    <definedName name="_________________________________________________aaa55">#REF!</definedName>
    <definedName name="_________________________________________________AAA6">#REF!</definedName>
    <definedName name="_________________________________________________AAA7">#REF!</definedName>
    <definedName name="_________________________________________________AAD5">#REF!</definedName>
    <definedName name="_________________________________________________aad55">#REF!</definedName>
    <definedName name="_________________________________________________bol1">#REF!</definedName>
    <definedName name="_________________________________________________COL10">#REF!</definedName>
    <definedName name="_________________________________________________COL101">#REF!</definedName>
    <definedName name="_________________________________________________COL11">#REF!</definedName>
    <definedName name="_________________________________________________COL111">#REF!</definedName>
    <definedName name="_________________________________________________Ctr10">#REF!</definedName>
    <definedName name="_________________________________________________exc1">#REF!</definedName>
    <definedName name="_________________________________________________exc11">#REF!</definedName>
    <definedName name="_________________________________________________exc2">#REF!</definedName>
    <definedName name="_________________________________________________EXC3">#REF!</definedName>
    <definedName name="_________________________________________________EXC4">#REF!</definedName>
    <definedName name="_________________________________________________foo1">#REF!</definedName>
    <definedName name="_________________________________________________foo2">#REF!</definedName>
    <definedName name="_________________________________________________foo3">#REF!</definedName>
    <definedName name="_________________________________________________FOO4">#REF!</definedName>
    <definedName name="_________________________________________________OCM01">#REF!</definedName>
    <definedName name="_________________________________________________pcc1">#REF!</definedName>
    <definedName name="_________________________________________________pcc2">#REF!</definedName>
    <definedName name="_________________________________________________pcc3">#REF!</definedName>
    <definedName name="_________________________________________________PCC4">#REF!</definedName>
    <definedName name="_________________________________________________plb1">#REF!</definedName>
    <definedName name="_________________________________________________plb2">#REF!</definedName>
    <definedName name="_________________________________________________plb3">#REF!</definedName>
    <definedName name="_________________________________________________plb4">#REF!</definedName>
    <definedName name="_________________________________________________RNN1">#REF!</definedName>
    <definedName name="_________________________________________________sec1">#REF!</definedName>
    <definedName name="_________________________________________________Sec2">#REF!</definedName>
    <definedName name="_________________________________________________sec3">#REF!</definedName>
    <definedName name="_________________________________________________Sec4">#REF!</definedName>
    <definedName name="_________________________________________________sec5">#REF!</definedName>
    <definedName name="_________________________________________________sec6">#REF!</definedName>
    <definedName name="_________________________________________________sec7">#REF!</definedName>
    <definedName name="_________________________________________________sec71">#REF!</definedName>
    <definedName name="_________________________________________________SEC77">#REF!</definedName>
    <definedName name="_________________________________________________sec8">#REF!</definedName>
    <definedName name="_________________________________________________sec81">#REF!</definedName>
    <definedName name="_________________________________________________SEC88">#REF!</definedName>
    <definedName name="_________________________________________________SEC9">#REF!</definedName>
    <definedName name="_________________________________________________SEG1">#REF!</definedName>
    <definedName name="_________________________________________________SH1">#REF!</definedName>
    <definedName name="_________________________________________________SH2">#REF!</definedName>
    <definedName name="_________________________________________________SH3">#REF!</definedName>
    <definedName name="_________________________________________________SH4">#REF!</definedName>
    <definedName name="_________________________________________________SH5">#REF!</definedName>
    <definedName name="_________________________________________________SSS3">#REF!</definedName>
    <definedName name="_________________________________________________TB2">#REF!</definedName>
    <definedName name="_________________________________________________tk1">#REF!</definedName>
    <definedName name="_________________________________________________upa4">#REF!</definedName>
    <definedName name="________________________________________________aaa10">#REF!</definedName>
    <definedName name="________________________________________________aaa5">#REF!</definedName>
    <definedName name="________________________________________________AAA51">#REF!</definedName>
    <definedName name="________________________________________________aaa55">#REF!</definedName>
    <definedName name="________________________________________________AAA6">#REF!</definedName>
    <definedName name="________________________________________________AAA7">#REF!</definedName>
    <definedName name="________________________________________________AAD5">#REF!</definedName>
    <definedName name="________________________________________________aad55">#REF!</definedName>
    <definedName name="________________________________________________bol1">#REF!</definedName>
    <definedName name="________________________________________________COL10">#REF!</definedName>
    <definedName name="________________________________________________COL101">#REF!</definedName>
    <definedName name="________________________________________________COL11">#REF!</definedName>
    <definedName name="________________________________________________COL111">#REF!</definedName>
    <definedName name="________________________________________________Ctr10">#REF!</definedName>
    <definedName name="________________________________________________exc1">#REF!</definedName>
    <definedName name="________________________________________________exc11">#REF!</definedName>
    <definedName name="________________________________________________exc2">#REF!</definedName>
    <definedName name="________________________________________________EXC3">#REF!</definedName>
    <definedName name="________________________________________________EXC4">#REF!</definedName>
    <definedName name="________________________________________________foo1">#REF!</definedName>
    <definedName name="________________________________________________foo2">#REF!</definedName>
    <definedName name="________________________________________________foo3">#REF!</definedName>
    <definedName name="________________________________________________FOO4">#REF!</definedName>
    <definedName name="________________________________________________OCM01">#REF!</definedName>
    <definedName name="________________________________________________pcc1">#REF!</definedName>
    <definedName name="________________________________________________pcc2">#REF!</definedName>
    <definedName name="________________________________________________pcc3">#REF!</definedName>
    <definedName name="________________________________________________PCC4">#REF!</definedName>
    <definedName name="________________________________________________plb1">#REF!</definedName>
    <definedName name="________________________________________________plb2">#REF!</definedName>
    <definedName name="________________________________________________plb3">#REF!</definedName>
    <definedName name="________________________________________________plb4">#REF!</definedName>
    <definedName name="________________________________________________RNN1">#REF!</definedName>
    <definedName name="________________________________________________sec1">#REF!</definedName>
    <definedName name="________________________________________________Sec2">#REF!</definedName>
    <definedName name="________________________________________________sec3">#REF!</definedName>
    <definedName name="________________________________________________Sec4">#REF!</definedName>
    <definedName name="________________________________________________sec5">#REF!</definedName>
    <definedName name="________________________________________________sec6">#REF!</definedName>
    <definedName name="________________________________________________sec7">#REF!</definedName>
    <definedName name="________________________________________________sec71">#REF!</definedName>
    <definedName name="________________________________________________SEC77">#REF!</definedName>
    <definedName name="________________________________________________sec8">#REF!</definedName>
    <definedName name="________________________________________________sec81">#REF!</definedName>
    <definedName name="________________________________________________SEC88">#REF!</definedName>
    <definedName name="________________________________________________SEC9">#REF!</definedName>
    <definedName name="________________________________________________SEG1">#REF!</definedName>
    <definedName name="________________________________________________SH1">#REF!</definedName>
    <definedName name="________________________________________________SH2">#REF!</definedName>
    <definedName name="________________________________________________SH3">#REF!</definedName>
    <definedName name="________________________________________________SH4">#REF!</definedName>
    <definedName name="________________________________________________SH5">#REF!</definedName>
    <definedName name="________________________________________________SSS3">#REF!</definedName>
    <definedName name="________________________________________________TB2">#REF!</definedName>
    <definedName name="________________________________________________tk1">#REF!</definedName>
    <definedName name="________________________________________________upa4">#REF!</definedName>
    <definedName name="_______________________________________________aaa10">#REF!</definedName>
    <definedName name="_______________________________________________aaa5">#REF!</definedName>
    <definedName name="_______________________________________________AAA51">#REF!</definedName>
    <definedName name="_______________________________________________aaa55">#REF!</definedName>
    <definedName name="_______________________________________________AAA6">#REF!</definedName>
    <definedName name="_______________________________________________AAA7">#REF!</definedName>
    <definedName name="_______________________________________________AAD5">#REF!</definedName>
    <definedName name="_______________________________________________aad55">#REF!</definedName>
    <definedName name="_______________________________________________bb1" hidden="1">{"'Bill No. 7'!$A$1:$G$32"}</definedName>
    <definedName name="_______________________________________________bol1">#REF!</definedName>
    <definedName name="_______________________________________________COL10">#REF!</definedName>
    <definedName name="_______________________________________________COL101">#REF!</definedName>
    <definedName name="_______________________________________________COL11">#REF!</definedName>
    <definedName name="_______________________________________________COL111">#REF!</definedName>
    <definedName name="_______________________________________________Ctr10">#REF!</definedName>
    <definedName name="_______________________________________________exc1">#REF!</definedName>
    <definedName name="_______________________________________________exc11">#REF!</definedName>
    <definedName name="_______________________________________________exc2">#REF!</definedName>
    <definedName name="_______________________________________________EXC3">#REF!</definedName>
    <definedName name="_______________________________________________EXC4">#REF!</definedName>
    <definedName name="_______________________________________________foo1">#REF!</definedName>
    <definedName name="_______________________________________________foo2">#REF!</definedName>
    <definedName name="_______________________________________________foo3">#REF!</definedName>
    <definedName name="_______________________________________________FOO4">#REF!</definedName>
    <definedName name="_______________________________________________OCM01">#REF!</definedName>
    <definedName name="_______________________________________________pcc1">#REF!</definedName>
    <definedName name="_______________________________________________pcc2">#REF!</definedName>
    <definedName name="_______________________________________________pcc3">#REF!</definedName>
    <definedName name="_______________________________________________PCC4">#REF!</definedName>
    <definedName name="_______________________________________________plb1">#REF!</definedName>
    <definedName name="_______________________________________________plb2">#REF!</definedName>
    <definedName name="_______________________________________________plb3">#REF!</definedName>
    <definedName name="_______________________________________________plb4">#REF!</definedName>
    <definedName name="_______________________________________________RNN1">#REF!</definedName>
    <definedName name="_______________________________________________sec1">#REF!</definedName>
    <definedName name="_______________________________________________Sec2">#REF!</definedName>
    <definedName name="_______________________________________________sec3">#REF!</definedName>
    <definedName name="_______________________________________________Sec4">#REF!</definedName>
    <definedName name="_______________________________________________sec5">#REF!</definedName>
    <definedName name="_______________________________________________sec6">#REF!</definedName>
    <definedName name="_______________________________________________sec7">#REF!</definedName>
    <definedName name="_______________________________________________sec71">#REF!</definedName>
    <definedName name="_______________________________________________SEC77">#REF!</definedName>
    <definedName name="_______________________________________________sec8">#REF!</definedName>
    <definedName name="_______________________________________________sec81">#REF!</definedName>
    <definedName name="_______________________________________________SEC88">#REF!</definedName>
    <definedName name="_______________________________________________SEC9">#REF!</definedName>
    <definedName name="_______________________________________________SEG1">#REF!</definedName>
    <definedName name="_______________________________________________SH1">#REF!</definedName>
    <definedName name="_______________________________________________SH2">#REF!</definedName>
    <definedName name="_______________________________________________SH3">#REF!</definedName>
    <definedName name="_______________________________________________SH4">#REF!</definedName>
    <definedName name="_______________________________________________SH5">#REF!</definedName>
    <definedName name="_______________________________________________SSS3">#REF!</definedName>
    <definedName name="_______________________________________________TB2">#REF!</definedName>
    <definedName name="_______________________________________________tk1">#REF!</definedName>
    <definedName name="_______________________________________________upa4">#REF!</definedName>
    <definedName name="______________________________________________aaa10">#REF!</definedName>
    <definedName name="______________________________________________aaa5">#REF!</definedName>
    <definedName name="______________________________________________AAA51">#REF!</definedName>
    <definedName name="______________________________________________aaa55">#REF!</definedName>
    <definedName name="______________________________________________AAA6">#REF!</definedName>
    <definedName name="______________________________________________AAA7">#REF!</definedName>
    <definedName name="______________________________________________AAD5">#REF!</definedName>
    <definedName name="______________________________________________aad55">#REF!</definedName>
    <definedName name="______________________________________________bol1">#REF!</definedName>
    <definedName name="______________________________________________COL10">#REF!</definedName>
    <definedName name="______________________________________________COL101">#REF!</definedName>
    <definedName name="______________________________________________COL11">#REF!</definedName>
    <definedName name="______________________________________________COL111">#REF!</definedName>
    <definedName name="______________________________________________Ctr10">#REF!</definedName>
    <definedName name="______________________________________________exc1">#REF!</definedName>
    <definedName name="______________________________________________exc11">#REF!</definedName>
    <definedName name="______________________________________________exc2">#REF!</definedName>
    <definedName name="______________________________________________EXC3">#REF!</definedName>
    <definedName name="______________________________________________EXC4">#REF!</definedName>
    <definedName name="______________________________________________foo1">#REF!</definedName>
    <definedName name="______________________________________________foo2">#REF!</definedName>
    <definedName name="______________________________________________foo3">#REF!</definedName>
    <definedName name="______________________________________________FOO4">#REF!</definedName>
    <definedName name="______________________________________________OCM01">#REF!</definedName>
    <definedName name="______________________________________________pcc1">#REF!</definedName>
    <definedName name="______________________________________________pcc2">#REF!</definedName>
    <definedName name="______________________________________________pcc3">#REF!</definedName>
    <definedName name="______________________________________________PCC4">#REF!</definedName>
    <definedName name="______________________________________________plb1">#REF!</definedName>
    <definedName name="______________________________________________plb2">#REF!</definedName>
    <definedName name="______________________________________________plb3">#REF!</definedName>
    <definedName name="______________________________________________plb4">#REF!</definedName>
    <definedName name="______________________________________________RNN1">#REF!</definedName>
    <definedName name="______________________________________________sec1">#REF!</definedName>
    <definedName name="______________________________________________Sec2">#REF!</definedName>
    <definedName name="______________________________________________sec3">#REF!</definedName>
    <definedName name="______________________________________________Sec4">#REF!</definedName>
    <definedName name="______________________________________________sec5">#REF!</definedName>
    <definedName name="______________________________________________sec6">#REF!</definedName>
    <definedName name="______________________________________________sec7">#REF!</definedName>
    <definedName name="______________________________________________sec71">#REF!</definedName>
    <definedName name="______________________________________________SEC77">#REF!</definedName>
    <definedName name="______________________________________________sec8">#REF!</definedName>
    <definedName name="______________________________________________sec81">#REF!</definedName>
    <definedName name="______________________________________________SEC88">#REF!</definedName>
    <definedName name="______________________________________________SEC9">#REF!</definedName>
    <definedName name="______________________________________________SEG1">#REF!</definedName>
    <definedName name="______________________________________________SH1">#REF!</definedName>
    <definedName name="______________________________________________SH2">#REF!</definedName>
    <definedName name="______________________________________________SH3">#REF!</definedName>
    <definedName name="______________________________________________SH4">#REF!</definedName>
    <definedName name="______________________________________________SH5">#REF!</definedName>
    <definedName name="______________________________________________SSS3">#REF!</definedName>
    <definedName name="______________________________________________TB2">#REF!</definedName>
    <definedName name="______________________________________________tk1">#REF!</definedName>
    <definedName name="______________________________________________upa4">#REF!</definedName>
    <definedName name="_____________________________________________aaa10">#REF!</definedName>
    <definedName name="_____________________________________________aaa5">#REF!</definedName>
    <definedName name="_____________________________________________AAA51">#REF!</definedName>
    <definedName name="_____________________________________________aaa55">#REF!</definedName>
    <definedName name="_____________________________________________AAA6">#REF!</definedName>
    <definedName name="_____________________________________________AAA7">#REF!</definedName>
    <definedName name="_____________________________________________AAD5">#REF!</definedName>
    <definedName name="_____________________________________________aad55">#REF!</definedName>
    <definedName name="_____________________________________________bb1" hidden="1">{"'Bill No. 7'!$A$1:$G$32"}</definedName>
    <definedName name="_____________________________________________bol1">#REF!</definedName>
    <definedName name="_____________________________________________COL10">#REF!</definedName>
    <definedName name="_____________________________________________COL101">#REF!</definedName>
    <definedName name="_____________________________________________COL11">#REF!</definedName>
    <definedName name="_____________________________________________COL111">#REF!</definedName>
    <definedName name="_____________________________________________Ctr10">#REF!</definedName>
    <definedName name="_____________________________________________exc1">#REF!</definedName>
    <definedName name="_____________________________________________exc11">#REF!</definedName>
    <definedName name="_____________________________________________exc2">#REF!</definedName>
    <definedName name="_____________________________________________EXC3">#REF!</definedName>
    <definedName name="_____________________________________________EXC4">#REF!</definedName>
    <definedName name="_____________________________________________foo1">#REF!</definedName>
    <definedName name="_____________________________________________foo2">#REF!</definedName>
    <definedName name="_____________________________________________foo3">#REF!</definedName>
    <definedName name="_____________________________________________FOO4">#REF!</definedName>
    <definedName name="_____________________________________________OCM01">#REF!</definedName>
    <definedName name="_____________________________________________pcc1">#REF!</definedName>
    <definedName name="_____________________________________________pcc2">#REF!</definedName>
    <definedName name="_____________________________________________pcc3">#REF!</definedName>
    <definedName name="_____________________________________________PCC4">#REF!</definedName>
    <definedName name="_____________________________________________plb1">#REF!</definedName>
    <definedName name="_____________________________________________plb2">#REF!</definedName>
    <definedName name="_____________________________________________plb3">#REF!</definedName>
    <definedName name="_____________________________________________plb4">#REF!</definedName>
    <definedName name="_____________________________________________RNN1">#REF!</definedName>
    <definedName name="_____________________________________________sec1">#REF!</definedName>
    <definedName name="_____________________________________________Sec2">#REF!</definedName>
    <definedName name="_____________________________________________sec3">#REF!</definedName>
    <definedName name="_____________________________________________Sec4">#REF!</definedName>
    <definedName name="_____________________________________________sec5">#REF!</definedName>
    <definedName name="_____________________________________________sec6">#REF!</definedName>
    <definedName name="_____________________________________________sec7">#REF!</definedName>
    <definedName name="_____________________________________________sec71">#REF!</definedName>
    <definedName name="_____________________________________________SEC77">#REF!</definedName>
    <definedName name="_____________________________________________sec8">#REF!</definedName>
    <definedName name="_____________________________________________sec81">#REF!</definedName>
    <definedName name="_____________________________________________SEC88">#REF!</definedName>
    <definedName name="_____________________________________________SEC9">#REF!</definedName>
    <definedName name="_____________________________________________SEG1">#REF!</definedName>
    <definedName name="_____________________________________________SH1">#REF!</definedName>
    <definedName name="_____________________________________________SH2">#REF!</definedName>
    <definedName name="_____________________________________________SH3">#REF!</definedName>
    <definedName name="_____________________________________________SH4">#REF!</definedName>
    <definedName name="_____________________________________________SH5">#REF!</definedName>
    <definedName name="_____________________________________________SSS3">#REF!</definedName>
    <definedName name="_____________________________________________TB2">#REF!</definedName>
    <definedName name="_____________________________________________tk1">#REF!</definedName>
    <definedName name="_____________________________________________upa4">#REF!</definedName>
    <definedName name="____________________________________________aaa10">#REF!</definedName>
    <definedName name="____________________________________________aaa5">#REF!</definedName>
    <definedName name="____________________________________________AAA51">#REF!</definedName>
    <definedName name="____________________________________________aaa55">#REF!</definedName>
    <definedName name="____________________________________________AAA6">#REF!</definedName>
    <definedName name="____________________________________________AAA7">#REF!</definedName>
    <definedName name="____________________________________________AAD5">#REF!</definedName>
    <definedName name="____________________________________________aad55">#REF!</definedName>
    <definedName name="____________________________________________bol1">#REF!</definedName>
    <definedName name="____________________________________________COL10">#REF!</definedName>
    <definedName name="____________________________________________COL101">#REF!</definedName>
    <definedName name="____________________________________________COL11">#REF!</definedName>
    <definedName name="____________________________________________COL111">#REF!</definedName>
    <definedName name="____________________________________________Ctr10">#REF!</definedName>
    <definedName name="____________________________________________exc1">#REF!</definedName>
    <definedName name="____________________________________________exc11">#REF!</definedName>
    <definedName name="____________________________________________exc2">#REF!</definedName>
    <definedName name="____________________________________________EXC3">#REF!</definedName>
    <definedName name="____________________________________________EXC4">#REF!</definedName>
    <definedName name="____________________________________________foo1">#REF!</definedName>
    <definedName name="____________________________________________foo2">#REF!</definedName>
    <definedName name="____________________________________________foo3">#REF!</definedName>
    <definedName name="____________________________________________FOO4">#REF!</definedName>
    <definedName name="____________________________________________OCM01">#REF!</definedName>
    <definedName name="____________________________________________pcc1">#REF!</definedName>
    <definedName name="____________________________________________pcc2">#REF!</definedName>
    <definedName name="____________________________________________pcc3">#REF!</definedName>
    <definedName name="____________________________________________PCC4">#REF!</definedName>
    <definedName name="____________________________________________plb1">#REF!</definedName>
    <definedName name="____________________________________________plb2">#REF!</definedName>
    <definedName name="____________________________________________plb3">#REF!</definedName>
    <definedName name="____________________________________________plb4">#REF!</definedName>
    <definedName name="____________________________________________RNN1">#REF!</definedName>
    <definedName name="____________________________________________sec1">#REF!</definedName>
    <definedName name="____________________________________________Sec2">#REF!</definedName>
    <definedName name="____________________________________________sec3">#REF!</definedName>
    <definedName name="____________________________________________Sec4">#REF!</definedName>
    <definedName name="____________________________________________sec5">#REF!</definedName>
    <definedName name="____________________________________________sec6">#REF!</definedName>
    <definedName name="____________________________________________sec7">#REF!</definedName>
    <definedName name="____________________________________________sec71">#REF!</definedName>
    <definedName name="____________________________________________SEC77">#REF!</definedName>
    <definedName name="____________________________________________sec8">#REF!</definedName>
    <definedName name="____________________________________________sec81">#REF!</definedName>
    <definedName name="____________________________________________SEC88">#REF!</definedName>
    <definedName name="____________________________________________SEC9">#REF!</definedName>
    <definedName name="____________________________________________SEG1">#REF!</definedName>
    <definedName name="____________________________________________SH1">#REF!</definedName>
    <definedName name="____________________________________________SH2">#REF!</definedName>
    <definedName name="____________________________________________SH3">#REF!</definedName>
    <definedName name="____________________________________________SH4">#REF!</definedName>
    <definedName name="____________________________________________SH5">#REF!</definedName>
    <definedName name="____________________________________________SSS3">#REF!</definedName>
    <definedName name="____________________________________________TB2">#REF!</definedName>
    <definedName name="____________________________________________tk1">#REF!</definedName>
    <definedName name="____________________________________________upa4">#REF!</definedName>
    <definedName name="___________________________________________aaa10">#REF!</definedName>
    <definedName name="___________________________________________aaa5">#REF!</definedName>
    <definedName name="___________________________________________AAA51">#REF!</definedName>
    <definedName name="___________________________________________aaa55">#REF!</definedName>
    <definedName name="___________________________________________AAA6">#REF!</definedName>
    <definedName name="___________________________________________AAA7">#REF!</definedName>
    <definedName name="___________________________________________AAD5">#REF!</definedName>
    <definedName name="___________________________________________aad55">#REF!</definedName>
    <definedName name="___________________________________________bb1" hidden="1">{"'Bill No. 7'!$A$1:$G$32"}</definedName>
    <definedName name="___________________________________________bol1">#REF!</definedName>
    <definedName name="___________________________________________COL10">#REF!</definedName>
    <definedName name="___________________________________________COL101">#REF!</definedName>
    <definedName name="___________________________________________COL11">#REF!</definedName>
    <definedName name="___________________________________________COL111">#REF!</definedName>
    <definedName name="___________________________________________Ctr10">#REF!</definedName>
    <definedName name="___________________________________________exc1">#REF!</definedName>
    <definedName name="___________________________________________exc11">#REF!</definedName>
    <definedName name="___________________________________________exc2">#REF!</definedName>
    <definedName name="___________________________________________EXC3">#REF!</definedName>
    <definedName name="___________________________________________EXC4">#REF!</definedName>
    <definedName name="___________________________________________foo1">#REF!</definedName>
    <definedName name="___________________________________________foo2">#REF!</definedName>
    <definedName name="___________________________________________foo3">#REF!</definedName>
    <definedName name="___________________________________________FOO4">#REF!</definedName>
    <definedName name="___________________________________________OCM01">#REF!</definedName>
    <definedName name="___________________________________________pcc1">#REF!</definedName>
    <definedName name="___________________________________________pcc2">#REF!</definedName>
    <definedName name="___________________________________________pcc3">#REF!</definedName>
    <definedName name="___________________________________________PCC4">#REF!</definedName>
    <definedName name="___________________________________________plb1">#REF!</definedName>
    <definedName name="___________________________________________plb2">#REF!</definedName>
    <definedName name="___________________________________________plb3">#REF!</definedName>
    <definedName name="___________________________________________plb4">#REF!</definedName>
    <definedName name="___________________________________________RNN1">#REF!</definedName>
    <definedName name="___________________________________________sec1">#REF!</definedName>
    <definedName name="___________________________________________Sec2">#REF!</definedName>
    <definedName name="___________________________________________sec3">#REF!</definedName>
    <definedName name="___________________________________________Sec4">#REF!</definedName>
    <definedName name="___________________________________________sec5">#REF!</definedName>
    <definedName name="___________________________________________sec6">#REF!</definedName>
    <definedName name="___________________________________________sec7">#REF!</definedName>
    <definedName name="___________________________________________sec71">#REF!</definedName>
    <definedName name="___________________________________________SEC77">#REF!</definedName>
    <definedName name="___________________________________________sec8">#REF!</definedName>
    <definedName name="___________________________________________sec81">#REF!</definedName>
    <definedName name="___________________________________________SEC88">#REF!</definedName>
    <definedName name="___________________________________________SEC9">#REF!</definedName>
    <definedName name="___________________________________________SEG1">#REF!</definedName>
    <definedName name="___________________________________________SH1">#REF!</definedName>
    <definedName name="___________________________________________SH2">#REF!</definedName>
    <definedName name="___________________________________________SH3">#REF!</definedName>
    <definedName name="___________________________________________SH4">#REF!</definedName>
    <definedName name="___________________________________________SH5">#REF!</definedName>
    <definedName name="___________________________________________SSS3">#REF!</definedName>
    <definedName name="___________________________________________TB2">#REF!</definedName>
    <definedName name="___________________________________________tk1">#REF!</definedName>
    <definedName name="___________________________________________upa4">#REF!</definedName>
    <definedName name="__________________________________________aaa10">#REF!</definedName>
    <definedName name="__________________________________________aaa5">#REF!</definedName>
    <definedName name="__________________________________________AAA51">#REF!</definedName>
    <definedName name="__________________________________________aaa55">#REF!</definedName>
    <definedName name="__________________________________________AAA6">#REF!</definedName>
    <definedName name="__________________________________________AAA7">#REF!</definedName>
    <definedName name="__________________________________________AAD5">#REF!</definedName>
    <definedName name="__________________________________________aad55">#REF!</definedName>
    <definedName name="__________________________________________bol1">#REF!</definedName>
    <definedName name="__________________________________________COL10">#REF!</definedName>
    <definedName name="__________________________________________COL101">#REF!</definedName>
    <definedName name="__________________________________________COL11">#REF!</definedName>
    <definedName name="__________________________________________COL111">#REF!</definedName>
    <definedName name="__________________________________________Ctr10">#REF!</definedName>
    <definedName name="__________________________________________exc1">#REF!</definedName>
    <definedName name="__________________________________________exc11">#REF!</definedName>
    <definedName name="__________________________________________exc2">#REF!</definedName>
    <definedName name="__________________________________________EXC3">#REF!</definedName>
    <definedName name="__________________________________________EXC4">#REF!</definedName>
    <definedName name="__________________________________________foo1">#REF!</definedName>
    <definedName name="__________________________________________foo2">#REF!</definedName>
    <definedName name="__________________________________________foo3">#REF!</definedName>
    <definedName name="__________________________________________FOO4">#REF!</definedName>
    <definedName name="__________________________________________OCM01">#REF!</definedName>
    <definedName name="__________________________________________pcc1">#REF!</definedName>
    <definedName name="__________________________________________pcc2">#REF!</definedName>
    <definedName name="__________________________________________pcc3">#REF!</definedName>
    <definedName name="__________________________________________PCC4">#REF!</definedName>
    <definedName name="__________________________________________plb1">#REF!</definedName>
    <definedName name="__________________________________________plb2">#REF!</definedName>
    <definedName name="__________________________________________plb3">#REF!</definedName>
    <definedName name="__________________________________________plb4">#REF!</definedName>
    <definedName name="__________________________________________RNN1">#REF!</definedName>
    <definedName name="__________________________________________sec1">#REF!</definedName>
    <definedName name="__________________________________________Sec2">#REF!</definedName>
    <definedName name="__________________________________________sec3">#REF!</definedName>
    <definedName name="__________________________________________Sec4">#REF!</definedName>
    <definedName name="__________________________________________sec5">#REF!</definedName>
    <definedName name="__________________________________________sec6">#REF!</definedName>
    <definedName name="__________________________________________sec7">#REF!</definedName>
    <definedName name="__________________________________________sec71">#REF!</definedName>
    <definedName name="__________________________________________SEC77">#REF!</definedName>
    <definedName name="__________________________________________sec8">#REF!</definedName>
    <definedName name="__________________________________________sec81">#REF!</definedName>
    <definedName name="__________________________________________SEC88">#REF!</definedName>
    <definedName name="__________________________________________SEC9">#REF!</definedName>
    <definedName name="__________________________________________SEG1">#REF!</definedName>
    <definedName name="__________________________________________SH1">#REF!</definedName>
    <definedName name="__________________________________________SH2">#REF!</definedName>
    <definedName name="__________________________________________SH3">#REF!</definedName>
    <definedName name="__________________________________________SH4">#REF!</definedName>
    <definedName name="__________________________________________SH5">#REF!</definedName>
    <definedName name="__________________________________________SSS3">#REF!</definedName>
    <definedName name="__________________________________________TB2">#REF!</definedName>
    <definedName name="__________________________________________tk1">#REF!</definedName>
    <definedName name="__________________________________________upa4">#REF!</definedName>
    <definedName name="_________________________________________aaa10">#REF!</definedName>
    <definedName name="_________________________________________aaa5">#REF!</definedName>
    <definedName name="_________________________________________AAA51">#REF!</definedName>
    <definedName name="_________________________________________aaa55">#REF!</definedName>
    <definedName name="_________________________________________AAA6">#REF!</definedName>
    <definedName name="_________________________________________AAA7">#REF!</definedName>
    <definedName name="_________________________________________AAD5">#REF!</definedName>
    <definedName name="_________________________________________aad55">#REF!</definedName>
    <definedName name="_________________________________________bb1" hidden="1">{"'Bill No. 7'!$A$1:$G$32"}</definedName>
    <definedName name="_________________________________________bol1">#REF!</definedName>
    <definedName name="_________________________________________COL10">#REF!</definedName>
    <definedName name="_________________________________________COL101">#REF!</definedName>
    <definedName name="_________________________________________COL11">#REF!</definedName>
    <definedName name="_________________________________________COL111">#REF!</definedName>
    <definedName name="_________________________________________Ctr10">#REF!</definedName>
    <definedName name="_________________________________________exc1">#REF!</definedName>
    <definedName name="_________________________________________exc11">#REF!</definedName>
    <definedName name="_________________________________________exc2">#REF!</definedName>
    <definedName name="_________________________________________EXC3">#REF!</definedName>
    <definedName name="_________________________________________EXC4">#REF!</definedName>
    <definedName name="_________________________________________foo1">#REF!</definedName>
    <definedName name="_________________________________________foo2">#REF!</definedName>
    <definedName name="_________________________________________foo3">#REF!</definedName>
    <definedName name="_________________________________________FOO4">#REF!</definedName>
    <definedName name="_________________________________________OCM01">#REF!</definedName>
    <definedName name="_________________________________________pcc1">#REF!</definedName>
    <definedName name="_________________________________________pcc2">#REF!</definedName>
    <definedName name="_________________________________________pcc3">#REF!</definedName>
    <definedName name="_________________________________________PCC4">#REF!</definedName>
    <definedName name="_________________________________________plb1">#REF!</definedName>
    <definedName name="_________________________________________plb2">#REF!</definedName>
    <definedName name="_________________________________________plb3">#REF!</definedName>
    <definedName name="_________________________________________plb4">#REF!</definedName>
    <definedName name="_________________________________________RNN1">#REF!</definedName>
    <definedName name="_________________________________________sec1">#REF!</definedName>
    <definedName name="_________________________________________Sec2">#REF!</definedName>
    <definedName name="_________________________________________sec3">#REF!</definedName>
    <definedName name="_________________________________________Sec4">#REF!</definedName>
    <definedName name="_________________________________________sec5">#REF!</definedName>
    <definedName name="_________________________________________sec6">#REF!</definedName>
    <definedName name="_________________________________________sec7">#REF!</definedName>
    <definedName name="_________________________________________sec71">#REF!</definedName>
    <definedName name="_________________________________________SEC77">#REF!</definedName>
    <definedName name="_________________________________________sec8">#REF!</definedName>
    <definedName name="_________________________________________sec81">#REF!</definedName>
    <definedName name="_________________________________________SEC88">#REF!</definedName>
    <definedName name="_________________________________________SEC9">#REF!</definedName>
    <definedName name="_________________________________________SEG1">#REF!</definedName>
    <definedName name="_________________________________________SH1">#REF!</definedName>
    <definedName name="_________________________________________SH2">#REF!</definedName>
    <definedName name="_________________________________________SH3">#REF!</definedName>
    <definedName name="_________________________________________SH4">#REF!</definedName>
    <definedName name="_________________________________________SH5">#REF!</definedName>
    <definedName name="_________________________________________SSS3">#REF!</definedName>
    <definedName name="_________________________________________TB2">#REF!</definedName>
    <definedName name="_________________________________________tk1">#REF!</definedName>
    <definedName name="_________________________________________upa4">#REF!</definedName>
    <definedName name="________________________________________aaa10">#REF!</definedName>
    <definedName name="________________________________________aaa5">#REF!</definedName>
    <definedName name="________________________________________AAA51">#REF!</definedName>
    <definedName name="________________________________________aaa55">#REF!</definedName>
    <definedName name="________________________________________AAA6">#REF!</definedName>
    <definedName name="________________________________________AAA7">#REF!</definedName>
    <definedName name="________________________________________AAD5">#REF!</definedName>
    <definedName name="________________________________________aad55">#REF!</definedName>
    <definedName name="________________________________________bol1">#REF!</definedName>
    <definedName name="________________________________________COL10">#REF!</definedName>
    <definedName name="________________________________________COL101">#REF!</definedName>
    <definedName name="________________________________________COL11">#REF!</definedName>
    <definedName name="________________________________________COL111">#REF!</definedName>
    <definedName name="________________________________________Ctr10">#REF!</definedName>
    <definedName name="________________________________________exc1">#REF!</definedName>
    <definedName name="________________________________________exc11">#REF!</definedName>
    <definedName name="________________________________________exc2">#REF!</definedName>
    <definedName name="________________________________________EXC3">#REF!</definedName>
    <definedName name="________________________________________EXC4">#REF!</definedName>
    <definedName name="________________________________________foo1">#REF!</definedName>
    <definedName name="________________________________________foo2">#REF!</definedName>
    <definedName name="________________________________________foo3">#REF!</definedName>
    <definedName name="________________________________________FOO4">#REF!</definedName>
    <definedName name="________________________________________OCM01">#REF!</definedName>
    <definedName name="________________________________________pcc1">#REF!</definedName>
    <definedName name="________________________________________pcc2">#REF!</definedName>
    <definedName name="________________________________________pcc3">#REF!</definedName>
    <definedName name="________________________________________PCC4">#REF!</definedName>
    <definedName name="________________________________________plb1">#REF!</definedName>
    <definedName name="________________________________________plb2">#REF!</definedName>
    <definedName name="________________________________________plb3">#REF!</definedName>
    <definedName name="________________________________________plb4">#REF!</definedName>
    <definedName name="________________________________________RNN1">#REF!</definedName>
    <definedName name="________________________________________sec1">#REF!</definedName>
    <definedName name="________________________________________Sec2">#REF!</definedName>
    <definedName name="________________________________________sec3">#REF!</definedName>
    <definedName name="________________________________________Sec4">#REF!</definedName>
    <definedName name="________________________________________sec5">#REF!</definedName>
    <definedName name="________________________________________sec6">#REF!</definedName>
    <definedName name="________________________________________sec7">#REF!</definedName>
    <definedName name="________________________________________sec71">#REF!</definedName>
    <definedName name="________________________________________SEC77">#REF!</definedName>
    <definedName name="________________________________________sec8">#REF!</definedName>
    <definedName name="________________________________________sec81">#REF!</definedName>
    <definedName name="________________________________________SEC88">#REF!</definedName>
    <definedName name="________________________________________SEC9">#REF!</definedName>
    <definedName name="________________________________________SEG1">#REF!</definedName>
    <definedName name="________________________________________SH1">#REF!</definedName>
    <definedName name="________________________________________SH2">#REF!</definedName>
    <definedName name="________________________________________SH3">#REF!</definedName>
    <definedName name="________________________________________SH4">#REF!</definedName>
    <definedName name="________________________________________SH5">#REF!</definedName>
    <definedName name="________________________________________SSS3">#REF!</definedName>
    <definedName name="________________________________________TB2">#REF!</definedName>
    <definedName name="________________________________________tk1">#REF!</definedName>
    <definedName name="________________________________________upa4">#REF!</definedName>
    <definedName name="_______________________________________aaa10">#REF!</definedName>
    <definedName name="_______________________________________aaa5">#REF!</definedName>
    <definedName name="_______________________________________AAA51">#REF!</definedName>
    <definedName name="_______________________________________aaa55">#REF!</definedName>
    <definedName name="_______________________________________AAA6">#REF!</definedName>
    <definedName name="_______________________________________AAA7">#REF!</definedName>
    <definedName name="_______________________________________AAD5">#REF!</definedName>
    <definedName name="_______________________________________aad55">#REF!</definedName>
    <definedName name="_______________________________________bb1" hidden="1">{"'Bill No. 7'!$A$1:$G$32"}</definedName>
    <definedName name="_______________________________________bol1">#REF!</definedName>
    <definedName name="_______________________________________COL10">#REF!</definedName>
    <definedName name="_______________________________________COL101">#REF!</definedName>
    <definedName name="_______________________________________COL11">#REF!</definedName>
    <definedName name="_______________________________________COL111">#REF!</definedName>
    <definedName name="_______________________________________Ctr10">#REF!</definedName>
    <definedName name="_______________________________________exc1">#REF!</definedName>
    <definedName name="_______________________________________exc11">#REF!</definedName>
    <definedName name="_______________________________________exc2">#REF!</definedName>
    <definedName name="_______________________________________EXC3">#REF!</definedName>
    <definedName name="_______________________________________EXC4">#REF!</definedName>
    <definedName name="_______________________________________foo1">#REF!</definedName>
    <definedName name="_______________________________________foo2">#REF!</definedName>
    <definedName name="_______________________________________foo3">#REF!</definedName>
    <definedName name="_______________________________________FOO4">#REF!</definedName>
    <definedName name="_______________________________________OCM01">#REF!</definedName>
    <definedName name="_______________________________________pcc1">#REF!</definedName>
    <definedName name="_______________________________________pcc2">#REF!</definedName>
    <definedName name="_______________________________________pcc3">#REF!</definedName>
    <definedName name="_______________________________________PCC4">#REF!</definedName>
    <definedName name="_______________________________________plb1">#REF!</definedName>
    <definedName name="_______________________________________plb2">#REF!</definedName>
    <definedName name="_______________________________________plb3">#REF!</definedName>
    <definedName name="_______________________________________plb4">#REF!</definedName>
    <definedName name="_______________________________________RNN1">#REF!</definedName>
    <definedName name="_______________________________________sec1">#REF!</definedName>
    <definedName name="_______________________________________Sec2">#REF!</definedName>
    <definedName name="_______________________________________sec3">#REF!</definedName>
    <definedName name="_______________________________________Sec4">#REF!</definedName>
    <definedName name="_______________________________________sec5">#REF!</definedName>
    <definedName name="_______________________________________sec6">#REF!</definedName>
    <definedName name="_______________________________________sec7">#REF!</definedName>
    <definedName name="_______________________________________sec71">#REF!</definedName>
    <definedName name="_______________________________________SEC77">#REF!</definedName>
    <definedName name="_______________________________________sec8">#REF!</definedName>
    <definedName name="_______________________________________sec81">#REF!</definedName>
    <definedName name="_______________________________________SEC88">#REF!</definedName>
    <definedName name="_______________________________________SEC9">#REF!</definedName>
    <definedName name="_______________________________________SEG1">#REF!</definedName>
    <definedName name="_______________________________________SH1">#REF!</definedName>
    <definedName name="_______________________________________SH2">#REF!</definedName>
    <definedName name="_______________________________________SH3">#REF!</definedName>
    <definedName name="_______________________________________SH4">#REF!</definedName>
    <definedName name="_______________________________________SH5">#REF!</definedName>
    <definedName name="_______________________________________SSS3">#REF!</definedName>
    <definedName name="_______________________________________TB2">#REF!</definedName>
    <definedName name="_______________________________________tk1">#REF!</definedName>
    <definedName name="_______________________________________upa4">#REF!</definedName>
    <definedName name="______________________________________aaa10">#REF!</definedName>
    <definedName name="______________________________________aaa5">#REF!</definedName>
    <definedName name="______________________________________AAA51">#REF!</definedName>
    <definedName name="______________________________________aaa55">#REF!</definedName>
    <definedName name="______________________________________AAA6">#REF!</definedName>
    <definedName name="______________________________________AAA7">#REF!</definedName>
    <definedName name="______________________________________AAD5">#REF!</definedName>
    <definedName name="______________________________________aad55">#REF!</definedName>
    <definedName name="______________________________________bol1">#REF!</definedName>
    <definedName name="______________________________________COL10">#REF!</definedName>
    <definedName name="______________________________________COL101">#REF!</definedName>
    <definedName name="______________________________________COL11">#REF!</definedName>
    <definedName name="______________________________________COL111">#REF!</definedName>
    <definedName name="______________________________________Ctr10">#REF!</definedName>
    <definedName name="______________________________________exc1">#REF!</definedName>
    <definedName name="______________________________________exc11">#REF!</definedName>
    <definedName name="______________________________________exc2">#REF!</definedName>
    <definedName name="______________________________________EXC3">#REF!</definedName>
    <definedName name="______________________________________EXC4">#REF!</definedName>
    <definedName name="______________________________________foo1">#REF!</definedName>
    <definedName name="______________________________________foo2">#REF!</definedName>
    <definedName name="______________________________________foo3">#REF!</definedName>
    <definedName name="______________________________________FOO4">#REF!</definedName>
    <definedName name="______________________________________OCM01">#REF!</definedName>
    <definedName name="______________________________________pcc1">#REF!</definedName>
    <definedName name="______________________________________pcc2">#REF!</definedName>
    <definedName name="______________________________________pcc3">#REF!</definedName>
    <definedName name="______________________________________PCC4">#REF!</definedName>
    <definedName name="______________________________________plb1">#REF!</definedName>
    <definedName name="______________________________________plb2">#REF!</definedName>
    <definedName name="______________________________________plb3">#REF!</definedName>
    <definedName name="______________________________________plb4">#REF!</definedName>
    <definedName name="______________________________________RNN1">#REF!</definedName>
    <definedName name="______________________________________sec1">#REF!</definedName>
    <definedName name="______________________________________Sec2">#REF!</definedName>
    <definedName name="______________________________________sec3">#REF!</definedName>
    <definedName name="______________________________________Sec4">#REF!</definedName>
    <definedName name="______________________________________sec5">#REF!</definedName>
    <definedName name="______________________________________sec6">#REF!</definedName>
    <definedName name="______________________________________sec7">#REF!</definedName>
    <definedName name="______________________________________sec71">#REF!</definedName>
    <definedName name="______________________________________SEC77">#REF!</definedName>
    <definedName name="______________________________________sec8">#REF!</definedName>
    <definedName name="______________________________________sec81">#REF!</definedName>
    <definedName name="______________________________________SEC88">#REF!</definedName>
    <definedName name="______________________________________SEC9">#REF!</definedName>
    <definedName name="______________________________________SEG1">#REF!</definedName>
    <definedName name="______________________________________SH1">#REF!</definedName>
    <definedName name="______________________________________SH2">#REF!</definedName>
    <definedName name="______________________________________SH3">#REF!</definedName>
    <definedName name="______________________________________SH4">#REF!</definedName>
    <definedName name="______________________________________SH5">#REF!</definedName>
    <definedName name="______________________________________SSS3">#REF!</definedName>
    <definedName name="______________________________________TB2">#REF!</definedName>
    <definedName name="______________________________________tk1">#REF!</definedName>
    <definedName name="______________________________________upa4">#REF!</definedName>
    <definedName name="_____________________________________aaa10">#REF!</definedName>
    <definedName name="_____________________________________aaa5">#REF!</definedName>
    <definedName name="_____________________________________AAA51">#REF!</definedName>
    <definedName name="_____________________________________aaa55">#REF!</definedName>
    <definedName name="_____________________________________AAA6">#REF!</definedName>
    <definedName name="_____________________________________AAA7">#REF!</definedName>
    <definedName name="_____________________________________AAD5">#REF!</definedName>
    <definedName name="_____________________________________aad55">#REF!</definedName>
    <definedName name="_____________________________________bb1" hidden="1">{"'Bill No. 7'!$A$1:$G$32"}</definedName>
    <definedName name="_____________________________________bol1">#REF!</definedName>
    <definedName name="_____________________________________COL10">#REF!</definedName>
    <definedName name="_____________________________________COL101">#REF!</definedName>
    <definedName name="_____________________________________COL11">#REF!</definedName>
    <definedName name="_____________________________________COL111">#REF!</definedName>
    <definedName name="_____________________________________Ctr10">#REF!</definedName>
    <definedName name="_____________________________________exc1">#REF!</definedName>
    <definedName name="_____________________________________exc11">#REF!</definedName>
    <definedName name="_____________________________________exc2">#REF!</definedName>
    <definedName name="_____________________________________EXC3">#REF!</definedName>
    <definedName name="_____________________________________EXC4">#REF!</definedName>
    <definedName name="_____________________________________foo1">#REF!</definedName>
    <definedName name="_____________________________________foo2">#REF!</definedName>
    <definedName name="_____________________________________foo3">#REF!</definedName>
    <definedName name="_____________________________________FOO4">#REF!</definedName>
    <definedName name="_____________________________________OCM01">#REF!</definedName>
    <definedName name="_____________________________________pcc1">#REF!</definedName>
    <definedName name="_____________________________________pcc2">#REF!</definedName>
    <definedName name="_____________________________________pcc3">#REF!</definedName>
    <definedName name="_____________________________________PCC4">#REF!</definedName>
    <definedName name="_____________________________________plb1">#REF!</definedName>
    <definedName name="_____________________________________plb2">#REF!</definedName>
    <definedName name="_____________________________________plb3">#REF!</definedName>
    <definedName name="_____________________________________plb4">#REF!</definedName>
    <definedName name="_____________________________________RNN1">#REF!</definedName>
    <definedName name="_____________________________________sec1">#REF!</definedName>
    <definedName name="_____________________________________Sec2">#REF!</definedName>
    <definedName name="_____________________________________sec3">#REF!</definedName>
    <definedName name="_____________________________________Sec4">#REF!</definedName>
    <definedName name="_____________________________________sec5">#REF!</definedName>
    <definedName name="_____________________________________sec6">#REF!</definedName>
    <definedName name="_____________________________________sec7">#REF!</definedName>
    <definedName name="_____________________________________sec71">#REF!</definedName>
    <definedName name="_____________________________________SEC77">#REF!</definedName>
    <definedName name="_____________________________________sec8">#REF!</definedName>
    <definedName name="_____________________________________sec81">#REF!</definedName>
    <definedName name="_____________________________________SEC88">#REF!</definedName>
    <definedName name="_____________________________________SEC9">#REF!</definedName>
    <definedName name="_____________________________________SEG1">#REF!</definedName>
    <definedName name="_____________________________________SH1">#REF!</definedName>
    <definedName name="_____________________________________SH2">#REF!</definedName>
    <definedName name="_____________________________________SH3">#REF!</definedName>
    <definedName name="_____________________________________SH4">#REF!</definedName>
    <definedName name="_____________________________________SH5">#REF!</definedName>
    <definedName name="_____________________________________SSS3">#REF!</definedName>
    <definedName name="_____________________________________TB2">#REF!</definedName>
    <definedName name="_____________________________________tk1">#REF!</definedName>
    <definedName name="_____________________________________upa4">#REF!</definedName>
    <definedName name="____________________________________aaa10">#REF!</definedName>
    <definedName name="____________________________________aaa5">#REF!</definedName>
    <definedName name="____________________________________AAA51">#REF!</definedName>
    <definedName name="____________________________________aaa55">#REF!</definedName>
    <definedName name="____________________________________AAA6">#REF!</definedName>
    <definedName name="____________________________________AAA7">#REF!</definedName>
    <definedName name="____________________________________AAD5">#REF!</definedName>
    <definedName name="____________________________________aad55">#REF!</definedName>
    <definedName name="____________________________________bol1">#REF!</definedName>
    <definedName name="____________________________________COL10">#REF!</definedName>
    <definedName name="____________________________________COL101">#REF!</definedName>
    <definedName name="____________________________________COL11">#REF!</definedName>
    <definedName name="____________________________________COL111">#REF!</definedName>
    <definedName name="____________________________________Ctr10">#REF!</definedName>
    <definedName name="____________________________________exc1">#REF!</definedName>
    <definedName name="____________________________________exc11">#REF!</definedName>
    <definedName name="____________________________________exc2">#REF!</definedName>
    <definedName name="____________________________________EXC3">#REF!</definedName>
    <definedName name="____________________________________EXC4">#REF!</definedName>
    <definedName name="____________________________________foo1">#REF!</definedName>
    <definedName name="____________________________________foo2">#REF!</definedName>
    <definedName name="____________________________________foo3">#REF!</definedName>
    <definedName name="____________________________________FOO4">#REF!</definedName>
    <definedName name="____________________________________OCM01">#REF!</definedName>
    <definedName name="____________________________________pcc1">#REF!</definedName>
    <definedName name="____________________________________pcc2">#REF!</definedName>
    <definedName name="____________________________________pcc3">#REF!</definedName>
    <definedName name="____________________________________PCC4">#REF!</definedName>
    <definedName name="____________________________________plb1">#REF!</definedName>
    <definedName name="____________________________________plb2">#REF!</definedName>
    <definedName name="____________________________________plb3">#REF!</definedName>
    <definedName name="____________________________________plb4">#REF!</definedName>
    <definedName name="____________________________________RNN1">#REF!</definedName>
    <definedName name="____________________________________sec1">#REF!</definedName>
    <definedName name="____________________________________Sec2">#REF!</definedName>
    <definedName name="____________________________________sec3">#REF!</definedName>
    <definedName name="____________________________________Sec4">#REF!</definedName>
    <definedName name="____________________________________sec5">#REF!</definedName>
    <definedName name="____________________________________sec6">#REF!</definedName>
    <definedName name="____________________________________sec7">#REF!</definedName>
    <definedName name="____________________________________sec71">#REF!</definedName>
    <definedName name="____________________________________SEC77">#REF!</definedName>
    <definedName name="____________________________________sec8">#REF!</definedName>
    <definedName name="____________________________________sec81">#REF!</definedName>
    <definedName name="____________________________________SEC88">#REF!</definedName>
    <definedName name="____________________________________SEC9">#REF!</definedName>
    <definedName name="____________________________________SEG1">#REF!</definedName>
    <definedName name="____________________________________SH1">#REF!</definedName>
    <definedName name="____________________________________SH2">#REF!</definedName>
    <definedName name="____________________________________SH3">#REF!</definedName>
    <definedName name="____________________________________SH4">#REF!</definedName>
    <definedName name="____________________________________SH5">#REF!</definedName>
    <definedName name="____________________________________SSS3">#REF!</definedName>
    <definedName name="____________________________________TB2">#REF!</definedName>
    <definedName name="____________________________________tk1">#REF!</definedName>
    <definedName name="____________________________________upa4">#REF!</definedName>
    <definedName name="___________________________________aaa10">#REF!</definedName>
    <definedName name="___________________________________aaa5">#REF!</definedName>
    <definedName name="___________________________________AAA51">#REF!</definedName>
    <definedName name="___________________________________aaa55">#REF!</definedName>
    <definedName name="___________________________________AAA6">#REF!</definedName>
    <definedName name="___________________________________AAA7">#REF!</definedName>
    <definedName name="___________________________________AAD5">#REF!</definedName>
    <definedName name="___________________________________aad55">#REF!</definedName>
    <definedName name="___________________________________bb1" hidden="1">{"'Bill No. 7'!$A$1:$G$32"}</definedName>
    <definedName name="___________________________________bol1">#REF!</definedName>
    <definedName name="___________________________________COL10">#REF!</definedName>
    <definedName name="___________________________________COL101">#REF!</definedName>
    <definedName name="___________________________________COL11">#REF!</definedName>
    <definedName name="___________________________________COL111">#REF!</definedName>
    <definedName name="___________________________________Ctr10">#REF!</definedName>
    <definedName name="___________________________________exc1">#REF!</definedName>
    <definedName name="___________________________________exc11">#REF!</definedName>
    <definedName name="___________________________________exc2">#REF!</definedName>
    <definedName name="___________________________________EXC3">#REF!</definedName>
    <definedName name="___________________________________EXC4">#REF!</definedName>
    <definedName name="___________________________________foo1">#REF!</definedName>
    <definedName name="___________________________________foo2">#REF!</definedName>
    <definedName name="___________________________________foo3">#REF!</definedName>
    <definedName name="___________________________________FOO4">#REF!</definedName>
    <definedName name="___________________________________OCM01">#REF!</definedName>
    <definedName name="___________________________________pcc1">#REF!</definedName>
    <definedName name="___________________________________pcc2">#REF!</definedName>
    <definedName name="___________________________________pcc3">#REF!</definedName>
    <definedName name="___________________________________PCC4">#REF!</definedName>
    <definedName name="___________________________________plb1">#REF!</definedName>
    <definedName name="___________________________________plb2">#REF!</definedName>
    <definedName name="___________________________________plb3">#REF!</definedName>
    <definedName name="___________________________________plb4">#REF!</definedName>
    <definedName name="___________________________________RNN1">#REF!</definedName>
    <definedName name="___________________________________sec1">#REF!</definedName>
    <definedName name="___________________________________Sec2">#REF!</definedName>
    <definedName name="___________________________________sec3">#REF!</definedName>
    <definedName name="___________________________________Sec4">#REF!</definedName>
    <definedName name="___________________________________sec5">#REF!</definedName>
    <definedName name="___________________________________sec6">#REF!</definedName>
    <definedName name="___________________________________sec7">#REF!</definedName>
    <definedName name="___________________________________sec71">#REF!</definedName>
    <definedName name="___________________________________SEC77">#REF!</definedName>
    <definedName name="___________________________________sec8">#REF!</definedName>
    <definedName name="___________________________________sec81">#REF!</definedName>
    <definedName name="___________________________________SEC88">#REF!</definedName>
    <definedName name="___________________________________SEC9">#REF!</definedName>
    <definedName name="___________________________________SEG1">#REF!</definedName>
    <definedName name="___________________________________SH1">#REF!</definedName>
    <definedName name="___________________________________SH2">#REF!</definedName>
    <definedName name="___________________________________SH3">#REF!</definedName>
    <definedName name="___________________________________SH4">#REF!</definedName>
    <definedName name="___________________________________SH5">#REF!</definedName>
    <definedName name="___________________________________SSS3">#REF!</definedName>
    <definedName name="___________________________________TB2">#REF!</definedName>
    <definedName name="___________________________________tk1">#REF!</definedName>
    <definedName name="___________________________________upa4">#REF!</definedName>
    <definedName name="__________________________________aaa10">#REF!</definedName>
    <definedName name="__________________________________aaa5">#REF!</definedName>
    <definedName name="__________________________________AAA51">#REF!</definedName>
    <definedName name="__________________________________aaa55">#REF!</definedName>
    <definedName name="__________________________________AAA6">#REF!</definedName>
    <definedName name="__________________________________AAA7">#REF!</definedName>
    <definedName name="__________________________________AAD5">#REF!</definedName>
    <definedName name="__________________________________aad55">#REF!</definedName>
    <definedName name="__________________________________bol1">#REF!</definedName>
    <definedName name="__________________________________COL10">#REF!</definedName>
    <definedName name="__________________________________COL101">#REF!</definedName>
    <definedName name="__________________________________COL11">#REF!</definedName>
    <definedName name="__________________________________COL111">#REF!</definedName>
    <definedName name="__________________________________Ctr10">#REF!</definedName>
    <definedName name="__________________________________exc1">#REF!</definedName>
    <definedName name="__________________________________exc11">#REF!</definedName>
    <definedName name="__________________________________exc2">#REF!</definedName>
    <definedName name="__________________________________EXC3">#REF!</definedName>
    <definedName name="__________________________________EXC4">#REF!</definedName>
    <definedName name="__________________________________foo1">#REF!</definedName>
    <definedName name="__________________________________foo2">#REF!</definedName>
    <definedName name="__________________________________foo3">#REF!</definedName>
    <definedName name="__________________________________FOO4">#REF!</definedName>
    <definedName name="__________________________________OCM01">#REF!</definedName>
    <definedName name="__________________________________pcc1">#REF!</definedName>
    <definedName name="__________________________________pcc2">#REF!</definedName>
    <definedName name="__________________________________pcc3">#REF!</definedName>
    <definedName name="__________________________________PCC4">#REF!</definedName>
    <definedName name="__________________________________plb1">#REF!</definedName>
    <definedName name="__________________________________plb2">#REF!</definedName>
    <definedName name="__________________________________plb3">#REF!</definedName>
    <definedName name="__________________________________plb4">#REF!</definedName>
    <definedName name="__________________________________RNN1">#REF!</definedName>
    <definedName name="__________________________________sec1">#REF!</definedName>
    <definedName name="__________________________________Sec2">#REF!</definedName>
    <definedName name="__________________________________sec3">#REF!</definedName>
    <definedName name="__________________________________Sec4">#REF!</definedName>
    <definedName name="__________________________________sec5">#REF!</definedName>
    <definedName name="__________________________________sec6">#REF!</definedName>
    <definedName name="__________________________________sec7">#REF!</definedName>
    <definedName name="__________________________________sec71">#REF!</definedName>
    <definedName name="__________________________________SEC77">#REF!</definedName>
    <definedName name="__________________________________sec8">#REF!</definedName>
    <definedName name="__________________________________sec81">#REF!</definedName>
    <definedName name="__________________________________SEC88">#REF!</definedName>
    <definedName name="__________________________________SEC9">#REF!</definedName>
    <definedName name="__________________________________SEG1">#REF!</definedName>
    <definedName name="__________________________________SH1">#REF!</definedName>
    <definedName name="__________________________________SH2">#REF!</definedName>
    <definedName name="__________________________________SH3">#REF!</definedName>
    <definedName name="__________________________________SH4">#REF!</definedName>
    <definedName name="__________________________________SH5">#REF!</definedName>
    <definedName name="__________________________________SSS3">#REF!</definedName>
    <definedName name="__________________________________TB2">#REF!</definedName>
    <definedName name="__________________________________tk1">#REF!</definedName>
    <definedName name="__________________________________upa4">#REF!</definedName>
    <definedName name="_________________________________aaa10">#REF!</definedName>
    <definedName name="_________________________________aaa5">#REF!</definedName>
    <definedName name="_________________________________AAA51">#REF!</definedName>
    <definedName name="_________________________________aaa55">#REF!</definedName>
    <definedName name="_________________________________AAA6">#REF!</definedName>
    <definedName name="_________________________________AAA7">#REF!</definedName>
    <definedName name="_________________________________AAD5">#REF!</definedName>
    <definedName name="_________________________________aad55">#REF!</definedName>
    <definedName name="_________________________________bb1" hidden="1">{"'Bill No. 7'!$A$1:$G$32"}</definedName>
    <definedName name="_________________________________bol1">#REF!</definedName>
    <definedName name="_________________________________COL10">#REF!</definedName>
    <definedName name="_________________________________COL101">#REF!</definedName>
    <definedName name="_________________________________COL11">#REF!</definedName>
    <definedName name="_________________________________COL111">#REF!</definedName>
    <definedName name="_________________________________Ctr10">#REF!</definedName>
    <definedName name="_________________________________exc1">#REF!</definedName>
    <definedName name="_________________________________exc11">#REF!</definedName>
    <definedName name="_________________________________exc2">#REF!</definedName>
    <definedName name="_________________________________EXC3">#REF!</definedName>
    <definedName name="_________________________________EXC4">#REF!</definedName>
    <definedName name="_________________________________foo1">#REF!</definedName>
    <definedName name="_________________________________foo2">#REF!</definedName>
    <definedName name="_________________________________foo3">#REF!</definedName>
    <definedName name="_________________________________FOO4">#REF!</definedName>
    <definedName name="_________________________________OCM01">#REF!</definedName>
    <definedName name="_________________________________pcc1">#REF!</definedName>
    <definedName name="_________________________________pcc2">#REF!</definedName>
    <definedName name="_________________________________pcc3">#REF!</definedName>
    <definedName name="_________________________________PCC4">#REF!</definedName>
    <definedName name="_________________________________plb1">#REF!</definedName>
    <definedName name="_________________________________plb2">#REF!</definedName>
    <definedName name="_________________________________plb3">#REF!</definedName>
    <definedName name="_________________________________plb4">#REF!</definedName>
    <definedName name="_________________________________RNN1">#REF!</definedName>
    <definedName name="_________________________________sec1">#REF!</definedName>
    <definedName name="_________________________________Sec2">#REF!</definedName>
    <definedName name="_________________________________sec3">#REF!</definedName>
    <definedName name="_________________________________Sec4">#REF!</definedName>
    <definedName name="_________________________________sec5">#REF!</definedName>
    <definedName name="_________________________________sec6">#REF!</definedName>
    <definedName name="_________________________________sec7">#REF!</definedName>
    <definedName name="_________________________________sec71">#REF!</definedName>
    <definedName name="_________________________________SEC77">#REF!</definedName>
    <definedName name="_________________________________sec8">#REF!</definedName>
    <definedName name="_________________________________sec81">#REF!</definedName>
    <definedName name="_________________________________SEC88">#REF!</definedName>
    <definedName name="_________________________________SEC9">#REF!</definedName>
    <definedName name="_________________________________SEG1">#REF!</definedName>
    <definedName name="_________________________________SH1">#REF!</definedName>
    <definedName name="_________________________________SH2">#REF!</definedName>
    <definedName name="_________________________________SH3">#REF!</definedName>
    <definedName name="_________________________________SH4">#REF!</definedName>
    <definedName name="_________________________________SH5">#REF!</definedName>
    <definedName name="_________________________________SSS3">#REF!</definedName>
    <definedName name="_________________________________TB2">#REF!</definedName>
    <definedName name="_________________________________tk1">#REF!</definedName>
    <definedName name="_________________________________upa4">#REF!</definedName>
    <definedName name="________________________________aaa10">#REF!</definedName>
    <definedName name="________________________________aaa5">#REF!</definedName>
    <definedName name="________________________________AAA51">#REF!</definedName>
    <definedName name="________________________________aaa55">#REF!</definedName>
    <definedName name="________________________________AAA6">#REF!</definedName>
    <definedName name="________________________________AAA7">#REF!</definedName>
    <definedName name="________________________________AAD5">#REF!</definedName>
    <definedName name="________________________________aad55">#REF!</definedName>
    <definedName name="________________________________bol1">#REF!</definedName>
    <definedName name="________________________________COL10">#REF!</definedName>
    <definedName name="________________________________COL101">#REF!</definedName>
    <definedName name="________________________________COL11">#REF!</definedName>
    <definedName name="________________________________COL111">#REF!</definedName>
    <definedName name="________________________________Ctr10">#REF!</definedName>
    <definedName name="________________________________exc1">#REF!</definedName>
    <definedName name="________________________________exc11">#REF!</definedName>
    <definedName name="________________________________exc2">#REF!</definedName>
    <definedName name="________________________________EXC3">#REF!</definedName>
    <definedName name="________________________________EXC4">#REF!</definedName>
    <definedName name="________________________________foo1">#REF!</definedName>
    <definedName name="________________________________foo2">#REF!</definedName>
    <definedName name="________________________________foo3">#REF!</definedName>
    <definedName name="________________________________FOO4">#REF!</definedName>
    <definedName name="________________________________OCM01">#REF!</definedName>
    <definedName name="________________________________pcc1">#REF!</definedName>
    <definedName name="________________________________pcc2">#REF!</definedName>
    <definedName name="________________________________pcc3">#REF!</definedName>
    <definedName name="________________________________PCC4">#REF!</definedName>
    <definedName name="________________________________plb1">#REF!</definedName>
    <definedName name="________________________________plb2">#REF!</definedName>
    <definedName name="________________________________plb3">#REF!</definedName>
    <definedName name="________________________________plb4">#REF!</definedName>
    <definedName name="________________________________RNN1">#REF!</definedName>
    <definedName name="________________________________sec1">#REF!</definedName>
    <definedName name="________________________________Sec2">#REF!</definedName>
    <definedName name="________________________________sec3">#REF!</definedName>
    <definedName name="________________________________Sec4">#REF!</definedName>
    <definedName name="________________________________sec5">#REF!</definedName>
    <definedName name="________________________________sec6">#REF!</definedName>
    <definedName name="________________________________sec7">#REF!</definedName>
    <definedName name="________________________________sec71">#REF!</definedName>
    <definedName name="________________________________SEC77">#REF!</definedName>
    <definedName name="________________________________sec8">#REF!</definedName>
    <definedName name="________________________________sec81">#REF!</definedName>
    <definedName name="________________________________SEC88">#REF!</definedName>
    <definedName name="________________________________SEC9">#REF!</definedName>
    <definedName name="________________________________SEG1">#REF!</definedName>
    <definedName name="________________________________SH1">#REF!</definedName>
    <definedName name="________________________________SH2">#REF!</definedName>
    <definedName name="________________________________SH3">#REF!</definedName>
    <definedName name="________________________________SH4">#REF!</definedName>
    <definedName name="________________________________SH5">#REF!</definedName>
    <definedName name="________________________________SSS3">#REF!</definedName>
    <definedName name="________________________________TB2">#REF!</definedName>
    <definedName name="________________________________tk1">#REF!</definedName>
    <definedName name="________________________________upa4">#REF!</definedName>
    <definedName name="_______________________________aaa10">#REF!</definedName>
    <definedName name="_______________________________aaa5">#REF!</definedName>
    <definedName name="_______________________________AAA51">#REF!</definedName>
    <definedName name="_______________________________aaa55">#REF!</definedName>
    <definedName name="_______________________________AAA6">#REF!</definedName>
    <definedName name="_______________________________AAA7">#REF!</definedName>
    <definedName name="_______________________________AAD5">#REF!</definedName>
    <definedName name="_______________________________aad55">#REF!</definedName>
    <definedName name="_______________________________bb1" hidden="1">{"'Bill No. 7'!$A$1:$G$32"}</definedName>
    <definedName name="_______________________________bol1">#REF!</definedName>
    <definedName name="_______________________________COL10">#REF!</definedName>
    <definedName name="_______________________________COL101">#REF!</definedName>
    <definedName name="_______________________________COL11">#REF!</definedName>
    <definedName name="_______________________________COL111">#REF!</definedName>
    <definedName name="_______________________________Ctr10">#REF!</definedName>
    <definedName name="_______________________________exc1">#REF!</definedName>
    <definedName name="_______________________________exc11">#REF!</definedName>
    <definedName name="_______________________________exc2">#REF!</definedName>
    <definedName name="_______________________________EXC3">#REF!</definedName>
    <definedName name="_______________________________EXC4">#REF!</definedName>
    <definedName name="_______________________________foo1">#REF!</definedName>
    <definedName name="_______________________________foo2">#REF!</definedName>
    <definedName name="_______________________________foo3">#REF!</definedName>
    <definedName name="_______________________________FOO4">#REF!</definedName>
    <definedName name="_______________________________OCM01">#REF!</definedName>
    <definedName name="_______________________________pcc1">#REF!</definedName>
    <definedName name="_______________________________pcc2">#REF!</definedName>
    <definedName name="_______________________________pcc3">#REF!</definedName>
    <definedName name="_______________________________PCC4">#REF!</definedName>
    <definedName name="_______________________________plb1">#REF!</definedName>
    <definedName name="_______________________________plb2">#REF!</definedName>
    <definedName name="_______________________________plb3">#REF!</definedName>
    <definedName name="_______________________________plb4">#REF!</definedName>
    <definedName name="_______________________________RNN1">#REF!</definedName>
    <definedName name="_______________________________sec1">#REF!</definedName>
    <definedName name="_______________________________Sec2">#REF!</definedName>
    <definedName name="_______________________________sec3">#REF!</definedName>
    <definedName name="_______________________________Sec4">#REF!</definedName>
    <definedName name="_______________________________sec5">#REF!</definedName>
    <definedName name="_______________________________sec6">#REF!</definedName>
    <definedName name="_______________________________sec7">#REF!</definedName>
    <definedName name="_______________________________sec71">#REF!</definedName>
    <definedName name="_______________________________SEC77">#REF!</definedName>
    <definedName name="_______________________________sec8">#REF!</definedName>
    <definedName name="_______________________________sec81">#REF!</definedName>
    <definedName name="_______________________________SEC88">#REF!</definedName>
    <definedName name="_______________________________SEC9">#REF!</definedName>
    <definedName name="_______________________________SEG1">#REF!</definedName>
    <definedName name="_______________________________SH1">#REF!</definedName>
    <definedName name="_______________________________SH2">#REF!</definedName>
    <definedName name="_______________________________SH3">#REF!</definedName>
    <definedName name="_______________________________SH4">#REF!</definedName>
    <definedName name="_______________________________SH5">#REF!</definedName>
    <definedName name="_______________________________SSS3">#REF!</definedName>
    <definedName name="_______________________________TB2">#REF!</definedName>
    <definedName name="_______________________________tk1">#REF!</definedName>
    <definedName name="_______________________________upa4">#REF!</definedName>
    <definedName name="______________________________aaa10">#REF!</definedName>
    <definedName name="______________________________aaa5">#REF!</definedName>
    <definedName name="______________________________AAA51">#REF!</definedName>
    <definedName name="______________________________aaa55">#REF!</definedName>
    <definedName name="______________________________AAA6">#REF!</definedName>
    <definedName name="______________________________AAA7">#REF!</definedName>
    <definedName name="______________________________AAD5">#REF!</definedName>
    <definedName name="______________________________aad55">#REF!</definedName>
    <definedName name="______________________________bol1">#REF!</definedName>
    <definedName name="______________________________COL10">#REF!</definedName>
    <definedName name="______________________________COL101">#REF!</definedName>
    <definedName name="______________________________COL11">#REF!</definedName>
    <definedName name="______________________________COL111">#REF!</definedName>
    <definedName name="______________________________Ctr10">#REF!</definedName>
    <definedName name="______________________________exc1">#REF!</definedName>
    <definedName name="______________________________exc11">#REF!</definedName>
    <definedName name="______________________________exc2">#REF!</definedName>
    <definedName name="______________________________EXC3">#REF!</definedName>
    <definedName name="______________________________EXC4">#REF!</definedName>
    <definedName name="______________________________foo1">#REF!</definedName>
    <definedName name="______________________________foo2">#REF!</definedName>
    <definedName name="______________________________foo3">#REF!</definedName>
    <definedName name="______________________________FOO4">#REF!</definedName>
    <definedName name="______________________________OCM01">#REF!</definedName>
    <definedName name="______________________________pcc1">#REF!</definedName>
    <definedName name="______________________________pcc2">#REF!</definedName>
    <definedName name="______________________________pcc3">#REF!</definedName>
    <definedName name="______________________________PCC4">#REF!</definedName>
    <definedName name="______________________________plb1">#REF!</definedName>
    <definedName name="______________________________plb2">#REF!</definedName>
    <definedName name="______________________________plb3">#REF!</definedName>
    <definedName name="______________________________plb4">#REF!</definedName>
    <definedName name="______________________________RNN1">#REF!</definedName>
    <definedName name="______________________________sec1">#REF!</definedName>
    <definedName name="______________________________Sec2">#REF!</definedName>
    <definedName name="______________________________sec3">#REF!</definedName>
    <definedName name="______________________________Sec4">#REF!</definedName>
    <definedName name="______________________________sec5">#REF!</definedName>
    <definedName name="______________________________sec6">#REF!</definedName>
    <definedName name="______________________________sec7">#REF!</definedName>
    <definedName name="______________________________sec71">#REF!</definedName>
    <definedName name="______________________________SEC77">#REF!</definedName>
    <definedName name="______________________________sec8">#REF!</definedName>
    <definedName name="______________________________sec81">#REF!</definedName>
    <definedName name="______________________________SEC88">#REF!</definedName>
    <definedName name="______________________________SEC9">#REF!</definedName>
    <definedName name="______________________________SEG1">#REF!</definedName>
    <definedName name="______________________________SH1">#REF!</definedName>
    <definedName name="______________________________SH2">#REF!</definedName>
    <definedName name="______________________________SH3">#REF!</definedName>
    <definedName name="______________________________SH4">#REF!</definedName>
    <definedName name="______________________________SH5">#REF!</definedName>
    <definedName name="______________________________SSS3">#REF!</definedName>
    <definedName name="______________________________TB2">#REF!</definedName>
    <definedName name="______________________________tk1">#REF!</definedName>
    <definedName name="______________________________upa4">#REF!</definedName>
    <definedName name="_____________________________aaa10">#REF!</definedName>
    <definedName name="_____________________________aaa5">#REF!</definedName>
    <definedName name="_____________________________AAA51">#REF!</definedName>
    <definedName name="_____________________________aaa55">#REF!</definedName>
    <definedName name="_____________________________AAA6">#REF!</definedName>
    <definedName name="_____________________________AAA7">#REF!</definedName>
    <definedName name="_____________________________AAD5">#REF!</definedName>
    <definedName name="_____________________________aad55">#REF!</definedName>
    <definedName name="_____________________________bb1" hidden="1">{"'Bill No. 7'!$A$1:$G$32"}</definedName>
    <definedName name="_____________________________bol1">#REF!</definedName>
    <definedName name="_____________________________can430">40.73</definedName>
    <definedName name="_____________________________can435">43.3</definedName>
    <definedName name="_____________________________COL10">#REF!</definedName>
    <definedName name="_____________________________COL101">#REF!</definedName>
    <definedName name="_____________________________COL11">#REF!</definedName>
    <definedName name="_____________________________COL111">#REF!</definedName>
    <definedName name="_____________________________Ctr10">#REF!</definedName>
    <definedName name="_____________________________exc1">#REF!</definedName>
    <definedName name="_____________________________exc11">#REF!</definedName>
    <definedName name="_____________________________exc2">#REF!</definedName>
    <definedName name="_____________________________EXC3">#REF!</definedName>
    <definedName name="_____________________________EXC4">#REF!</definedName>
    <definedName name="_____________________________foo1">#REF!</definedName>
    <definedName name="_____________________________foo2">#REF!</definedName>
    <definedName name="_____________________________foo3">#REF!</definedName>
    <definedName name="_____________________________FOO4">#REF!</definedName>
    <definedName name="_____________________________OCM01">#REF!</definedName>
    <definedName name="_____________________________pcc1">#REF!</definedName>
    <definedName name="_____________________________pcc2">#REF!</definedName>
    <definedName name="_____________________________pcc3">#REF!</definedName>
    <definedName name="_____________________________PCC4">#REF!</definedName>
    <definedName name="_____________________________plb1">#REF!</definedName>
    <definedName name="_____________________________plb2">#REF!</definedName>
    <definedName name="_____________________________plb3">#REF!</definedName>
    <definedName name="_____________________________plb4">#REF!</definedName>
    <definedName name="_____________________________RNN1">#REF!</definedName>
    <definedName name="_____________________________sec1">#REF!</definedName>
    <definedName name="_____________________________Sec2">#REF!</definedName>
    <definedName name="_____________________________sec3">#REF!</definedName>
    <definedName name="_____________________________Sec4">#REF!</definedName>
    <definedName name="_____________________________sec5">#REF!</definedName>
    <definedName name="_____________________________sec6">#REF!</definedName>
    <definedName name="_____________________________sec7">#REF!</definedName>
    <definedName name="_____________________________sec71">#REF!</definedName>
    <definedName name="_____________________________SEC77">#REF!</definedName>
    <definedName name="_____________________________sec8">#REF!</definedName>
    <definedName name="_____________________________sec81">#REF!</definedName>
    <definedName name="_____________________________SEC88">#REF!</definedName>
    <definedName name="_____________________________SEC9">#REF!</definedName>
    <definedName name="_____________________________SEG1">#REF!</definedName>
    <definedName name="_____________________________SH1">#REF!</definedName>
    <definedName name="_____________________________SH2">#REF!</definedName>
    <definedName name="_____________________________SH3">#REF!</definedName>
    <definedName name="_____________________________SH4">#REF!</definedName>
    <definedName name="_____________________________SH5">#REF!</definedName>
    <definedName name="_____________________________SSS3">#REF!</definedName>
    <definedName name="_____________________________TB2">#REF!</definedName>
    <definedName name="_____________________________tk1">#REF!</definedName>
    <definedName name="_____________________________upa4">#REF!</definedName>
    <definedName name="____________________________aaa10">#REF!</definedName>
    <definedName name="____________________________aaa5">#REF!</definedName>
    <definedName name="____________________________AAA51">#REF!</definedName>
    <definedName name="____________________________aaa55">#REF!</definedName>
    <definedName name="____________________________AAA6">#REF!</definedName>
    <definedName name="____________________________AAA7">#REF!</definedName>
    <definedName name="____________________________AAD5">#REF!</definedName>
    <definedName name="____________________________aad55">#REF!</definedName>
    <definedName name="____________________________bol1">#REF!</definedName>
    <definedName name="____________________________can430">40.73</definedName>
    <definedName name="____________________________can435">43.3</definedName>
    <definedName name="____________________________COL10">#REF!</definedName>
    <definedName name="____________________________COL101">#REF!</definedName>
    <definedName name="____________________________COL11">#REF!</definedName>
    <definedName name="____________________________COL111">#REF!</definedName>
    <definedName name="____________________________Ctr10">#REF!</definedName>
    <definedName name="____________________________exc1">#REF!</definedName>
    <definedName name="____________________________exc11">#REF!</definedName>
    <definedName name="____________________________exc2">#REF!</definedName>
    <definedName name="____________________________EXC3">#REF!</definedName>
    <definedName name="____________________________EXC4">#REF!</definedName>
    <definedName name="____________________________foo1">#REF!</definedName>
    <definedName name="____________________________foo2">#REF!</definedName>
    <definedName name="____________________________foo3">#REF!</definedName>
    <definedName name="____________________________FOO4">#REF!</definedName>
    <definedName name="____________________________OCM01">#REF!</definedName>
    <definedName name="____________________________pcc1">#REF!</definedName>
    <definedName name="____________________________pcc2">#REF!</definedName>
    <definedName name="____________________________pcc3">#REF!</definedName>
    <definedName name="____________________________PCC4">#REF!</definedName>
    <definedName name="____________________________plb1">#REF!</definedName>
    <definedName name="____________________________plb2">#REF!</definedName>
    <definedName name="____________________________plb3">#REF!</definedName>
    <definedName name="____________________________plb4">#REF!</definedName>
    <definedName name="____________________________RNN1">#REF!</definedName>
    <definedName name="____________________________sec1">#REF!</definedName>
    <definedName name="____________________________Sec2">#REF!</definedName>
    <definedName name="____________________________sec3">#REF!</definedName>
    <definedName name="____________________________Sec4">#REF!</definedName>
    <definedName name="____________________________sec5">#REF!</definedName>
    <definedName name="____________________________sec6">#REF!</definedName>
    <definedName name="____________________________sec7">#REF!</definedName>
    <definedName name="____________________________sec71">#REF!</definedName>
    <definedName name="____________________________SEC77">#REF!</definedName>
    <definedName name="____________________________sec8">#REF!</definedName>
    <definedName name="____________________________sec81">#REF!</definedName>
    <definedName name="____________________________SEC88">#REF!</definedName>
    <definedName name="____________________________SEC9">#REF!</definedName>
    <definedName name="____________________________SEG1">#REF!</definedName>
    <definedName name="____________________________SH1">#REF!</definedName>
    <definedName name="____________________________SH2">#REF!</definedName>
    <definedName name="____________________________SH3">#REF!</definedName>
    <definedName name="____________________________SH4">#REF!</definedName>
    <definedName name="____________________________SH5">#REF!</definedName>
    <definedName name="____________________________SSS3">#REF!</definedName>
    <definedName name="____________________________TB2">#REF!</definedName>
    <definedName name="____________________________tk1">#REF!</definedName>
    <definedName name="____________________________upa4">#REF!</definedName>
    <definedName name="___________________________aaa10">#REF!</definedName>
    <definedName name="___________________________aaa5">#REF!</definedName>
    <definedName name="___________________________AAA51">#REF!</definedName>
    <definedName name="___________________________aaa55">#REF!</definedName>
    <definedName name="___________________________AAA6">#REF!</definedName>
    <definedName name="___________________________AAA7">#REF!</definedName>
    <definedName name="___________________________AAD5">#REF!</definedName>
    <definedName name="___________________________aad55">#REF!</definedName>
    <definedName name="___________________________bb1" hidden="1">{"'Bill No. 7'!$A$1:$G$32"}</definedName>
    <definedName name="___________________________bol1">#REF!</definedName>
    <definedName name="___________________________can430">40.73</definedName>
    <definedName name="___________________________can435">43.3</definedName>
    <definedName name="___________________________COL10">#REF!</definedName>
    <definedName name="___________________________COL101">#REF!</definedName>
    <definedName name="___________________________COL11">#REF!</definedName>
    <definedName name="___________________________COL111">#REF!</definedName>
    <definedName name="___________________________Ctr10">#REF!</definedName>
    <definedName name="___________________________exc1">#REF!</definedName>
    <definedName name="___________________________exc11">#REF!</definedName>
    <definedName name="___________________________exc2">#REF!</definedName>
    <definedName name="___________________________EXC3">#REF!</definedName>
    <definedName name="___________________________EXC4">#REF!</definedName>
    <definedName name="___________________________foo1">#REF!</definedName>
    <definedName name="___________________________foo2">#REF!</definedName>
    <definedName name="___________________________foo3">#REF!</definedName>
    <definedName name="___________________________FOO4">#REF!</definedName>
    <definedName name="___________________________OCM01">#REF!</definedName>
    <definedName name="___________________________pcc1">#REF!</definedName>
    <definedName name="___________________________pcc2">#REF!</definedName>
    <definedName name="___________________________pcc3">#REF!</definedName>
    <definedName name="___________________________PCC4">#REF!</definedName>
    <definedName name="___________________________plb1">#REF!</definedName>
    <definedName name="___________________________plb2">#REF!</definedName>
    <definedName name="___________________________plb3">#REF!</definedName>
    <definedName name="___________________________plb4">#REF!</definedName>
    <definedName name="___________________________RNN1">#REF!</definedName>
    <definedName name="___________________________sec1">#REF!</definedName>
    <definedName name="___________________________Sec2">#REF!</definedName>
    <definedName name="___________________________sec3">#REF!</definedName>
    <definedName name="___________________________Sec4">#REF!</definedName>
    <definedName name="___________________________sec5">#REF!</definedName>
    <definedName name="___________________________sec6">#REF!</definedName>
    <definedName name="___________________________sec7">#REF!</definedName>
    <definedName name="___________________________sec71">#REF!</definedName>
    <definedName name="___________________________SEC77">#REF!</definedName>
    <definedName name="___________________________sec8">#REF!</definedName>
    <definedName name="___________________________sec81">#REF!</definedName>
    <definedName name="___________________________SEC88">#REF!</definedName>
    <definedName name="___________________________SEC9">#REF!</definedName>
    <definedName name="___________________________SEG1">#REF!</definedName>
    <definedName name="___________________________SH1">#REF!</definedName>
    <definedName name="___________________________SH2">#REF!</definedName>
    <definedName name="___________________________SH3">#REF!</definedName>
    <definedName name="___________________________SH4">#REF!</definedName>
    <definedName name="___________________________SH5">#REF!</definedName>
    <definedName name="___________________________SSS3">#REF!</definedName>
    <definedName name="___________________________TB2">#REF!</definedName>
    <definedName name="___________________________tk1">#REF!</definedName>
    <definedName name="___________________________upa4">#REF!</definedName>
    <definedName name="__________________________aaa10">#REF!</definedName>
    <definedName name="__________________________aaa5">#REF!</definedName>
    <definedName name="__________________________AAA51">#REF!</definedName>
    <definedName name="__________________________aaa55">#REF!</definedName>
    <definedName name="__________________________AAA6">#REF!</definedName>
    <definedName name="__________________________AAA7">#REF!</definedName>
    <definedName name="__________________________AAD5">#REF!</definedName>
    <definedName name="__________________________aad55">#REF!</definedName>
    <definedName name="__________________________bol1">#REF!</definedName>
    <definedName name="__________________________BOQ1">#REF!</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OL10">#REF!</definedName>
    <definedName name="__________________________COL101">#REF!</definedName>
    <definedName name="__________________________COL11">#REF!</definedName>
    <definedName name="__________________________COL111">#REF!</definedName>
    <definedName name="__________________________Ctr10">#REF!</definedName>
    <definedName name="__________________________exc1">#REF!</definedName>
    <definedName name="__________________________exc11">#REF!</definedName>
    <definedName name="__________________________exc2">#REF!</definedName>
    <definedName name="__________________________EXC3">#REF!</definedName>
    <definedName name="__________________________EXC4">#REF!</definedName>
    <definedName name="__________________________foo1">#REF!</definedName>
    <definedName name="__________________________foo2">#REF!</definedName>
    <definedName name="__________________________foo3">#REF!</definedName>
    <definedName name="__________________________FOO4">#REF!</definedName>
    <definedName name="__________________________OCM01">#REF!</definedName>
    <definedName name="__________________________pcc1">#REF!</definedName>
    <definedName name="__________________________pcc2">#REF!</definedName>
    <definedName name="__________________________pcc3">#REF!</definedName>
    <definedName name="__________________________PCC4">#REF!</definedName>
    <definedName name="__________________________plb1">#REF!</definedName>
    <definedName name="__________________________plb2">#REF!</definedName>
    <definedName name="__________________________plb3">#REF!</definedName>
    <definedName name="__________________________plb4">#REF!</definedName>
    <definedName name="__________________________RNN1">#REF!</definedName>
    <definedName name="__________________________s41" hidden="1">{"form-D1",#N/A,FALSE,"FORM-D1";"form-D1_amt",#N/A,FALSE,"FORM-D1"}</definedName>
    <definedName name="__________________________s41_1" hidden="1">{"form-D1",#N/A,FALSE,"FORM-D1";"form-D1_amt",#N/A,FALSE,"FORM-D1"}</definedName>
    <definedName name="__________________________s41_2" hidden="1">{"form-D1",#N/A,FALSE,"FORM-D1";"form-D1_amt",#N/A,FALSE,"FORM-D1"}</definedName>
    <definedName name="__________________________s41_3" hidden="1">{"form-D1",#N/A,FALSE,"FORM-D1";"form-D1_amt",#N/A,FALSE,"FORM-D1"}</definedName>
    <definedName name="__________________________sec1">#REF!</definedName>
    <definedName name="__________________________Sec2">#REF!</definedName>
    <definedName name="__________________________sec3">#REF!</definedName>
    <definedName name="__________________________Sec4">#REF!</definedName>
    <definedName name="__________________________sec5">#REF!</definedName>
    <definedName name="__________________________sec6">#REF!</definedName>
    <definedName name="__________________________sec7">#REF!</definedName>
    <definedName name="__________________________sec71">#REF!</definedName>
    <definedName name="__________________________SEC77">#REF!</definedName>
    <definedName name="__________________________sec8">#REF!</definedName>
    <definedName name="__________________________sec81">#REF!</definedName>
    <definedName name="__________________________SEC88">#REF!</definedName>
    <definedName name="__________________________SEC9">#REF!</definedName>
    <definedName name="__________________________SEG1">#REF!</definedName>
    <definedName name="__________________________SH1">#REF!</definedName>
    <definedName name="__________________________SH2">#REF!</definedName>
    <definedName name="__________________________SH3">#REF!</definedName>
    <definedName name="__________________________SH4">#REF!</definedName>
    <definedName name="__________________________SH5">#REF!</definedName>
    <definedName name="__________________________SSS3">#REF!</definedName>
    <definedName name="__________________________TB2">#REF!</definedName>
    <definedName name="__________________________tk1">#REF!</definedName>
    <definedName name="__________________________upa4">#REF!</definedName>
    <definedName name="_________________________aaa10">#REF!</definedName>
    <definedName name="_________________________aaa5">#REF!</definedName>
    <definedName name="_________________________AAA51">#REF!</definedName>
    <definedName name="_________________________aaa55">#REF!</definedName>
    <definedName name="_________________________AAA6">#REF!</definedName>
    <definedName name="_________________________AAA7">#REF!</definedName>
    <definedName name="_________________________AAD5">#REF!</definedName>
    <definedName name="_________________________aad55">#REF!</definedName>
    <definedName name="_________________________bb1" hidden="1">{"'Bill No. 7'!$A$1:$G$32"}</definedName>
    <definedName name="_________________________bol1">#REF!</definedName>
    <definedName name="_________________________BOQ1">#REF!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OL10">#REF!</definedName>
    <definedName name="_________________________COL101">#REF!</definedName>
    <definedName name="_________________________COL11">#REF!</definedName>
    <definedName name="_________________________COL111">#REF!</definedName>
    <definedName name="_________________________Ctr10">#REF!</definedName>
    <definedName name="_________________________exc1">#REF!</definedName>
    <definedName name="_________________________exc11">#REF!</definedName>
    <definedName name="_________________________exc2">#REF!</definedName>
    <definedName name="_________________________EXC3">#REF!</definedName>
    <definedName name="_________________________EXC4">#REF!</definedName>
    <definedName name="_________________________foo1">#REF!</definedName>
    <definedName name="_________________________foo2">#REF!</definedName>
    <definedName name="_________________________foo3">#REF!</definedName>
    <definedName name="_________________________FOO4">#REF!</definedName>
    <definedName name="_________________________OCM01">#REF!</definedName>
    <definedName name="_________________________pcc1">#REF!</definedName>
    <definedName name="_________________________pcc2">#REF!</definedName>
    <definedName name="_________________________pcc3">#REF!</definedName>
    <definedName name="_________________________PCC4">#REF!</definedName>
    <definedName name="_________________________plb1">#REF!</definedName>
    <definedName name="_________________________plb2">#REF!</definedName>
    <definedName name="_________________________plb3">#REF!</definedName>
    <definedName name="_________________________plb4">#REF!</definedName>
    <definedName name="_________________________RNN1">#REF!</definedName>
    <definedName name="_________________________s41" hidden="1">{"form-D1",#N/A,FALSE,"FORM-D1";"form-D1_amt",#N/A,FALSE,"FORM-D1"}</definedName>
    <definedName name="_________________________s41_1" hidden="1">{"form-D1",#N/A,FALSE,"FORM-D1";"form-D1_amt",#N/A,FALSE,"FORM-D1"}</definedName>
    <definedName name="_________________________s41_2" hidden="1">{"form-D1",#N/A,FALSE,"FORM-D1";"form-D1_amt",#N/A,FALSE,"FORM-D1"}</definedName>
    <definedName name="_________________________s41_3" hidden="1">{"form-D1",#N/A,FALSE,"FORM-D1";"form-D1_amt",#N/A,FALSE,"FORM-D1"}</definedName>
    <definedName name="_________________________sec1">#REF!</definedName>
    <definedName name="_________________________Sec2">#REF!</definedName>
    <definedName name="_________________________sec3">#REF!</definedName>
    <definedName name="_________________________Sec4">#REF!</definedName>
    <definedName name="_________________________sec5">#REF!</definedName>
    <definedName name="_________________________sec6">#REF!</definedName>
    <definedName name="_________________________sec7">#REF!</definedName>
    <definedName name="_________________________sec71">#REF!</definedName>
    <definedName name="_________________________SEC77">#REF!</definedName>
    <definedName name="_________________________sec8">#REF!</definedName>
    <definedName name="_________________________sec81">#REF!</definedName>
    <definedName name="_________________________SEC88">#REF!</definedName>
    <definedName name="_________________________SEC9">#REF!</definedName>
    <definedName name="_________________________SEG1">#REF!</definedName>
    <definedName name="_________________________SH1">#REF!</definedName>
    <definedName name="_________________________SH2">#REF!</definedName>
    <definedName name="_________________________SH3">#REF!</definedName>
    <definedName name="_________________________SH4">#REF!</definedName>
    <definedName name="_________________________SH5">#REF!</definedName>
    <definedName name="_________________________SSS3">#REF!</definedName>
    <definedName name="_________________________TB2">#REF!</definedName>
    <definedName name="_________________________tk1">#REF!</definedName>
    <definedName name="_________________________upa4">#REF!</definedName>
    <definedName name="________________________aaa10">#REF!</definedName>
    <definedName name="________________________aaa5">#REF!</definedName>
    <definedName name="________________________AAA51">#REF!</definedName>
    <definedName name="________________________aaa55">#REF!</definedName>
    <definedName name="________________________AAA6">#REF!</definedName>
    <definedName name="________________________AAA7">#REF!</definedName>
    <definedName name="________________________AAD5">#REF!</definedName>
    <definedName name="________________________aad55">#REF!</definedName>
    <definedName name="________________________bol1">#REF!</definedName>
    <definedName name="________________________BOQ1">#REF!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OL10">#REF!</definedName>
    <definedName name="________________________COL101">#REF!</definedName>
    <definedName name="________________________COL11">#REF!</definedName>
    <definedName name="________________________COL111">#REF!</definedName>
    <definedName name="________________________Ctr10">#REF!</definedName>
    <definedName name="________________________exc1">#REF!</definedName>
    <definedName name="________________________exc11">#REF!</definedName>
    <definedName name="________________________exc2">#REF!</definedName>
    <definedName name="________________________EXC3">#REF!</definedName>
    <definedName name="________________________EXC4">#REF!</definedName>
    <definedName name="________________________foo1">#REF!</definedName>
    <definedName name="________________________foo2">#REF!</definedName>
    <definedName name="________________________foo3">#REF!</definedName>
    <definedName name="________________________FOO4">#REF!</definedName>
    <definedName name="________________________OCM01">#REF!</definedName>
    <definedName name="________________________pcc1">#REF!</definedName>
    <definedName name="________________________pcc2">#REF!</definedName>
    <definedName name="________________________pcc3">#REF!</definedName>
    <definedName name="________________________PCC4">#REF!</definedName>
    <definedName name="________________________plb1">#REF!</definedName>
    <definedName name="________________________plb2">#REF!</definedName>
    <definedName name="________________________plb3">#REF!</definedName>
    <definedName name="________________________plb4">#REF!</definedName>
    <definedName name="________________________RNN1">#REF!</definedName>
    <definedName name="________________________s41" hidden="1">{"form-D1",#N/A,FALSE,"FORM-D1";"form-D1_amt",#N/A,FALSE,"FORM-D1"}</definedName>
    <definedName name="________________________s41_1" hidden="1">{"form-D1",#N/A,FALSE,"FORM-D1";"form-D1_amt",#N/A,FALSE,"FORM-D1"}</definedName>
    <definedName name="________________________s41_2" hidden="1">{"form-D1",#N/A,FALSE,"FORM-D1";"form-D1_amt",#N/A,FALSE,"FORM-D1"}</definedName>
    <definedName name="________________________s41_3" hidden="1">{"form-D1",#N/A,FALSE,"FORM-D1";"form-D1_amt",#N/A,FALSE,"FORM-D1"}</definedName>
    <definedName name="________________________sec1">#REF!</definedName>
    <definedName name="________________________Sec2">#REF!</definedName>
    <definedName name="________________________sec3">#REF!</definedName>
    <definedName name="________________________Sec4">#REF!</definedName>
    <definedName name="________________________sec5">#REF!</definedName>
    <definedName name="________________________sec6">#REF!</definedName>
    <definedName name="________________________sec7">#REF!</definedName>
    <definedName name="________________________sec71">#REF!</definedName>
    <definedName name="________________________SEC77">#REF!</definedName>
    <definedName name="________________________sec8">#REF!</definedName>
    <definedName name="________________________sec81">#REF!</definedName>
    <definedName name="________________________SEC88">#REF!</definedName>
    <definedName name="________________________SEC9">#REF!</definedName>
    <definedName name="________________________SEG1">#REF!</definedName>
    <definedName name="________________________SH1">#REF!</definedName>
    <definedName name="________________________SH2">#REF!</definedName>
    <definedName name="________________________SH3">#REF!</definedName>
    <definedName name="________________________SH4">#REF!</definedName>
    <definedName name="________________________SH5">#REF!</definedName>
    <definedName name="________________________SSS3">#REF!</definedName>
    <definedName name="________________________TB2">#REF!</definedName>
    <definedName name="________________________tk1">#REF!</definedName>
    <definedName name="________________________upa4">#REF!</definedName>
    <definedName name="_______________________aaa10">#REF!</definedName>
    <definedName name="_______________________aaa5">#REF!</definedName>
    <definedName name="_______________________AAA51">#REF!</definedName>
    <definedName name="_______________________aaa55">#REF!</definedName>
    <definedName name="_______________________AAA6">#REF!</definedName>
    <definedName name="_______________________AAA7">#REF!</definedName>
    <definedName name="_______________________AAD5">#REF!</definedName>
    <definedName name="_______________________aad55">#REF!</definedName>
    <definedName name="_______________________bb1" hidden="1">{"'Bill No. 7'!$A$1:$G$32"}</definedName>
    <definedName name="_______________________bol1">#REF!</definedName>
    <definedName name="_______________________BOQ1">#REF!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OL10">#REF!</definedName>
    <definedName name="_______________________COL101">#REF!</definedName>
    <definedName name="_______________________COL11">#REF!</definedName>
    <definedName name="_______________________COL111">#REF!</definedName>
    <definedName name="_______________________Ctr10">#REF!</definedName>
    <definedName name="_______________________exc1">#REF!</definedName>
    <definedName name="_______________________exc11">#REF!</definedName>
    <definedName name="_______________________exc2">#REF!</definedName>
    <definedName name="_______________________EXC3">#REF!</definedName>
    <definedName name="_______________________EXC4">#REF!</definedName>
    <definedName name="_______________________foo1">#REF!</definedName>
    <definedName name="_______________________foo2">#REF!</definedName>
    <definedName name="_______________________foo3">#REF!</definedName>
    <definedName name="_______________________FOO4">#REF!</definedName>
    <definedName name="_______________________OCM01">#REF!</definedName>
    <definedName name="_______________________pcc1">#REF!</definedName>
    <definedName name="_______________________pcc2">#REF!</definedName>
    <definedName name="_______________________pcc3">#REF!</definedName>
    <definedName name="_______________________PCC4">#REF!</definedName>
    <definedName name="_______________________plb1">#REF!</definedName>
    <definedName name="_______________________plb2">#REF!</definedName>
    <definedName name="_______________________plb3">#REF!</definedName>
    <definedName name="_______________________plb4">#REF!</definedName>
    <definedName name="_______________________RNN1">#REF!</definedName>
    <definedName name="_______________________s41" hidden="1">{"form-D1",#N/A,FALSE,"FORM-D1";"form-D1_amt",#N/A,FALSE,"FORM-D1"}</definedName>
    <definedName name="_______________________s41_1" hidden="1">{"form-D1",#N/A,FALSE,"FORM-D1";"form-D1_amt",#N/A,FALSE,"FORM-D1"}</definedName>
    <definedName name="_______________________s41_2" hidden="1">{"form-D1",#N/A,FALSE,"FORM-D1";"form-D1_amt",#N/A,FALSE,"FORM-D1"}</definedName>
    <definedName name="_______________________s41_3" hidden="1">{"form-D1",#N/A,FALSE,"FORM-D1";"form-D1_amt",#N/A,FALSE,"FORM-D1"}</definedName>
    <definedName name="_______________________sec1">#REF!</definedName>
    <definedName name="_______________________Sec2">#REF!</definedName>
    <definedName name="_______________________sec3">#REF!</definedName>
    <definedName name="_______________________Sec4">#REF!</definedName>
    <definedName name="_______________________sec5">#REF!</definedName>
    <definedName name="_______________________sec6">#REF!</definedName>
    <definedName name="_______________________sec7">#REF!</definedName>
    <definedName name="_______________________sec71">#REF!</definedName>
    <definedName name="_______________________SEC77">#REF!</definedName>
    <definedName name="_______________________sec8">#REF!</definedName>
    <definedName name="_______________________sec81">#REF!</definedName>
    <definedName name="_______________________SEC88">#REF!</definedName>
    <definedName name="_______________________SEC9">#REF!</definedName>
    <definedName name="_______________________SEG1">#REF!</definedName>
    <definedName name="_______________________SH1">#REF!</definedName>
    <definedName name="_______________________SH2">#REF!</definedName>
    <definedName name="_______________________SH3">#REF!</definedName>
    <definedName name="_______________________SH4">#REF!</definedName>
    <definedName name="_______________________SH5">#REF!</definedName>
    <definedName name="_______________________SSS3">#REF!</definedName>
    <definedName name="_______________________TB2">#REF!</definedName>
    <definedName name="_______________________tk1">#REF!</definedName>
    <definedName name="_______________________tr1800">#REF!</definedName>
    <definedName name="_______________________tr6001">#REF!</definedName>
    <definedName name="_______________________tr900">#REF!</definedName>
    <definedName name="_______________________upa4">#REF!</definedName>
    <definedName name="______________________aaa10">#REF!</definedName>
    <definedName name="______________________aaa5">#REF!</definedName>
    <definedName name="______________________AAA51">#REF!</definedName>
    <definedName name="______________________aaa55">#REF!</definedName>
    <definedName name="______________________AAA6">#REF!</definedName>
    <definedName name="______________________AAA7">#REF!</definedName>
    <definedName name="______________________AAD5">#REF!</definedName>
    <definedName name="______________________aad55">#REF!</definedName>
    <definedName name="______________________bol1">#REF!</definedName>
    <definedName name="______________________BOQ1">#REF!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OL10">#REF!</definedName>
    <definedName name="______________________COL101">#REF!</definedName>
    <definedName name="______________________COL11">#REF!</definedName>
    <definedName name="______________________COL111">#REF!</definedName>
    <definedName name="______________________Ctr10">#REF!</definedName>
    <definedName name="______________________exc1">#REF!</definedName>
    <definedName name="______________________exc11">#REF!</definedName>
    <definedName name="______________________exc2">#REF!</definedName>
    <definedName name="______________________EXC3">#REF!</definedName>
    <definedName name="______________________EXC4">#REF!</definedName>
    <definedName name="______________________foo1">#REF!</definedName>
    <definedName name="______________________foo2">#REF!</definedName>
    <definedName name="______________________foo3">#REF!</definedName>
    <definedName name="______________________FOO4">#REF!</definedName>
    <definedName name="______________________OCM01">#REF!</definedName>
    <definedName name="______________________pcc1">#REF!</definedName>
    <definedName name="______________________pcc2">#REF!</definedName>
    <definedName name="______________________pcc3">#REF!</definedName>
    <definedName name="______________________PCC4">#REF!</definedName>
    <definedName name="______________________plb1">#REF!</definedName>
    <definedName name="______________________plb2">#REF!</definedName>
    <definedName name="______________________plb3">#REF!</definedName>
    <definedName name="______________________plb4">#REF!</definedName>
    <definedName name="______________________RNN1">#REF!</definedName>
    <definedName name="______________________s41" hidden="1">{"form-D1",#N/A,FALSE,"FORM-D1";"form-D1_amt",#N/A,FALSE,"FORM-D1"}</definedName>
    <definedName name="______________________s41_1" hidden="1">{"form-D1",#N/A,FALSE,"FORM-D1";"form-D1_amt",#N/A,FALSE,"FORM-D1"}</definedName>
    <definedName name="______________________s41_2" hidden="1">{"form-D1",#N/A,FALSE,"FORM-D1";"form-D1_amt",#N/A,FALSE,"FORM-D1"}</definedName>
    <definedName name="______________________s41_3" hidden="1">{"form-D1",#N/A,FALSE,"FORM-D1";"form-D1_amt",#N/A,FALSE,"FORM-D1"}</definedName>
    <definedName name="______________________sec1">#REF!</definedName>
    <definedName name="______________________Sec2">#REF!</definedName>
    <definedName name="______________________sec3">#REF!</definedName>
    <definedName name="______________________Sec4">#REF!</definedName>
    <definedName name="______________________sec5">#REF!</definedName>
    <definedName name="______________________sec6">#REF!</definedName>
    <definedName name="______________________sec7">#REF!</definedName>
    <definedName name="______________________sec71">#REF!</definedName>
    <definedName name="______________________SEC77">#REF!</definedName>
    <definedName name="______________________sec8">#REF!</definedName>
    <definedName name="______________________sec81">#REF!</definedName>
    <definedName name="______________________SEC88">#REF!</definedName>
    <definedName name="______________________SEC9">#REF!</definedName>
    <definedName name="______________________SEG1">#REF!</definedName>
    <definedName name="______________________SH1">#REF!</definedName>
    <definedName name="______________________SH2">#REF!</definedName>
    <definedName name="______________________SH3">#REF!</definedName>
    <definedName name="______________________SH4">#REF!</definedName>
    <definedName name="______________________SH5">#REF!</definedName>
    <definedName name="______________________SSS3">#REF!</definedName>
    <definedName name="______________________TB2">#REF!</definedName>
    <definedName name="______________________tf3">#REF!</definedName>
    <definedName name="______________________tf4">#REF!</definedName>
    <definedName name="______________________tfd1">#REF!</definedName>
    <definedName name="______________________tfd2">#REF!</definedName>
    <definedName name="______________________tfd3">#REF!</definedName>
    <definedName name="______________________tfd4">#REF!</definedName>
    <definedName name="______________________tk1">#REF!</definedName>
    <definedName name="______________________tr1">#REF!</definedName>
    <definedName name="______________________tr1800">#REF!</definedName>
    <definedName name="______________________tr2">#REF!</definedName>
    <definedName name="______________________tr3">#REF!</definedName>
    <definedName name="______________________tr6001">#REF!</definedName>
    <definedName name="______________________tr900">#REF!</definedName>
    <definedName name="______________________trd1">#REF!</definedName>
    <definedName name="______________________trd2">#REF!</definedName>
    <definedName name="______________________trd3">#REF!</definedName>
    <definedName name="______________________upa4">#REF!</definedName>
    <definedName name="_____________________aaa10">#REF!</definedName>
    <definedName name="_____________________aaa5">#REF!</definedName>
    <definedName name="_____________________AAA51">#REF!</definedName>
    <definedName name="_____________________aaa55">#REF!</definedName>
    <definedName name="_____________________AAA6">#REF!</definedName>
    <definedName name="_____________________AAA7">#REF!</definedName>
    <definedName name="_____________________AAD5">#REF!</definedName>
    <definedName name="_____________________aad55">#REF!</definedName>
    <definedName name="_____________________bb1" hidden="1">{"'Bill No. 7'!$A$1:$G$32"}</definedName>
    <definedName name="_____________________bol1">#REF!</definedName>
    <definedName name="_____________________BOQ1">#REF!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OL10">#REF!</definedName>
    <definedName name="_____________________COL101">#REF!</definedName>
    <definedName name="_____________________COL11">#REF!</definedName>
    <definedName name="_____________________COL111">#REF!</definedName>
    <definedName name="_____________________Ctr10">#REF!</definedName>
    <definedName name="_____________________exc1">#REF!</definedName>
    <definedName name="_____________________exc11">#REF!</definedName>
    <definedName name="_____________________exc2">#REF!</definedName>
    <definedName name="_____________________EXC3">#REF!</definedName>
    <definedName name="_____________________EXC4">#REF!</definedName>
    <definedName name="_____________________foo1">#REF!</definedName>
    <definedName name="_____________________foo2">#REF!</definedName>
    <definedName name="_____________________foo3">#REF!</definedName>
    <definedName name="_____________________FOO4">#REF!</definedName>
    <definedName name="_____________________OCM01">#REF!</definedName>
    <definedName name="_____________________pcc1">#REF!</definedName>
    <definedName name="_____________________pcc2">#REF!</definedName>
    <definedName name="_____________________pcc3">#REF!</definedName>
    <definedName name="_____________________PCC4">#REF!</definedName>
    <definedName name="_____________________plb1">#REF!</definedName>
    <definedName name="_____________________plb2">#REF!</definedName>
    <definedName name="_____________________plb3">#REF!</definedName>
    <definedName name="_____________________plb4">#REF!</definedName>
    <definedName name="_____________________RNN1">#REF!</definedName>
    <definedName name="_____________________s41" hidden="1">{"form-D1",#N/A,FALSE,"FORM-D1";"form-D1_amt",#N/A,FALSE,"FORM-D1"}</definedName>
    <definedName name="_____________________s41_1" hidden="1">{"form-D1",#N/A,FALSE,"FORM-D1";"form-D1_amt",#N/A,FALSE,"FORM-D1"}</definedName>
    <definedName name="_____________________s41_2" hidden="1">{"form-D1",#N/A,FALSE,"FORM-D1";"form-D1_amt",#N/A,FALSE,"FORM-D1"}</definedName>
    <definedName name="_____________________s41_3" hidden="1">{"form-D1",#N/A,FALSE,"FORM-D1";"form-D1_amt",#N/A,FALSE,"FORM-D1"}</definedName>
    <definedName name="_____________________sec1">#REF!</definedName>
    <definedName name="_____________________Sec2">#REF!</definedName>
    <definedName name="_____________________sec3">#REF!</definedName>
    <definedName name="_____________________Sec4">#REF!</definedName>
    <definedName name="_____________________sec5">#REF!</definedName>
    <definedName name="_____________________sec6">#REF!</definedName>
    <definedName name="_____________________sec7">#REF!</definedName>
    <definedName name="_____________________sec71">#REF!</definedName>
    <definedName name="_____________________SEC77">#REF!</definedName>
    <definedName name="_____________________sec8">#REF!</definedName>
    <definedName name="_____________________sec81">#REF!</definedName>
    <definedName name="_____________________SEC88">#REF!</definedName>
    <definedName name="_____________________SEC9">#REF!</definedName>
    <definedName name="_____________________SEG1">#REF!</definedName>
    <definedName name="_____________________SH1">#REF!</definedName>
    <definedName name="_____________________SH2">#REF!</definedName>
    <definedName name="_____________________SH3">#REF!</definedName>
    <definedName name="_____________________SH4">#REF!</definedName>
    <definedName name="_____________________SH5">#REF!</definedName>
    <definedName name="_____________________SSS3">#REF!</definedName>
    <definedName name="_____________________TB2">#REF!</definedName>
    <definedName name="_____________________tf3">#REF!</definedName>
    <definedName name="_____________________tf4">#REF!</definedName>
    <definedName name="_____________________tfd1">#REF!</definedName>
    <definedName name="_____________________tfd2">#REF!</definedName>
    <definedName name="_____________________tfd3">#REF!</definedName>
    <definedName name="_____________________tfd4">#REF!</definedName>
    <definedName name="_____________________tk1">#REF!</definedName>
    <definedName name="_____________________tr1">#REF!</definedName>
    <definedName name="_____________________tr2">#REF!</definedName>
    <definedName name="_____________________tr3">#REF!</definedName>
    <definedName name="_____________________trd1">#REF!</definedName>
    <definedName name="_____________________trd2">#REF!</definedName>
    <definedName name="_____________________trd3">#REF!</definedName>
    <definedName name="_____________________upa4">#REF!</definedName>
    <definedName name="____________________aaa10">#REF!</definedName>
    <definedName name="____________________aaa5">#REF!</definedName>
    <definedName name="____________________AAA51">#REF!</definedName>
    <definedName name="____________________aaa55">#REF!</definedName>
    <definedName name="____________________AAA6">#REF!</definedName>
    <definedName name="____________________AAA7">#REF!</definedName>
    <definedName name="____________________AAD5">#REF!</definedName>
    <definedName name="____________________aad55">#REF!</definedName>
    <definedName name="____________________Ast2">#REF!</definedName>
    <definedName name="____________________bol1">#REF!</definedName>
    <definedName name="____________________BOQ1">#REF!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OL10">#REF!</definedName>
    <definedName name="____________________COL101">#REF!</definedName>
    <definedName name="____________________COL11">#REF!</definedName>
    <definedName name="____________________COL111">#REF!</definedName>
    <definedName name="____________________Ctr10">#REF!</definedName>
    <definedName name="____________________exc1">#REF!</definedName>
    <definedName name="____________________exc11">#REF!</definedName>
    <definedName name="____________________exc2">#REF!</definedName>
    <definedName name="____________________EXC3">#REF!</definedName>
    <definedName name="____________________EXC4">#REF!</definedName>
    <definedName name="____________________foo1">#REF!</definedName>
    <definedName name="____________________foo2">#REF!</definedName>
    <definedName name="____________________foo3">#REF!</definedName>
    <definedName name="____________________FOO4">#REF!</definedName>
    <definedName name="____________________OCM01">#REF!</definedName>
    <definedName name="____________________pcc1">#REF!</definedName>
    <definedName name="____________________pcc2">#REF!</definedName>
    <definedName name="____________________pcc3">#REF!</definedName>
    <definedName name="____________________PCC4">#REF!</definedName>
    <definedName name="____________________plb1">#REF!</definedName>
    <definedName name="____________________plb2">#REF!</definedName>
    <definedName name="____________________plb3">#REF!</definedName>
    <definedName name="____________________plb4">#REF!</definedName>
    <definedName name="____________________RNN1">#REF!</definedName>
    <definedName name="____________________s41" hidden="1">{"form-D1",#N/A,FALSE,"FORM-D1";"form-D1_amt",#N/A,FALSE,"FORM-D1"}</definedName>
    <definedName name="____________________s41_1" hidden="1">{"form-D1",#N/A,FALSE,"FORM-D1";"form-D1_amt",#N/A,FALSE,"FORM-D1"}</definedName>
    <definedName name="____________________s41_2" hidden="1">{"form-D1",#N/A,FALSE,"FORM-D1";"form-D1_amt",#N/A,FALSE,"FORM-D1"}</definedName>
    <definedName name="____________________s41_3" hidden="1">{"form-D1",#N/A,FALSE,"FORM-D1";"form-D1_amt",#N/A,FALSE,"FORM-D1"}</definedName>
    <definedName name="____________________sec1">#REF!</definedName>
    <definedName name="____________________Sec2">#REF!</definedName>
    <definedName name="____________________sec3">#REF!</definedName>
    <definedName name="____________________Sec4">#REF!</definedName>
    <definedName name="____________________sec5">#REF!</definedName>
    <definedName name="____________________sec6">#REF!</definedName>
    <definedName name="____________________sec7">#REF!</definedName>
    <definedName name="____________________sec71">#REF!</definedName>
    <definedName name="____________________SEC77">#REF!</definedName>
    <definedName name="____________________sec8">#REF!</definedName>
    <definedName name="____________________sec81">#REF!</definedName>
    <definedName name="____________________SEC88">#REF!</definedName>
    <definedName name="____________________SEC9">#REF!</definedName>
    <definedName name="____________________SEG1">#REF!</definedName>
    <definedName name="____________________SH1">#REF!</definedName>
    <definedName name="____________________SH2">#REF!</definedName>
    <definedName name="____________________SH3">#REF!</definedName>
    <definedName name="____________________SH4">#REF!</definedName>
    <definedName name="____________________SH5">#REF!</definedName>
    <definedName name="____________________SSS3">#REF!</definedName>
    <definedName name="____________________TB2">#REF!</definedName>
    <definedName name="____________________tf3">#REF!</definedName>
    <definedName name="____________________tf4">#REF!</definedName>
    <definedName name="____________________tfd1">#REF!</definedName>
    <definedName name="____________________tfd2">#REF!</definedName>
    <definedName name="____________________tfd3">#REF!</definedName>
    <definedName name="____________________tfd4">#REF!</definedName>
    <definedName name="____________________tk1">#REF!</definedName>
    <definedName name="____________________tr1">#REF!</definedName>
    <definedName name="____________________tr1800">#REF!</definedName>
    <definedName name="____________________tr2">#REF!</definedName>
    <definedName name="____________________tr3">#REF!</definedName>
    <definedName name="____________________tr6001">#REF!</definedName>
    <definedName name="____________________tr900">#REF!</definedName>
    <definedName name="____________________trd1">#REF!</definedName>
    <definedName name="____________________trd2">#REF!</definedName>
    <definedName name="____________________trd3">#REF!</definedName>
    <definedName name="____________________upa4">#REF!</definedName>
    <definedName name="___________________aaa10">#REF!</definedName>
    <definedName name="___________________aaa5">#REF!</definedName>
    <definedName name="___________________AAA51">#REF!</definedName>
    <definedName name="___________________aaa55">#REF!</definedName>
    <definedName name="___________________AAA6">#REF!</definedName>
    <definedName name="___________________AAA7">#REF!</definedName>
    <definedName name="___________________AAD5">#REF!</definedName>
    <definedName name="___________________aad55">#REF!</definedName>
    <definedName name="___________________Ast2">#REF!</definedName>
    <definedName name="___________________bb1" hidden="1">{"'Bill No. 7'!$A$1:$G$32"}</definedName>
    <definedName name="___________________bol1">#REF!</definedName>
    <definedName name="___________________BOQ1">#REF!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OL10">#REF!</definedName>
    <definedName name="___________________COL101">#REF!</definedName>
    <definedName name="___________________COL11">#REF!</definedName>
    <definedName name="___________________COL111">#REF!</definedName>
    <definedName name="___________________Ctr10">#REF!</definedName>
    <definedName name="___________________exc1">#REF!</definedName>
    <definedName name="___________________exc11">#REF!</definedName>
    <definedName name="___________________exc2">#REF!</definedName>
    <definedName name="___________________EXC3">#REF!</definedName>
    <definedName name="___________________EXC4">#REF!</definedName>
    <definedName name="___________________foo1">#REF!</definedName>
    <definedName name="___________________foo2">#REF!</definedName>
    <definedName name="___________________foo3">#REF!</definedName>
    <definedName name="___________________FOO4">#REF!</definedName>
    <definedName name="___________________mm60">[4]Aggragate!#REF!</definedName>
    <definedName name="___________________OCM01">#REF!</definedName>
    <definedName name="___________________pcc1">#REF!</definedName>
    <definedName name="___________________pcc2">#REF!</definedName>
    <definedName name="___________________pcc3">#REF!</definedName>
    <definedName name="___________________PCC4">#REF!</definedName>
    <definedName name="___________________plb1">#REF!</definedName>
    <definedName name="___________________plb2">#REF!</definedName>
    <definedName name="___________________plb3">#REF!</definedName>
    <definedName name="___________________plb4">#REF!</definedName>
    <definedName name="___________________RNN1">#REF!</definedName>
    <definedName name="___________________s41" hidden="1">{"form-D1",#N/A,FALSE,"FORM-D1";"form-D1_amt",#N/A,FALSE,"FORM-D1"}</definedName>
    <definedName name="___________________s41_1" hidden="1">{"form-D1",#N/A,FALSE,"FORM-D1";"form-D1_amt",#N/A,FALSE,"FORM-D1"}</definedName>
    <definedName name="___________________s41_2" hidden="1">{"form-D1",#N/A,FALSE,"FORM-D1";"form-D1_amt",#N/A,FALSE,"FORM-D1"}</definedName>
    <definedName name="___________________s41_3" hidden="1">{"form-D1",#N/A,FALSE,"FORM-D1";"form-D1_amt",#N/A,FALSE,"FORM-D1"}</definedName>
    <definedName name="___________________sec1">#REF!</definedName>
    <definedName name="___________________Sec2">#REF!</definedName>
    <definedName name="___________________sec3">#REF!</definedName>
    <definedName name="___________________Sec4">#REF!</definedName>
    <definedName name="___________________sec5">#REF!</definedName>
    <definedName name="___________________sec6">#REF!</definedName>
    <definedName name="___________________sec7">#REF!</definedName>
    <definedName name="___________________sec71">#REF!</definedName>
    <definedName name="___________________SEC77">#REF!</definedName>
    <definedName name="___________________sec8">#REF!</definedName>
    <definedName name="___________________sec81">#REF!</definedName>
    <definedName name="___________________SEC88">#REF!</definedName>
    <definedName name="___________________SEC9">#REF!</definedName>
    <definedName name="___________________SEG1">#REF!</definedName>
    <definedName name="___________________SH1">#REF!</definedName>
    <definedName name="___________________SH2">#REF!</definedName>
    <definedName name="___________________SH3">#REF!</definedName>
    <definedName name="___________________SH4">#REF!</definedName>
    <definedName name="___________________SH5">#REF!</definedName>
    <definedName name="___________________SSS3">#REF!</definedName>
    <definedName name="___________________sub20">'[5]Ch.-5 Culverts'!$J$591</definedName>
    <definedName name="___________________TB2">#REF!</definedName>
    <definedName name="___________________tf3">#REF!</definedName>
    <definedName name="___________________tf4">#REF!</definedName>
    <definedName name="___________________tfd1">#REF!</definedName>
    <definedName name="___________________tfd2">#REF!</definedName>
    <definedName name="___________________tfd3">#REF!</definedName>
    <definedName name="___________________tfd4">#REF!</definedName>
    <definedName name="___________________tk1">#REF!</definedName>
    <definedName name="___________________tr1">#REF!</definedName>
    <definedName name="___________________tr1800">#REF!</definedName>
    <definedName name="___________________tr2">#REF!</definedName>
    <definedName name="___________________tr3">#REF!</definedName>
    <definedName name="___________________tr6001">#REF!</definedName>
    <definedName name="___________________tr900">#REF!</definedName>
    <definedName name="___________________trd1">#REF!</definedName>
    <definedName name="___________________trd2">#REF!</definedName>
    <definedName name="___________________trd3">#REF!</definedName>
    <definedName name="___________________upa4">#REF!</definedName>
    <definedName name="__________________aa1">#REF!</definedName>
    <definedName name="__________________aaa1">#REF!</definedName>
    <definedName name="__________________aaa10">#REF!</definedName>
    <definedName name="__________________aaa5">#REF!</definedName>
    <definedName name="__________________AAA51">#REF!</definedName>
    <definedName name="__________________aaa55">#REF!</definedName>
    <definedName name="__________________AAA6">#REF!</definedName>
    <definedName name="__________________AAA7">#REF!</definedName>
    <definedName name="__________________AAD5">#REF!</definedName>
    <definedName name="__________________aad55">#REF!</definedName>
    <definedName name="__________________AAS1">#REF!</definedName>
    <definedName name="__________________ang1">#REF!</definedName>
    <definedName name="__________________Ast1">#REF!</definedName>
    <definedName name="__________________Ast2">#REF!</definedName>
    <definedName name="__________________b1">#REF!</definedName>
    <definedName name="__________________bb1" hidden="1">{"'Bill No. 7'!$A$1:$G$32"}</definedName>
    <definedName name="__________________BBS1">#REF!</definedName>
    <definedName name="__________________Bcw1">#REF!</definedName>
    <definedName name="__________________bol1">#REF!</definedName>
    <definedName name="__________________BOQ1">#REF!</definedName>
    <definedName name="__________________boq2">#REF!</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CS1">#REF!</definedName>
    <definedName name="__________________COL10">#REF!</definedName>
    <definedName name="__________________COL101">#REF!</definedName>
    <definedName name="__________________COL11">#REF!</definedName>
    <definedName name="__________________COL111">#REF!</definedName>
    <definedName name="__________________cov1">#REF!</definedName>
    <definedName name="__________________Ctr10">#REF!</definedName>
    <definedName name="__________________d1">#REF!</definedName>
    <definedName name="__________________DDS1">#REF!</definedName>
    <definedName name="__________________ECC1">#REF!</definedName>
    <definedName name="__________________ECC2">#REF!</definedName>
    <definedName name="__________________exc1">#REF!</definedName>
    <definedName name="__________________exc11">#REF!</definedName>
    <definedName name="__________________exc2">#REF!</definedName>
    <definedName name="__________________EXC3">#REF!</definedName>
    <definedName name="__________________EXC4">#REF!</definedName>
    <definedName name="__________________foo1">#REF!</definedName>
    <definedName name="__________________foo2">#REF!</definedName>
    <definedName name="__________________foo3">#REF!</definedName>
    <definedName name="__________________FOO4">#REF!</definedName>
    <definedName name="__________________Iri1">#REF!</definedName>
    <definedName name="__________________Iri2">#REF!</definedName>
    <definedName name="__________________Iro1">#REF!</definedName>
    <definedName name="__________________Iro2">#REF!</definedName>
    <definedName name="__________________LS1">#REF!</definedName>
    <definedName name="__________________mm40">[4]Aggragate!#REF!</definedName>
    <definedName name="__________________mm60">[6]Aggragate!#REF!</definedName>
    <definedName name="__________________Mzd1" localSheetId="1">[7]Basicrates!$D$158</definedName>
    <definedName name="__________________Mzd1" localSheetId="2">[7]Basicrates!$D$158</definedName>
    <definedName name="__________________Mzd1" localSheetId="3">[7]Basicrates!$D$158</definedName>
    <definedName name="__________________Mzd1">#REF!</definedName>
    <definedName name="__________________n12">#REF!</definedName>
    <definedName name="__________________OCM01">#REF!</definedName>
    <definedName name="__________________pcc1">#REF!</definedName>
    <definedName name="__________________pcc2">#REF!</definedName>
    <definedName name="__________________pcc3">#REF!</definedName>
    <definedName name="__________________PCC4">#REF!</definedName>
    <definedName name="__________________pd1">#REF!</definedName>
    <definedName name="__________________pd2">#REF!</definedName>
    <definedName name="__________________plb1">#REF!</definedName>
    <definedName name="__________________plb2">#REF!</definedName>
    <definedName name="__________________plb3">#REF!</definedName>
    <definedName name="__________________plb4">#REF!</definedName>
    <definedName name="__________________PP1">#REF!</definedName>
    <definedName name="__________________PP2">#REF!</definedName>
    <definedName name="__________________PP3">#REF!</definedName>
    <definedName name="__________________PPS1">#REF!</definedName>
    <definedName name="__________________PPS2">#REF!</definedName>
    <definedName name="__________________PPS3">#REF!</definedName>
    <definedName name="__________________ptb1">#REF!</definedName>
    <definedName name="__________________RNN1">#REF!</definedName>
    <definedName name="__________________rt1233">#REF!</definedName>
    <definedName name="__________________s41" hidden="1">{"form-D1",#N/A,FALSE,"FORM-D1";"form-D1_amt",#N/A,FALSE,"FORM-D1"}</definedName>
    <definedName name="__________________s41_1" hidden="1">{"form-D1",#N/A,FALSE,"FORM-D1";"form-D1_amt",#N/A,FALSE,"FORM-D1"}</definedName>
    <definedName name="__________________s41_2" hidden="1">{"form-D1",#N/A,FALSE,"FORM-D1";"form-D1_amt",#N/A,FALSE,"FORM-D1"}</definedName>
    <definedName name="__________________s41_3" hidden="1">{"form-D1",#N/A,FALSE,"FORM-D1";"form-D1_amt",#N/A,FALSE,"FORM-D1"}</definedName>
    <definedName name="__________________sec1">#REF!</definedName>
    <definedName name="__________________Sec2">#REF!</definedName>
    <definedName name="__________________sec3">#REF!</definedName>
    <definedName name="__________________Sec4">#REF!</definedName>
    <definedName name="__________________sec5">#REF!</definedName>
    <definedName name="__________________sec6">#REF!</definedName>
    <definedName name="__________________sec7">#REF!</definedName>
    <definedName name="__________________sec71">#REF!</definedName>
    <definedName name="__________________SEC77">#REF!</definedName>
    <definedName name="__________________sec8">#REF!</definedName>
    <definedName name="__________________sec81">#REF!</definedName>
    <definedName name="__________________SEC88">#REF!</definedName>
    <definedName name="__________________SEC9">#REF!</definedName>
    <definedName name="__________________SEG1">#REF!</definedName>
    <definedName name="__________________SH1">#REF!</definedName>
    <definedName name="__________________SH2">#REF!</definedName>
    <definedName name="__________________SH3">#REF!</definedName>
    <definedName name="__________________SH4">#REF!</definedName>
    <definedName name="__________________SH5">#REF!</definedName>
    <definedName name="__________________shr28">#REF!</definedName>
    <definedName name="__________________shr56">#REF!</definedName>
    <definedName name="__________________shr7">#REF!</definedName>
    <definedName name="__________________SSS3">#REF!</definedName>
    <definedName name="__________________st1">#REF!</definedName>
    <definedName name="__________________st2">#REF!</definedName>
    <definedName name="__________________st3">#REF!</definedName>
    <definedName name="__________________st4">#REF!</definedName>
    <definedName name="__________________st5">#REF!</definedName>
    <definedName name="__________________sub20">'[5]Ch.-5 Culverts'!$J$591</definedName>
    <definedName name="__________________TB2">#REF!</definedName>
    <definedName name="__________________tf3">#REF!</definedName>
    <definedName name="__________________tf4">#REF!</definedName>
    <definedName name="__________________tfd1">#REF!</definedName>
    <definedName name="__________________tfd2">#REF!</definedName>
    <definedName name="__________________tfd3">#REF!</definedName>
    <definedName name="__________________tfd4">#REF!</definedName>
    <definedName name="__________________tk1">#REF!</definedName>
    <definedName name="__________________tr1">#REF!</definedName>
    <definedName name="__________________tr1800">#REF!</definedName>
    <definedName name="__________________tr2">#REF!</definedName>
    <definedName name="__________________tr3">#REF!</definedName>
    <definedName name="__________________tr6001">#REF!</definedName>
    <definedName name="__________________tr900">#REF!</definedName>
    <definedName name="__________________trd1">#REF!</definedName>
    <definedName name="__________________trd2">#REF!</definedName>
    <definedName name="__________________trd3">#REF!</definedName>
    <definedName name="__________________upa4">#REF!</definedName>
    <definedName name="_________________A65537">#REF!</definedName>
    <definedName name="_________________aa1">#REF!</definedName>
    <definedName name="_________________aaa1">#REF!</definedName>
    <definedName name="_________________aaa10">#REF!</definedName>
    <definedName name="_________________aaa5">#REF!</definedName>
    <definedName name="_________________AAA51">#REF!</definedName>
    <definedName name="_________________aaa55">#REF!</definedName>
    <definedName name="_________________AAA6">#REF!</definedName>
    <definedName name="_________________AAA7">#REF!</definedName>
    <definedName name="_________________AAD5">#REF!</definedName>
    <definedName name="_________________aad55">#REF!</definedName>
    <definedName name="_________________AAS1">#REF!</definedName>
    <definedName name="_________________ang1">#REF!</definedName>
    <definedName name="_________________Ast1">#REF!</definedName>
    <definedName name="_________________Ast2">#REF!</definedName>
    <definedName name="_________________b1">#REF!</definedName>
    <definedName name="_________________BBS1">#REF!</definedName>
    <definedName name="_________________Bcw1">#REF!</definedName>
    <definedName name="_________________bol1">#REF!</definedName>
    <definedName name="_________________BOQ1">#REF!</definedName>
    <definedName name="_________________boq2">#REF!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CS1">#REF!</definedName>
    <definedName name="_________________COL10">#REF!</definedName>
    <definedName name="_________________COL101">#REF!</definedName>
    <definedName name="_________________COL11">#REF!</definedName>
    <definedName name="_________________COL111">#REF!</definedName>
    <definedName name="_________________cov1">#REF!</definedName>
    <definedName name="_________________cra10">#REF!</definedName>
    <definedName name="_________________cra11">#REF!</definedName>
    <definedName name="_________________cra12">#REF!</definedName>
    <definedName name="_________________cra13">#REF!</definedName>
    <definedName name="_________________cra20">#REF!</definedName>
    <definedName name="_________________cra22">#REF!</definedName>
    <definedName name="_________________cra25">#REF!</definedName>
    <definedName name="_________________cra26">#REF!</definedName>
    <definedName name="_________________cra40">#REF!</definedName>
    <definedName name="_________________cra45">#REF!</definedName>
    <definedName name="_________________cra50">#REF!</definedName>
    <definedName name="_________________cra6">#REF!</definedName>
    <definedName name="_________________Ctr10">#REF!</definedName>
    <definedName name="_________________d1">#REF!</definedName>
    <definedName name="_________________DDS1">#REF!</definedName>
    <definedName name="_________________ECC1">#REF!</definedName>
    <definedName name="_________________ECC2">#REF!</definedName>
    <definedName name="_________________exc1">#REF!</definedName>
    <definedName name="_________________exc11">#REF!</definedName>
    <definedName name="_________________exc2">#REF!</definedName>
    <definedName name="_________________EXC3">#REF!</definedName>
    <definedName name="_________________EXC4">#REF!</definedName>
    <definedName name="_________________foo1">#REF!</definedName>
    <definedName name="_________________foo2">#REF!</definedName>
    <definedName name="_________________foo3">#REF!</definedName>
    <definedName name="_________________FOO4">#REF!</definedName>
    <definedName name="_________________Iri1">#REF!</definedName>
    <definedName name="_________________Iri2">#REF!</definedName>
    <definedName name="_________________Iro1">#REF!</definedName>
    <definedName name="_________________Iro2">#REF!</definedName>
    <definedName name="_________________LS1">#REF!</definedName>
    <definedName name="_________________mm10">[4]Aggragate!#REF!</definedName>
    <definedName name="_________________mm12">[4]Aggragate!#REF!</definedName>
    <definedName name="_________________mm20">[4]Aggragate!#REF!</definedName>
    <definedName name="_________________mm40">[6]Aggragate!#REF!</definedName>
    <definedName name="_________________mm50">[4]Aggragate!#REF!</definedName>
    <definedName name="_________________Mzd1">#REF!</definedName>
    <definedName name="_________________n12">#REF!</definedName>
    <definedName name="_________________OCM01">#REF!</definedName>
    <definedName name="_________________pcc1">#REF!</definedName>
    <definedName name="_________________pcc2">#REF!</definedName>
    <definedName name="_________________pcc3">#REF!</definedName>
    <definedName name="_________________PCC4">#REF!</definedName>
    <definedName name="_________________pd1">#REF!</definedName>
    <definedName name="_________________pd2">#REF!</definedName>
    <definedName name="_________________plb1">#REF!</definedName>
    <definedName name="_________________plb2">#REF!</definedName>
    <definedName name="_________________plb3">#REF!</definedName>
    <definedName name="_________________plb4">#REF!</definedName>
    <definedName name="_________________PP1">#REF!</definedName>
    <definedName name="_________________PP2">#REF!</definedName>
    <definedName name="_________________PP3">#REF!</definedName>
    <definedName name="_________________PPS1">#REF!</definedName>
    <definedName name="_________________PPS2">#REF!</definedName>
    <definedName name="_________________PPS3">#REF!</definedName>
    <definedName name="_________________ptb1">#REF!</definedName>
    <definedName name="_________________RNN1">#REF!</definedName>
    <definedName name="_________________rt1233">#REF!</definedName>
    <definedName name="_________________s41" hidden="1">{"form-D1",#N/A,FALSE,"FORM-D1";"form-D1_amt",#N/A,FALSE,"FORM-D1"}</definedName>
    <definedName name="_________________s41_1" hidden="1">{"form-D1",#N/A,FALSE,"FORM-D1";"form-D1_amt",#N/A,FALSE,"FORM-D1"}</definedName>
    <definedName name="_________________s41_2" hidden="1">{"form-D1",#N/A,FALSE,"FORM-D1";"form-D1_amt",#N/A,FALSE,"FORM-D1"}</definedName>
    <definedName name="_________________s41_3" hidden="1">{"form-D1",#N/A,FALSE,"FORM-D1";"form-D1_amt",#N/A,FALSE,"FORM-D1"}</definedName>
    <definedName name="_________________sec1">#REF!</definedName>
    <definedName name="_________________Sec2">#REF!</definedName>
    <definedName name="_________________sec3">#REF!</definedName>
    <definedName name="_________________Sec4">#REF!</definedName>
    <definedName name="_________________sec5">#REF!</definedName>
    <definedName name="_________________sec6">#REF!</definedName>
    <definedName name="_________________sec7">#REF!</definedName>
    <definedName name="_________________sec71">#REF!</definedName>
    <definedName name="_________________SEC77">#REF!</definedName>
    <definedName name="_________________sec8">#REF!</definedName>
    <definedName name="_________________sec81">#REF!</definedName>
    <definedName name="_________________SEC88">#REF!</definedName>
    <definedName name="_________________SEC9">#REF!</definedName>
    <definedName name="_________________SEG1">#REF!</definedName>
    <definedName name="_________________SH1">#REF!</definedName>
    <definedName name="_________________SH2">#REF!</definedName>
    <definedName name="_________________SH3">#REF!</definedName>
    <definedName name="_________________SH4">#REF!</definedName>
    <definedName name="_________________SH5">#REF!</definedName>
    <definedName name="_________________shr28">#REF!</definedName>
    <definedName name="_________________shr56">#REF!</definedName>
    <definedName name="_________________shr7">#REF!</definedName>
    <definedName name="_________________SSS3">#REF!</definedName>
    <definedName name="_________________st1">#REF!</definedName>
    <definedName name="_________________st2">#REF!</definedName>
    <definedName name="_________________st3">#REF!</definedName>
    <definedName name="_________________st4">#REF!</definedName>
    <definedName name="_________________st5">#REF!</definedName>
    <definedName name="_________________sub20">'[5]Ch.-5 Culverts'!$J$591</definedName>
    <definedName name="_________________TB2">#REF!</definedName>
    <definedName name="_________________tf3">#REF!</definedName>
    <definedName name="_________________tf4">#REF!</definedName>
    <definedName name="_________________tfd1">#REF!</definedName>
    <definedName name="_________________tfd2">#REF!</definedName>
    <definedName name="_________________tfd3">#REF!</definedName>
    <definedName name="_________________tfd4">#REF!</definedName>
    <definedName name="_________________tk1">#REF!</definedName>
    <definedName name="_________________tr1">#REF!</definedName>
    <definedName name="_________________tr1800">#REF!</definedName>
    <definedName name="_________________tr2">#REF!</definedName>
    <definedName name="_________________tr3">#REF!</definedName>
    <definedName name="_________________tr6001">#REF!</definedName>
    <definedName name="_________________tr900">#REF!</definedName>
    <definedName name="_________________trd1">#REF!</definedName>
    <definedName name="_________________trd2">#REF!</definedName>
    <definedName name="_________________trd3">#REF!</definedName>
    <definedName name="_________________upa4">#REF!</definedName>
    <definedName name="_________________x1">#REF!</definedName>
    <definedName name="________________aaa1">#REF!</definedName>
    <definedName name="________________aaa10">#REF!</definedName>
    <definedName name="________________aaa5">#REF!</definedName>
    <definedName name="________________AAA51">#REF!</definedName>
    <definedName name="________________aaa55">#REF!</definedName>
    <definedName name="________________AAA6">#REF!</definedName>
    <definedName name="________________AAA7">#REF!</definedName>
    <definedName name="________________AAD5">#REF!</definedName>
    <definedName name="________________aad55">#REF!</definedName>
    <definedName name="________________AAS1">#REF!</definedName>
    <definedName name="________________ang1">#REF!</definedName>
    <definedName name="________________Ast1">#REF!</definedName>
    <definedName name="________________Ast2">#REF!</definedName>
    <definedName name="________________b1">#REF!</definedName>
    <definedName name="________________bb1" hidden="1">{"'Bill No. 7'!$A$1:$G$32"}</definedName>
    <definedName name="________________BBS1">#REF!</definedName>
    <definedName name="________________Bcw1">#REF!</definedName>
    <definedName name="________________bol1">#REF!</definedName>
    <definedName name="________________BOQ1">#REF!</definedName>
    <definedName name="________________boq2">#REF!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OL10">#REF!</definedName>
    <definedName name="________________COL101">#REF!</definedName>
    <definedName name="________________COL11">#REF!</definedName>
    <definedName name="________________COL111">#REF!</definedName>
    <definedName name="________________cov1">#REF!</definedName>
    <definedName name="________________cra10">#REF!</definedName>
    <definedName name="________________cra11">#REF!</definedName>
    <definedName name="________________cra12">#REF!</definedName>
    <definedName name="________________cra13">#REF!</definedName>
    <definedName name="________________cra20">#REF!</definedName>
    <definedName name="________________cra22">#REF!</definedName>
    <definedName name="________________cra25">#REF!</definedName>
    <definedName name="________________cra26">#REF!</definedName>
    <definedName name="________________cra40">#REF!</definedName>
    <definedName name="________________cra45">#REF!</definedName>
    <definedName name="________________cra50">#REF!</definedName>
    <definedName name="________________cra6">#REF!</definedName>
    <definedName name="________________Ctr10">#REF!</definedName>
    <definedName name="________________d1">#REF!</definedName>
    <definedName name="________________DDS1">#REF!</definedName>
    <definedName name="________________ECC1">#REF!</definedName>
    <definedName name="________________ECC2">#REF!</definedName>
    <definedName name="________________exc1">#REF!</definedName>
    <definedName name="________________exc11">#REF!</definedName>
    <definedName name="________________exc2">#REF!</definedName>
    <definedName name="________________EXC3">#REF!</definedName>
    <definedName name="________________EXC4">#REF!</definedName>
    <definedName name="________________foo1">#REF!</definedName>
    <definedName name="________________foo2">#REF!</definedName>
    <definedName name="________________foo3">#REF!</definedName>
    <definedName name="________________FOO4">#REF!</definedName>
    <definedName name="________________Iri1">#REF!</definedName>
    <definedName name="________________Iri2">#REF!</definedName>
    <definedName name="________________Iro1">#REF!</definedName>
    <definedName name="________________Iro2">#REF!</definedName>
    <definedName name="________________LS1">#REF!</definedName>
    <definedName name="________________mm10">[6]Aggragate!#REF!</definedName>
    <definedName name="________________mm12">[6]Aggragate!#REF!</definedName>
    <definedName name="________________mm20">[6]Aggragate!#REF!</definedName>
    <definedName name="________________mm50">[6]Aggragate!#REF!</definedName>
    <definedName name="________________mm60">[6]Aggragate!#REF!</definedName>
    <definedName name="________________Mzd1">#REF!</definedName>
    <definedName name="________________n12">#REF!</definedName>
    <definedName name="________________OCM01">#REF!</definedName>
    <definedName name="________________pcc1">#REF!</definedName>
    <definedName name="________________pcc2">#REF!</definedName>
    <definedName name="________________pcc3">#REF!</definedName>
    <definedName name="________________PCC4">#REF!</definedName>
    <definedName name="________________pd1">#REF!</definedName>
    <definedName name="________________pd2">#REF!</definedName>
    <definedName name="________________plb1">#REF!</definedName>
    <definedName name="________________plb2">#REF!</definedName>
    <definedName name="________________plb3">#REF!</definedName>
    <definedName name="________________plb4">#REF!</definedName>
    <definedName name="________________PP1">#REF!</definedName>
    <definedName name="________________PP2">#REF!</definedName>
    <definedName name="________________PP3">#REF!</definedName>
    <definedName name="________________PPS1">#REF!</definedName>
    <definedName name="________________PPS2">#REF!</definedName>
    <definedName name="________________PPS3">#REF!</definedName>
    <definedName name="________________ptb1">#REF!</definedName>
    <definedName name="________________RNN1">#REF!</definedName>
    <definedName name="________________rt1233">#REF!</definedName>
    <definedName name="________________s41" hidden="1">{"form-D1",#N/A,FALSE,"FORM-D1";"form-D1_amt",#N/A,FALSE,"FORM-D1"}</definedName>
    <definedName name="________________s41_1" hidden="1">{"form-D1",#N/A,FALSE,"FORM-D1";"form-D1_amt",#N/A,FALSE,"FORM-D1"}</definedName>
    <definedName name="________________s41_2" hidden="1">{"form-D1",#N/A,FALSE,"FORM-D1";"form-D1_amt",#N/A,FALSE,"FORM-D1"}</definedName>
    <definedName name="________________s41_3" hidden="1">{"form-D1",#N/A,FALSE,"FORM-D1";"form-D1_amt",#N/A,FALSE,"FORM-D1"}</definedName>
    <definedName name="________________sec1">#REF!</definedName>
    <definedName name="________________Sec2">#REF!</definedName>
    <definedName name="________________sec3">#REF!</definedName>
    <definedName name="________________Sec4">#REF!</definedName>
    <definedName name="________________sec5">#REF!</definedName>
    <definedName name="________________sec6">#REF!</definedName>
    <definedName name="________________sec7">#REF!</definedName>
    <definedName name="________________sec71">#REF!</definedName>
    <definedName name="________________SEC77">#REF!</definedName>
    <definedName name="________________sec8">#REF!</definedName>
    <definedName name="________________sec81">#REF!</definedName>
    <definedName name="________________SEC88">#REF!</definedName>
    <definedName name="________________SEC9">#REF!</definedName>
    <definedName name="________________SEG1">#REF!</definedName>
    <definedName name="________________SH1">#REF!</definedName>
    <definedName name="________________SH2">#REF!</definedName>
    <definedName name="________________SH3">#REF!</definedName>
    <definedName name="________________SH4">#REF!</definedName>
    <definedName name="________________SH5">#REF!</definedName>
    <definedName name="________________shr28">#REF!</definedName>
    <definedName name="________________shr56">#REF!</definedName>
    <definedName name="________________shr7">#REF!</definedName>
    <definedName name="________________SSS3">#REF!</definedName>
    <definedName name="________________st1">#REF!</definedName>
    <definedName name="________________st2">#REF!</definedName>
    <definedName name="________________st3">#REF!</definedName>
    <definedName name="________________st4">#REF!</definedName>
    <definedName name="________________st5">#REF!</definedName>
    <definedName name="________________sub20">'[5]Ch.-5 Culverts'!$J$591</definedName>
    <definedName name="________________TB2">#REF!</definedName>
    <definedName name="________________tf3">#REF!</definedName>
    <definedName name="________________tf4">#REF!</definedName>
    <definedName name="________________tfd1">#REF!</definedName>
    <definedName name="________________tfd2">#REF!</definedName>
    <definedName name="________________tfd3">#REF!</definedName>
    <definedName name="________________tfd4">#REF!</definedName>
    <definedName name="________________tk1">#REF!</definedName>
    <definedName name="________________tr1">#REF!</definedName>
    <definedName name="________________tr1800">#REF!</definedName>
    <definedName name="________________tr2">#REF!</definedName>
    <definedName name="________________tr3">#REF!</definedName>
    <definedName name="________________tr6001">#REF!</definedName>
    <definedName name="________________tr900">#REF!</definedName>
    <definedName name="________________trd1">#REF!</definedName>
    <definedName name="________________trd2">#REF!</definedName>
    <definedName name="________________trd3">#REF!</definedName>
    <definedName name="________________upa4">#REF!</definedName>
    <definedName name="________________x1">#REF!</definedName>
    <definedName name="_______________aaa1">#REF!</definedName>
    <definedName name="_______________aaa10">#REF!</definedName>
    <definedName name="_______________aaa5">#REF!</definedName>
    <definedName name="_______________AAA51">#REF!</definedName>
    <definedName name="_______________aaa55">#REF!</definedName>
    <definedName name="_______________AAA6">#REF!</definedName>
    <definedName name="_______________AAA7">#REF!</definedName>
    <definedName name="_______________AAD5">#REF!</definedName>
    <definedName name="_______________aad55">#REF!</definedName>
    <definedName name="_______________AAS1">#REF!</definedName>
    <definedName name="_______________ang1">#REF!</definedName>
    <definedName name="_______________Ast1">#REF!</definedName>
    <definedName name="_______________Ast2">#REF!</definedName>
    <definedName name="_______________b1">#REF!</definedName>
    <definedName name="_______________BBS1">#REF!</definedName>
    <definedName name="_______________Bcw1">#REF!</definedName>
    <definedName name="_______________bol1">#REF!</definedName>
    <definedName name="_______________BOQ1">#REF!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OL10">#REF!</definedName>
    <definedName name="_______________COL101">#REF!</definedName>
    <definedName name="_______________COL11">#REF!</definedName>
    <definedName name="_______________COL111">#REF!</definedName>
    <definedName name="_______________cov1">#REF!</definedName>
    <definedName name="_______________cra10">#REF!</definedName>
    <definedName name="_______________cra11">#REF!</definedName>
    <definedName name="_______________cra12">#REF!</definedName>
    <definedName name="_______________cra13">#REF!</definedName>
    <definedName name="_______________cra20">#REF!</definedName>
    <definedName name="_______________cra22">#REF!</definedName>
    <definedName name="_______________cra25">#REF!</definedName>
    <definedName name="_______________cra26">#REF!</definedName>
    <definedName name="_______________cra40">#REF!</definedName>
    <definedName name="_______________cra45">#REF!</definedName>
    <definedName name="_______________cra50">#REF!</definedName>
    <definedName name="_______________cra6">#REF!</definedName>
    <definedName name="_______________Ctr10">#REF!</definedName>
    <definedName name="_______________d1">#REF!</definedName>
    <definedName name="_______________DDS1">#REF!</definedName>
    <definedName name="_______________ECC1">#REF!</definedName>
    <definedName name="_______________ECC2">#REF!</definedName>
    <definedName name="_______________exc1">#REF!</definedName>
    <definedName name="_______________exc11">#REF!</definedName>
    <definedName name="_______________exc2">#REF!</definedName>
    <definedName name="_______________EXC3">#REF!</definedName>
    <definedName name="_______________EXC4">#REF!</definedName>
    <definedName name="_______________foo1">#REF!</definedName>
    <definedName name="_______________foo2">#REF!</definedName>
    <definedName name="_______________foo3">#REF!</definedName>
    <definedName name="_______________FOO4">#REF!</definedName>
    <definedName name="_______________Iri1">#REF!</definedName>
    <definedName name="_______________Iri2">#REF!</definedName>
    <definedName name="_______________Iro1">#REF!</definedName>
    <definedName name="_______________Iro2">#REF!</definedName>
    <definedName name="_______________LS1">#REF!</definedName>
    <definedName name="_______________mm40">[6]Aggragate!#REF!</definedName>
    <definedName name="_______________mm60">[8]Aggragate!#REF!</definedName>
    <definedName name="_______________MPF2">#REF!</definedName>
    <definedName name="_______________Mzd1">#REF!</definedName>
    <definedName name="_______________n12">#REF!</definedName>
    <definedName name="_______________OCM01">#REF!</definedName>
    <definedName name="_______________pcc1">#REF!</definedName>
    <definedName name="_______________pcc2">#REF!</definedName>
    <definedName name="_______________pcc3">#REF!</definedName>
    <definedName name="_______________PCC4">#REF!</definedName>
    <definedName name="_______________pd1">#REF!</definedName>
    <definedName name="_______________pd2">#REF!</definedName>
    <definedName name="_______________plb1">#REF!</definedName>
    <definedName name="_______________plb2">#REF!</definedName>
    <definedName name="_______________plb3">#REF!</definedName>
    <definedName name="_______________plb4">#REF!</definedName>
    <definedName name="_______________PP1">#REF!</definedName>
    <definedName name="_______________PP2">#REF!</definedName>
    <definedName name="_______________PP3">#REF!</definedName>
    <definedName name="_______________PPS1">#REF!</definedName>
    <definedName name="_______________PPS2">#REF!</definedName>
    <definedName name="_______________PPS3">#REF!</definedName>
    <definedName name="_______________ptb1">#REF!</definedName>
    <definedName name="_______________RNN1">#REF!</definedName>
    <definedName name="_______________rt1233">#REF!</definedName>
    <definedName name="_______________sec1">#REF!</definedName>
    <definedName name="_______________Sec2">#REF!</definedName>
    <definedName name="_______________sec3">#REF!</definedName>
    <definedName name="_______________Sec4">#REF!</definedName>
    <definedName name="_______________sec5">#REF!</definedName>
    <definedName name="_______________sec6">#REF!</definedName>
    <definedName name="_______________sec7">#REF!</definedName>
    <definedName name="_______________sec71">#REF!</definedName>
    <definedName name="_______________SEC77">#REF!</definedName>
    <definedName name="_______________sec8">#REF!</definedName>
    <definedName name="_______________sec81">#REF!</definedName>
    <definedName name="_______________SEC88">#REF!</definedName>
    <definedName name="_______________SEC9">#REF!</definedName>
    <definedName name="_______________SEG1">#REF!</definedName>
    <definedName name="_______________SH1">#REF!</definedName>
    <definedName name="_______________SH2">#REF!</definedName>
    <definedName name="_______________SH3">#REF!</definedName>
    <definedName name="_______________SH4">#REF!</definedName>
    <definedName name="_______________SH5">#REF!</definedName>
    <definedName name="_______________shr28">#REF!</definedName>
    <definedName name="_______________shr56">#REF!</definedName>
    <definedName name="_______________shr7">#REF!</definedName>
    <definedName name="_______________SSS3">#REF!</definedName>
    <definedName name="_______________st1">#REF!</definedName>
    <definedName name="_______________st2">#REF!</definedName>
    <definedName name="_______________st3">#REF!</definedName>
    <definedName name="_______________st4">#REF!</definedName>
    <definedName name="_______________st5">#REF!</definedName>
    <definedName name="_______________sub20">'[5]Ch.-5 Culverts'!$J$591</definedName>
    <definedName name="_______________TB2">#REF!</definedName>
    <definedName name="_______________tf3">#REF!</definedName>
    <definedName name="_______________tf4">#REF!</definedName>
    <definedName name="_______________tfd1">#REF!</definedName>
    <definedName name="_______________tfd2">#REF!</definedName>
    <definedName name="_______________tfd3">#REF!</definedName>
    <definedName name="_______________tfd4">#REF!</definedName>
    <definedName name="_______________tk1">#REF!</definedName>
    <definedName name="_______________tr1">#REF!</definedName>
    <definedName name="_______________tr1800">#REF!</definedName>
    <definedName name="_______________tr2">#REF!</definedName>
    <definedName name="_______________tr3">#REF!</definedName>
    <definedName name="_______________tr6001">#REF!</definedName>
    <definedName name="_______________tr900">#REF!</definedName>
    <definedName name="_______________trd1">#REF!</definedName>
    <definedName name="_______________trd2">#REF!</definedName>
    <definedName name="_______________trd3">#REF!</definedName>
    <definedName name="_______________upa4">#REF!</definedName>
    <definedName name="_______________x1">#REF!</definedName>
    <definedName name="______________aa1">#REF!</definedName>
    <definedName name="______________aaa1">#REF!</definedName>
    <definedName name="______________aaa10">#REF!</definedName>
    <definedName name="______________aaa5">#REF!</definedName>
    <definedName name="______________AAA51">#REF!</definedName>
    <definedName name="______________aaa55">#REF!</definedName>
    <definedName name="______________AAA6">#REF!</definedName>
    <definedName name="______________AAA7">#REF!</definedName>
    <definedName name="______________AAD5">#REF!</definedName>
    <definedName name="______________aad55">#REF!</definedName>
    <definedName name="______________AAS1">#REF!</definedName>
    <definedName name="______________AGG10">#REF!</definedName>
    <definedName name="______________Agg12">#REF!</definedName>
    <definedName name="______________Agg20">#REF!</definedName>
    <definedName name="______________Agg40">#REF!</definedName>
    <definedName name="______________Agg6">#REF!</definedName>
    <definedName name="______________ang1">#REF!</definedName>
    <definedName name="______________Ast1">#REF!</definedName>
    <definedName name="______________Ast2">#REF!</definedName>
    <definedName name="______________b1">#REF!</definedName>
    <definedName name="______________bb1" hidden="1">{"'Bill No. 7'!$A$1:$G$32"}</definedName>
    <definedName name="______________BBS1">#REF!</definedName>
    <definedName name="______________Bcw1">#REF!</definedName>
    <definedName name="______________bit3040">#REF!</definedName>
    <definedName name="______________BIT6070">#REF!</definedName>
    <definedName name="______________bit8525">#REF!</definedName>
    <definedName name="______________bol1">#REF!</definedName>
    <definedName name="______________BOQ1">#REF!</definedName>
    <definedName name="______________boq2">#REF!</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CS1">#REF!</definedName>
    <definedName name="______________COL10">#REF!</definedName>
    <definedName name="______________COL101">#REF!</definedName>
    <definedName name="______________COL11">#REF!</definedName>
    <definedName name="______________COL111">#REF!</definedName>
    <definedName name="______________cov1">#REF!</definedName>
    <definedName name="______________cra10">#REF!</definedName>
    <definedName name="______________cra11">#REF!</definedName>
    <definedName name="______________cra12">#REF!</definedName>
    <definedName name="______________cra13">#REF!</definedName>
    <definedName name="______________cra20">#REF!</definedName>
    <definedName name="______________cra22">#REF!</definedName>
    <definedName name="______________cra25">#REF!</definedName>
    <definedName name="______________cra26">#REF!</definedName>
    <definedName name="______________cra40">#REF!</definedName>
    <definedName name="______________cra45">#REF!</definedName>
    <definedName name="______________cra50">#REF!</definedName>
    <definedName name="______________cra6">#REF!</definedName>
    <definedName name="______________Ctr10">#REF!</definedName>
    <definedName name="______________d1">#REF!</definedName>
    <definedName name="______________DDS1">#REF!</definedName>
    <definedName name="______________ECC1">#REF!</definedName>
    <definedName name="______________ECC2">#REF!</definedName>
    <definedName name="______________exc1">#REF!</definedName>
    <definedName name="______________exc11">#REF!</definedName>
    <definedName name="______________exc2">#REF!</definedName>
    <definedName name="______________EXC3">#REF!</definedName>
    <definedName name="______________EXC4">#REF!</definedName>
    <definedName name="______________foo1">#REF!</definedName>
    <definedName name="______________foo2">#REF!</definedName>
    <definedName name="______________foo3">#REF!</definedName>
    <definedName name="______________FOO4">#REF!</definedName>
    <definedName name="______________GEN125">#REF!</definedName>
    <definedName name="______________GEN250">#REF!</definedName>
    <definedName name="______________GEN63">#REF!</definedName>
    <definedName name="______________Iri1">#REF!</definedName>
    <definedName name="______________Iri2">#REF!</definedName>
    <definedName name="______________Iro1">#REF!</definedName>
    <definedName name="______________Iro2">#REF!</definedName>
    <definedName name="______________LS1">#REF!</definedName>
    <definedName name="______________mm10">[6]Aggragate!#REF!</definedName>
    <definedName name="______________mm12">[6]Aggragate!#REF!</definedName>
    <definedName name="______________mm20">[6]Aggragate!#REF!</definedName>
    <definedName name="______________mm40">[8]Aggragate!#REF!</definedName>
    <definedName name="______________mm50">[6]Aggragate!#REF!</definedName>
    <definedName name="______________mm60">[8]Aggragate!#REF!</definedName>
    <definedName name="______________MPF2">#REF!</definedName>
    <definedName name="______________Mzd1">#REF!</definedName>
    <definedName name="______________n12">#REF!</definedName>
    <definedName name="______________OCM01">#REF!</definedName>
    <definedName name="______________pcc1">#REF!</definedName>
    <definedName name="______________pcc2">#REF!</definedName>
    <definedName name="______________pcc3">#REF!</definedName>
    <definedName name="______________PCC4">#REF!</definedName>
    <definedName name="______________pd1">#REF!</definedName>
    <definedName name="______________pd2">#REF!</definedName>
    <definedName name="______________plb1">#REF!</definedName>
    <definedName name="______________plb2">#REF!</definedName>
    <definedName name="______________plb3">#REF!</definedName>
    <definedName name="______________plb4">#REF!</definedName>
    <definedName name="______________PP1">#REF!</definedName>
    <definedName name="______________PP2">#REF!</definedName>
    <definedName name="______________PP3">#REF!</definedName>
    <definedName name="______________PPS1">#REF!</definedName>
    <definedName name="______________PPS2">#REF!</definedName>
    <definedName name="______________PPS3">#REF!</definedName>
    <definedName name="______________ptb1">#REF!</definedName>
    <definedName name="______________RNN1">#REF!</definedName>
    <definedName name="______________rt1233">#REF!</definedName>
    <definedName name="______________s41" hidden="1">{"form-D1",#N/A,FALSE,"FORM-D1";"form-D1_amt",#N/A,FALSE,"FORM-D1"}</definedName>
    <definedName name="______________s41_1" hidden="1">{"form-D1",#N/A,FALSE,"FORM-D1";"form-D1_amt",#N/A,FALSE,"FORM-D1"}</definedName>
    <definedName name="______________s41_2" hidden="1">{"form-D1",#N/A,FALSE,"FORM-D1";"form-D1_amt",#N/A,FALSE,"FORM-D1"}</definedName>
    <definedName name="______________s41_3" hidden="1">{"form-D1",#N/A,FALSE,"FORM-D1";"form-D1_amt",#N/A,FALSE,"FORM-D1"}</definedName>
    <definedName name="______________sec1">#REF!</definedName>
    <definedName name="______________Sec2">#REF!</definedName>
    <definedName name="______________sec3">#REF!</definedName>
    <definedName name="______________Sec4">#REF!</definedName>
    <definedName name="______________sec5">#REF!</definedName>
    <definedName name="______________sec6">#REF!</definedName>
    <definedName name="______________sec7">#REF!</definedName>
    <definedName name="______________sec71">#REF!</definedName>
    <definedName name="______________SEC77">#REF!</definedName>
    <definedName name="______________sec8">#REF!</definedName>
    <definedName name="______________sec81">#REF!</definedName>
    <definedName name="______________SEC88">#REF!</definedName>
    <definedName name="______________SEC9">#REF!</definedName>
    <definedName name="______________SEG1">#REF!</definedName>
    <definedName name="______________SH1">#REF!</definedName>
    <definedName name="______________SH2">#REF!</definedName>
    <definedName name="______________SH3">#REF!</definedName>
    <definedName name="______________SH4">#REF!</definedName>
    <definedName name="______________SH5">#REF!</definedName>
    <definedName name="______________shr28">#REF!</definedName>
    <definedName name="______________shr56">#REF!</definedName>
    <definedName name="______________shr7">#REF!</definedName>
    <definedName name="______________SK1" hidden="1">{"ss",#N/A,FALSE,"MODULE3"}</definedName>
    <definedName name="______________SSS3">#REF!</definedName>
    <definedName name="______________st1">#REF!</definedName>
    <definedName name="______________st2">#REF!</definedName>
    <definedName name="______________st3">#REF!</definedName>
    <definedName name="______________st4">#REF!</definedName>
    <definedName name="______________st5">#REF!</definedName>
    <definedName name="______________sub20">'[9]Ch.-5 Culverts'!$J$591</definedName>
    <definedName name="______________TB2">#REF!</definedName>
    <definedName name="______________tf3">#REF!</definedName>
    <definedName name="______________tf4">#REF!</definedName>
    <definedName name="______________tfd1">#REF!</definedName>
    <definedName name="______________tfd2">#REF!</definedName>
    <definedName name="______________tfd3">#REF!</definedName>
    <definedName name="______________tfd4">#REF!</definedName>
    <definedName name="______________tk1">#REF!</definedName>
    <definedName name="______________tr1">#REF!</definedName>
    <definedName name="______________tr1800">#REF!</definedName>
    <definedName name="______________tr2">#REF!</definedName>
    <definedName name="______________tr3">#REF!</definedName>
    <definedName name="______________tr6001">#REF!</definedName>
    <definedName name="______________tr900">#REF!</definedName>
    <definedName name="______________trd1">#REF!</definedName>
    <definedName name="______________trd2">#REF!</definedName>
    <definedName name="______________trd3">#REF!</definedName>
    <definedName name="______________upa4">#REF!</definedName>
    <definedName name="______________WN7" hidden="1">{#N/A,#N/A,FALSE,"MODULE3"}</definedName>
    <definedName name="______________x1">#REF!</definedName>
    <definedName name="_____________aaa1">#REF!</definedName>
    <definedName name="_____________aaa10">#REF!</definedName>
    <definedName name="_____________aaa5">#REF!</definedName>
    <definedName name="_____________AAA51">#REF!</definedName>
    <definedName name="_____________aaa55">#REF!</definedName>
    <definedName name="_____________AAA6">#REF!</definedName>
    <definedName name="_____________AAA7">#REF!</definedName>
    <definedName name="_____________AAD5">#REF!</definedName>
    <definedName name="_____________aad55">#REF!</definedName>
    <definedName name="_____________AAS1">#REF!</definedName>
    <definedName name="_____________AGG10">"#REF!"</definedName>
    <definedName name="_____________Agg12">"#REF!"</definedName>
    <definedName name="_____________Agg20">"#REF!"</definedName>
    <definedName name="_____________Agg40">"#REF!"</definedName>
    <definedName name="_____________Agg6">"#REF!"</definedName>
    <definedName name="_____________ang1">#REF!</definedName>
    <definedName name="_____________aoc10">#N/A</definedName>
    <definedName name="_____________aoc3">#REF!</definedName>
    <definedName name="_____________aoc4">#REF!</definedName>
    <definedName name="_____________Ast1">#REF!</definedName>
    <definedName name="_____________Ast2">#REF!</definedName>
    <definedName name="_____________b1">#REF!</definedName>
    <definedName name="_____________BBS1">#REF!</definedName>
    <definedName name="_____________Bcw1">#REF!</definedName>
    <definedName name="_____________bit3040">"#REF!"</definedName>
    <definedName name="_____________BIT6070">"#REF!"</definedName>
    <definedName name="_____________bit8525">"#REF!"</definedName>
    <definedName name="_____________bol1">#REF!</definedName>
    <definedName name="_____________BOQ1">#REF!</definedName>
    <definedName name="_____________boq2">#REF!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OL10">#REF!</definedName>
    <definedName name="_____________COL101">#REF!</definedName>
    <definedName name="_____________COL11">#REF!</definedName>
    <definedName name="_____________COL111">#REF!</definedName>
    <definedName name="_____________cov1">#REF!</definedName>
    <definedName name="_____________cra10">#REF!</definedName>
    <definedName name="_____________cra11">#REF!</definedName>
    <definedName name="_____________cra12">#REF!</definedName>
    <definedName name="_____________cra13">#REF!</definedName>
    <definedName name="_____________cra20">#REF!</definedName>
    <definedName name="_____________cra22">#REF!</definedName>
    <definedName name="_____________cra25">#REF!</definedName>
    <definedName name="_____________cra26">#REF!</definedName>
    <definedName name="_____________cra40">#REF!</definedName>
    <definedName name="_____________cra45">#REF!</definedName>
    <definedName name="_____________cra50">#REF!</definedName>
    <definedName name="_____________cra6">#REF!</definedName>
    <definedName name="_____________Ctr10">#REF!</definedName>
    <definedName name="_____________d1">#REF!</definedName>
    <definedName name="_____________DDS1">#REF!</definedName>
    <definedName name="_____________DET1">#N/A</definedName>
    <definedName name="_____________ECC1">#REF!</definedName>
    <definedName name="_____________ECC2">#REF!</definedName>
    <definedName name="_____________exc1">#REF!</definedName>
    <definedName name="_____________exc11">#REF!</definedName>
    <definedName name="_____________exc2">#REF!</definedName>
    <definedName name="_____________EXC3">#REF!</definedName>
    <definedName name="_____________EXC4">#REF!</definedName>
    <definedName name="_____________FEL1">#N/A</definedName>
    <definedName name="_____________foo1">#REF!</definedName>
    <definedName name="_____________foo2">#REF!</definedName>
    <definedName name="_____________foo3">#REF!</definedName>
    <definedName name="_____________FOO4">#REF!</definedName>
    <definedName name="_____________GEL1">#N/A</definedName>
    <definedName name="_____________GEN125">"#REF!"</definedName>
    <definedName name="_____________GEN250">"#REF!"</definedName>
    <definedName name="_____________GEN63">"#REF!"</definedName>
    <definedName name="_____________HBG10">#N/A</definedName>
    <definedName name="_____________HBG12">#N/A</definedName>
    <definedName name="_____________HBG25">#N/A</definedName>
    <definedName name="_____________HBG40">#N/A</definedName>
    <definedName name="_____________HBG41">#N/A</definedName>
    <definedName name="_____________HBG50">#N/A</definedName>
    <definedName name="_____________HBG6">#N/A</definedName>
    <definedName name="_____________Iri1">#REF!</definedName>
    <definedName name="_____________Iri2">#REF!</definedName>
    <definedName name="_____________Iro1">#REF!</definedName>
    <definedName name="_____________Iro2">#REF!</definedName>
    <definedName name="_____________LS1">#REF!</definedName>
    <definedName name="_____________MG1">#N/A</definedName>
    <definedName name="_____________mm10">[8]Aggragate!#REF!</definedName>
    <definedName name="_____________mm12">[8]Aggragate!#REF!</definedName>
    <definedName name="_____________mm20">[8]Aggragate!#REF!</definedName>
    <definedName name="_____________mm40">[8]Aggragate!#REF!</definedName>
    <definedName name="_____________mm50">[8]Aggragate!#REF!</definedName>
    <definedName name="_____________mm60">[10]Aggragate!#REF!</definedName>
    <definedName name="_____________Mzd1">#N/A</definedName>
    <definedName name="_____________n12">#REF!</definedName>
    <definedName name="_____________OCM01">#REF!</definedName>
    <definedName name="_____________OP2">#N/A</definedName>
    <definedName name="_____________pcc1">#REF!</definedName>
    <definedName name="_____________pcc2">#REF!</definedName>
    <definedName name="_____________pcc3">#REF!</definedName>
    <definedName name="_____________PCC4">#REF!</definedName>
    <definedName name="_____________pd1">#REF!</definedName>
    <definedName name="_____________pd2">#REF!</definedName>
    <definedName name="_____________plb1">#REF!</definedName>
    <definedName name="_____________plb2">#REF!</definedName>
    <definedName name="_____________plb3">#REF!</definedName>
    <definedName name="_____________plb4">#REF!</definedName>
    <definedName name="_____________PP1">#REF!</definedName>
    <definedName name="_____________PP2">#REF!</definedName>
    <definedName name="_____________PP3">#REF!</definedName>
    <definedName name="_____________PPS1">#REF!</definedName>
    <definedName name="_____________PPS2">#REF!</definedName>
    <definedName name="_____________PPS3">#REF!</definedName>
    <definedName name="_____________ptb1">#REF!</definedName>
    <definedName name="_____________RNN1">#REF!</definedName>
    <definedName name="_____________rt1233">#REF!</definedName>
    <definedName name="_____________s41" hidden="1">{"form-D1",#N/A,FALSE,"FORM-D1";"form-D1_amt",#N/A,FALSE,"FORM-D1"}</definedName>
    <definedName name="_____________s41_1" hidden="1">{"form-D1",#N/A,FALSE,"FORM-D1";"form-D1_amt",#N/A,FALSE,"FORM-D1"}</definedName>
    <definedName name="_____________s41_2" hidden="1">{"form-D1",#N/A,FALSE,"FORM-D1";"form-D1_amt",#N/A,FALSE,"FORM-D1"}</definedName>
    <definedName name="_____________s41_3" hidden="1">{"form-D1",#N/A,FALSE,"FORM-D1";"form-D1_amt",#N/A,FALSE,"FORM-D1"}</definedName>
    <definedName name="_____________sec1">#REF!</definedName>
    <definedName name="_____________Sec2">#REF!</definedName>
    <definedName name="_____________sec3">#REF!</definedName>
    <definedName name="_____________Sec4">#REF!</definedName>
    <definedName name="_____________sec5">#REF!</definedName>
    <definedName name="_____________sec6">#REF!</definedName>
    <definedName name="_____________sec7">#REF!</definedName>
    <definedName name="_____________sec71">#REF!</definedName>
    <definedName name="_____________SEC77">#REF!</definedName>
    <definedName name="_____________sec8">#REF!</definedName>
    <definedName name="_____________sec81">#REF!</definedName>
    <definedName name="_____________SEC88">#REF!</definedName>
    <definedName name="_____________SEC9">#REF!</definedName>
    <definedName name="_____________SEG1">#REF!</definedName>
    <definedName name="_____________SH1">#REF!</definedName>
    <definedName name="_____________SH2">#REF!</definedName>
    <definedName name="_____________SH3">#REF!</definedName>
    <definedName name="_____________SH4">#REF!</definedName>
    <definedName name="_____________SH5">#REF!</definedName>
    <definedName name="_____________shr28">#REF!</definedName>
    <definedName name="_____________shr56">#REF!</definedName>
    <definedName name="_____________shr7">#REF!</definedName>
    <definedName name="_____________SK1" hidden="1">{"ss",#N/A,FALSE,"MODULE3"}</definedName>
    <definedName name="_____________SSS3">#REF!</definedName>
    <definedName name="_____________st1">#REF!</definedName>
    <definedName name="_____________st2">#REF!</definedName>
    <definedName name="_____________st3">#REF!</definedName>
    <definedName name="_____________st4">#REF!</definedName>
    <definedName name="_____________st5">#REF!</definedName>
    <definedName name="_____________sub20">'[9]Ch.-5 Culverts'!$J$591</definedName>
    <definedName name="_____________TB2">#REF!</definedName>
    <definedName name="_____________tf3">#REF!</definedName>
    <definedName name="_____________tf4">#REF!</definedName>
    <definedName name="_____________tfd1">#REF!</definedName>
    <definedName name="_____________tfd2">#REF!</definedName>
    <definedName name="_____________tfd3">#REF!</definedName>
    <definedName name="_____________tfd4">#REF!</definedName>
    <definedName name="_____________tk1">#REF!</definedName>
    <definedName name="_____________tr1">#REF!</definedName>
    <definedName name="_____________tr2">#REF!</definedName>
    <definedName name="_____________tr3">#REF!</definedName>
    <definedName name="_____________trd1">#REF!</definedName>
    <definedName name="_____________trd2">#REF!</definedName>
    <definedName name="_____________trd3">#REF!</definedName>
    <definedName name="_____________upa4">#REF!</definedName>
    <definedName name="_____________WD2">#N/A</definedName>
    <definedName name="_____________WN7" hidden="1">{#N/A,#N/A,FALSE,"MODULE3"}</definedName>
    <definedName name="_____________x1">#REF!</definedName>
    <definedName name="____________aaa1">#REF!</definedName>
    <definedName name="____________aaa10">#REF!</definedName>
    <definedName name="____________aaa5">#REF!</definedName>
    <definedName name="____________AAA51">#REF!</definedName>
    <definedName name="____________aaa55">#REF!</definedName>
    <definedName name="____________AAA6">#REF!</definedName>
    <definedName name="____________AAA7">#REF!</definedName>
    <definedName name="____________AAD5">#REF!</definedName>
    <definedName name="____________aad55">#REF!</definedName>
    <definedName name="____________AAS1">#REF!</definedName>
    <definedName name="____________AGG10">"#REF!"</definedName>
    <definedName name="____________Agg12">"#REF!"</definedName>
    <definedName name="____________Agg20">"#REF!"</definedName>
    <definedName name="____________Agg40">"#REF!"</definedName>
    <definedName name="____________Agg6">"#REF!"</definedName>
    <definedName name="____________ang1">#REF!</definedName>
    <definedName name="____________aoc1">#REF!</definedName>
    <definedName name="____________aoc10">#N/A</definedName>
    <definedName name="____________aoc11">#REF!</definedName>
    <definedName name="____________aoc2">#REF!</definedName>
    <definedName name="____________aoc3">#REF!</definedName>
    <definedName name="____________aoc4">#REF!</definedName>
    <definedName name="____________aoc7">#REF!</definedName>
    <definedName name="____________aoc8">#REF!</definedName>
    <definedName name="____________aoc9">#REF!</definedName>
    <definedName name="____________Ast1">#REF!</definedName>
    <definedName name="____________Ast2">#REF!</definedName>
    <definedName name="____________b1">#REF!</definedName>
    <definedName name="____________bb1" hidden="1">{"'Bill No. 7'!$A$1:$G$32"}</definedName>
    <definedName name="____________BBS1">#REF!</definedName>
    <definedName name="____________Bcw1">#REF!</definedName>
    <definedName name="____________bit3040">"#REF!"</definedName>
    <definedName name="____________BIT6070">"#REF!"</definedName>
    <definedName name="____________bit8525">"#REF!"</definedName>
    <definedName name="____________bol1">#REF!</definedName>
    <definedName name="____________BOQ1">#REF!</definedName>
    <definedName name="____________boq2">#REF!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CS1">#REF!</definedName>
    <definedName name="____________COL10">#REF!</definedName>
    <definedName name="____________COL101">#REF!</definedName>
    <definedName name="____________COL11">#REF!</definedName>
    <definedName name="____________COL111">#REF!</definedName>
    <definedName name="____________cov1">#REF!</definedName>
    <definedName name="____________cra10">#REF!</definedName>
    <definedName name="____________cra11">#REF!</definedName>
    <definedName name="____________cra12">#REF!</definedName>
    <definedName name="____________cra13">#REF!</definedName>
    <definedName name="____________cra20">#REF!</definedName>
    <definedName name="____________cra22">#REF!</definedName>
    <definedName name="____________cra25">#REF!</definedName>
    <definedName name="____________cra26">#REF!</definedName>
    <definedName name="____________cra40">#REF!</definedName>
    <definedName name="____________cra45">#REF!</definedName>
    <definedName name="____________cra50">#REF!</definedName>
    <definedName name="____________cra6">#REF!</definedName>
    <definedName name="____________Ctr10">#REF!</definedName>
    <definedName name="____________d1">#REF!</definedName>
    <definedName name="____________DDS1">#REF!</definedName>
    <definedName name="____________DET1">#N/A</definedName>
    <definedName name="____________ECC1">#REF!</definedName>
    <definedName name="____________ECC2">#REF!</definedName>
    <definedName name="____________exc1">#REF!</definedName>
    <definedName name="____________exc11">#REF!</definedName>
    <definedName name="____________exc2">#REF!</definedName>
    <definedName name="____________EXC3">#REF!</definedName>
    <definedName name="____________EXC4">#REF!</definedName>
    <definedName name="____________FEL1">#N/A</definedName>
    <definedName name="____________foo1">#REF!</definedName>
    <definedName name="____________foo2">#REF!</definedName>
    <definedName name="____________foo3">#REF!</definedName>
    <definedName name="____________FOO4">#REF!</definedName>
    <definedName name="____________GEL1">#N/A</definedName>
    <definedName name="____________GEN125">"#REF!"</definedName>
    <definedName name="____________GEN250">"#REF!"</definedName>
    <definedName name="____________GEN63">"#REF!"</definedName>
    <definedName name="____________HBG10">#N/A</definedName>
    <definedName name="____________HBG12">#N/A</definedName>
    <definedName name="____________HBG25">#N/A</definedName>
    <definedName name="____________HBG40">#N/A</definedName>
    <definedName name="____________HBG41">#N/A</definedName>
    <definedName name="____________HBG50">#N/A</definedName>
    <definedName name="____________HBG6">#N/A</definedName>
    <definedName name="____________Iri1">#REF!</definedName>
    <definedName name="____________Iri2">#REF!</definedName>
    <definedName name="____________Iro1">#REF!</definedName>
    <definedName name="____________Iro2">#REF!</definedName>
    <definedName name="____________LS1">#REF!</definedName>
    <definedName name="____________MG1">#N/A</definedName>
    <definedName name="____________mm10">[8]Aggragate!#REF!</definedName>
    <definedName name="____________mm12">[8]Aggragate!#REF!</definedName>
    <definedName name="____________mm20">[8]Aggragate!#REF!</definedName>
    <definedName name="____________mm40">[10]Aggragate!#REF!</definedName>
    <definedName name="____________mm50">[8]Aggragate!#REF!</definedName>
    <definedName name="____________mm60">[8]Aggragate!#REF!</definedName>
    <definedName name="____________Mzd1">#N/A</definedName>
    <definedName name="____________n12">#REF!</definedName>
    <definedName name="____________OCM01">#REF!</definedName>
    <definedName name="____________OP2">#N/A</definedName>
    <definedName name="____________pcc1">#REF!</definedName>
    <definedName name="____________pcc2">#REF!</definedName>
    <definedName name="____________pcc3">#REF!</definedName>
    <definedName name="____________PCC4">#REF!</definedName>
    <definedName name="____________pd1">#REF!</definedName>
    <definedName name="____________pd2">#REF!</definedName>
    <definedName name="____________plb1">#REF!</definedName>
    <definedName name="____________plb2">#REF!</definedName>
    <definedName name="____________plb3">#REF!</definedName>
    <definedName name="____________plb4">#REF!</definedName>
    <definedName name="____________PP1">#REF!</definedName>
    <definedName name="____________PP2">#REF!</definedName>
    <definedName name="____________PP3">#REF!</definedName>
    <definedName name="____________PPS1">#REF!</definedName>
    <definedName name="____________PPS2">#REF!</definedName>
    <definedName name="____________PPS3">#REF!</definedName>
    <definedName name="____________ptb1">#REF!</definedName>
    <definedName name="____________RNN1">#REF!</definedName>
    <definedName name="____________rt1233">#REF!</definedName>
    <definedName name="____________s41" hidden="1">{"form-D1",#N/A,FALSE,"FORM-D1";"form-D1_amt",#N/A,FALSE,"FORM-D1"}</definedName>
    <definedName name="____________s41_1" hidden="1">{"form-D1",#N/A,FALSE,"FORM-D1";"form-D1_amt",#N/A,FALSE,"FORM-D1"}</definedName>
    <definedName name="____________s41_2" hidden="1">{"form-D1",#N/A,FALSE,"FORM-D1";"form-D1_amt",#N/A,FALSE,"FORM-D1"}</definedName>
    <definedName name="____________s41_3" hidden="1">{"form-D1",#N/A,FALSE,"FORM-D1";"form-D1_amt",#N/A,FALSE,"FORM-D1"}</definedName>
    <definedName name="____________sec1">#REF!</definedName>
    <definedName name="____________Sec2">#REF!</definedName>
    <definedName name="____________sec3">#REF!</definedName>
    <definedName name="____________Sec4">#REF!</definedName>
    <definedName name="____________sec5">#REF!</definedName>
    <definedName name="____________sec6">#REF!</definedName>
    <definedName name="____________sec7">#REF!</definedName>
    <definedName name="____________sec71">#REF!</definedName>
    <definedName name="____________SEC77">#REF!</definedName>
    <definedName name="____________sec8">#REF!</definedName>
    <definedName name="____________sec81">#REF!</definedName>
    <definedName name="____________SEC88">#REF!</definedName>
    <definedName name="____________SEC9">#REF!</definedName>
    <definedName name="____________SEG1">#REF!</definedName>
    <definedName name="____________SH1">#REF!</definedName>
    <definedName name="____________SH2">#REF!</definedName>
    <definedName name="____________SH3">#REF!</definedName>
    <definedName name="____________SH4">#REF!</definedName>
    <definedName name="____________SH5">#REF!</definedName>
    <definedName name="____________shr28">#REF!</definedName>
    <definedName name="____________shr56">#REF!</definedName>
    <definedName name="____________shr7">#REF!</definedName>
    <definedName name="____________SK1" hidden="1">{"ss",#N/A,FALSE,"MODULE3"}</definedName>
    <definedName name="____________SSS3">#REF!</definedName>
    <definedName name="____________st1">#REF!</definedName>
    <definedName name="____________st2">#REF!</definedName>
    <definedName name="____________st3">#REF!</definedName>
    <definedName name="____________st4">#REF!</definedName>
    <definedName name="____________st5">#REF!</definedName>
    <definedName name="____________sub20">[4]Culverts!$J$578</definedName>
    <definedName name="____________TB2">#REF!</definedName>
    <definedName name="____________TCS1">#REF!</definedName>
    <definedName name="____________tf1">#REF!</definedName>
    <definedName name="____________tf2">#REF!</definedName>
    <definedName name="____________tf3">#REF!</definedName>
    <definedName name="____________tf4">#REF!</definedName>
    <definedName name="____________tfd1">#REF!</definedName>
    <definedName name="____________tfd2">#REF!</definedName>
    <definedName name="____________tfd3">#REF!</definedName>
    <definedName name="____________tfd4">#REF!</definedName>
    <definedName name="____________tk1">#REF!</definedName>
    <definedName name="____________tr1">#REF!</definedName>
    <definedName name="____________tr1800">#REF!</definedName>
    <definedName name="____________tr2">#REF!</definedName>
    <definedName name="____________tr3">#REF!</definedName>
    <definedName name="____________tr6001">#REF!</definedName>
    <definedName name="____________tr900">#REF!</definedName>
    <definedName name="____________trd1">#REF!</definedName>
    <definedName name="____________trd2">#REF!</definedName>
    <definedName name="____________trd3">#REF!</definedName>
    <definedName name="____________upa4">#REF!</definedName>
    <definedName name="____________WD2">#N/A</definedName>
    <definedName name="____________WN7" hidden="1">{#N/A,#N/A,FALSE,"MODULE3"}</definedName>
    <definedName name="____________x1">#REF!</definedName>
    <definedName name="___________1C_0PRI">#REF!</definedName>
    <definedName name="___________2C__PRI">#REF!</definedName>
    <definedName name="___________A65537">#REF!</definedName>
    <definedName name="___________aaa1">#REF!</definedName>
    <definedName name="___________aaa10">#REF!</definedName>
    <definedName name="___________aaa5">#REF!</definedName>
    <definedName name="___________AAA51">#REF!</definedName>
    <definedName name="___________aaa55">#REF!</definedName>
    <definedName name="___________AAA6">#REF!</definedName>
    <definedName name="___________AAA7">#REF!</definedName>
    <definedName name="___________AAD5">#REF!</definedName>
    <definedName name="___________aad55">#REF!</definedName>
    <definedName name="___________AAS1">#REF!</definedName>
    <definedName name="___________AGG10">"#REF!"</definedName>
    <definedName name="___________Agg12">"#REF!"</definedName>
    <definedName name="___________Agg20">"#REF!"</definedName>
    <definedName name="___________Agg40">"#REF!"</definedName>
    <definedName name="___________Agg6">"#REF!"</definedName>
    <definedName name="___________ang1">#REF!</definedName>
    <definedName name="___________aoc1">#REF!</definedName>
    <definedName name="___________aoc10">#N/A</definedName>
    <definedName name="___________aoc11">#REF!</definedName>
    <definedName name="___________aoc2">#REF!</definedName>
    <definedName name="___________aoc3">#REF!</definedName>
    <definedName name="___________aoc4">#REF!</definedName>
    <definedName name="___________aoc7">#REF!</definedName>
    <definedName name="___________aoc8">#REF!</definedName>
    <definedName name="___________aoc9">#REF!</definedName>
    <definedName name="___________Ast1">#REF!</definedName>
    <definedName name="___________Ast2">#REF!</definedName>
    <definedName name="___________b1">#REF!</definedName>
    <definedName name="___________BBS1">#REF!</definedName>
    <definedName name="___________Bcw1">#REF!</definedName>
    <definedName name="___________bit3040">"#REF!"</definedName>
    <definedName name="___________BIT6070">"#REF!"</definedName>
    <definedName name="___________bit8525">"#REF!"</definedName>
    <definedName name="___________bol1">#REF!</definedName>
    <definedName name="___________BOQ1">#REF!</definedName>
    <definedName name="___________boq2">#REF!</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CS1">#REF!</definedName>
    <definedName name="___________COL10">#REF!</definedName>
    <definedName name="___________COL101">#REF!</definedName>
    <definedName name="___________COL11">#REF!</definedName>
    <definedName name="___________COL111">#REF!</definedName>
    <definedName name="___________cov1">#REF!</definedName>
    <definedName name="___________cra10">#REF!</definedName>
    <definedName name="___________cra11">#REF!</definedName>
    <definedName name="___________cra12">#REF!</definedName>
    <definedName name="___________cra13">#REF!</definedName>
    <definedName name="___________cra20">#REF!</definedName>
    <definedName name="___________cra22">#REF!</definedName>
    <definedName name="___________cra25">#REF!</definedName>
    <definedName name="___________cra26">#REF!</definedName>
    <definedName name="___________cra40">#REF!</definedName>
    <definedName name="___________cra45">#REF!</definedName>
    <definedName name="___________cra50">#REF!</definedName>
    <definedName name="___________cra6">#REF!</definedName>
    <definedName name="___________Ctr10">#REF!</definedName>
    <definedName name="___________d1">#REF!</definedName>
    <definedName name="___________DDS1">#REF!</definedName>
    <definedName name="___________DET1">#N/A</definedName>
    <definedName name="___________ECC1">#REF!</definedName>
    <definedName name="___________ECC2">#REF!</definedName>
    <definedName name="___________exc1">#REF!</definedName>
    <definedName name="___________exc11">#REF!</definedName>
    <definedName name="___________exc2">#REF!</definedName>
    <definedName name="___________EXC3">#REF!</definedName>
    <definedName name="___________EXC4">#REF!</definedName>
    <definedName name="___________FEL1">#N/A</definedName>
    <definedName name="___________foo1">#REF!</definedName>
    <definedName name="___________foo2">#REF!</definedName>
    <definedName name="___________foo3">#REF!</definedName>
    <definedName name="___________FOO4">#REF!</definedName>
    <definedName name="___________GEL1">#N/A</definedName>
    <definedName name="___________GEN125">"#REF!"</definedName>
    <definedName name="___________GEN250">"#REF!"</definedName>
    <definedName name="___________GEN63">"#REF!"</definedName>
    <definedName name="___________HBG10">#N/A</definedName>
    <definedName name="___________HBG12">#N/A</definedName>
    <definedName name="___________HBG25">#N/A</definedName>
    <definedName name="___________HBG40">#N/A</definedName>
    <definedName name="___________HBG41">#N/A</definedName>
    <definedName name="___________HBG50">#N/A</definedName>
    <definedName name="___________HBG6">#N/A</definedName>
    <definedName name="___________Iri1">#REF!</definedName>
    <definedName name="___________Iri2">#REF!</definedName>
    <definedName name="___________Iro1">#REF!</definedName>
    <definedName name="___________Iro2">#REF!</definedName>
    <definedName name="___________IV65537">#REF!</definedName>
    <definedName name="___________ll17">#REF!</definedName>
    <definedName name="___________LS1">#REF!</definedName>
    <definedName name="___________MG1">#N/A</definedName>
    <definedName name="___________mm10">[10]Aggragate!#REF!</definedName>
    <definedName name="___________mm12">[10]Aggragate!#REF!</definedName>
    <definedName name="___________mm20">[10]Aggragate!#REF!</definedName>
    <definedName name="___________mm40">[8]Aggragate!#REF!</definedName>
    <definedName name="___________mm50">[10]Aggragate!#REF!</definedName>
    <definedName name="___________mm60">[4]Aggragate!#REF!</definedName>
    <definedName name="___________Mzd1">#N/A</definedName>
    <definedName name="___________n12">#REF!</definedName>
    <definedName name="___________np3">#REF!</definedName>
    <definedName name="___________OCM01">#REF!</definedName>
    <definedName name="___________OP2">#N/A</definedName>
    <definedName name="___________pcc1">#REF!</definedName>
    <definedName name="___________pcc2">#REF!</definedName>
    <definedName name="___________pcc3">#REF!</definedName>
    <definedName name="___________PCC4">#REF!</definedName>
    <definedName name="___________pd1">#REF!</definedName>
    <definedName name="___________pd2">#REF!</definedName>
    <definedName name="___________plb1">#REF!</definedName>
    <definedName name="___________plb2">#REF!</definedName>
    <definedName name="___________plb3">#REF!</definedName>
    <definedName name="___________plb4">#REF!</definedName>
    <definedName name="___________PP1">#REF!</definedName>
    <definedName name="___________PP2">#REF!</definedName>
    <definedName name="___________PP3">#REF!</definedName>
    <definedName name="___________PPS1">#REF!</definedName>
    <definedName name="___________PPS2">#REF!</definedName>
    <definedName name="___________PPS3">#REF!</definedName>
    <definedName name="___________ptb1">#REF!</definedName>
    <definedName name="___________RNN1">#REF!</definedName>
    <definedName name="___________rt1233">#REF!</definedName>
    <definedName name="___________s41" hidden="1">{"form-D1",#N/A,FALSE,"FORM-D1";"form-D1_amt",#N/A,FALSE,"FORM-D1"}</definedName>
    <definedName name="___________s41_1" hidden="1">{"form-D1",#N/A,FALSE,"FORM-D1";"form-D1_amt",#N/A,FALSE,"FORM-D1"}</definedName>
    <definedName name="___________s41_2" hidden="1">{"form-D1",#N/A,FALSE,"FORM-D1";"form-D1_amt",#N/A,FALSE,"FORM-D1"}</definedName>
    <definedName name="___________s41_3" hidden="1">{"form-D1",#N/A,FALSE,"FORM-D1";"form-D1_amt",#N/A,FALSE,"FORM-D1"}</definedName>
    <definedName name="___________sec1">#REF!</definedName>
    <definedName name="___________Sec2">#REF!</definedName>
    <definedName name="___________sec3">#REF!</definedName>
    <definedName name="___________Sec4">#REF!</definedName>
    <definedName name="___________sec5">#REF!</definedName>
    <definedName name="___________sec6">#REF!</definedName>
    <definedName name="___________sec7">#REF!</definedName>
    <definedName name="___________sec71">#REF!</definedName>
    <definedName name="___________SEC77">#REF!</definedName>
    <definedName name="___________sec8">#REF!</definedName>
    <definedName name="___________sec81">#REF!</definedName>
    <definedName name="___________SEC88">#REF!</definedName>
    <definedName name="___________SEC9">#REF!</definedName>
    <definedName name="___________SEG1">#REF!</definedName>
    <definedName name="___________SH1">#REF!</definedName>
    <definedName name="___________SH2">#REF!</definedName>
    <definedName name="___________SH3">#REF!</definedName>
    <definedName name="___________SH4">#REF!</definedName>
    <definedName name="___________SH5">#REF!</definedName>
    <definedName name="___________shr28">#REF!</definedName>
    <definedName name="___________shr56">#REF!</definedName>
    <definedName name="___________shr7">#REF!</definedName>
    <definedName name="___________SSS3">#REF!</definedName>
    <definedName name="___________st1">#REF!</definedName>
    <definedName name="___________st2">#REF!</definedName>
    <definedName name="___________st3">#REF!</definedName>
    <definedName name="___________st4">#REF!</definedName>
    <definedName name="___________st5">#REF!</definedName>
    <definedName name="___________sub20">[4]Culverts!$J$578</definedName>
    <definedName name="___________TB2">#REF!</definedName>
    <definedName name="___________tf1">#REF!</definedName>
    <definedName name="___________tf2">#REF!</definedName>
    <definedName name="___________tf3">#REF!</definedName>
    <definedName name="___________tf4">#REF!</definedName>
    <definedName name="___________tfd1">#REF!</definedName>
    <definedName name="___________tfd2">#REF!</definedName>
    <definedName name="___________tfd3">#REF!</definedName>
    <definedName name="___________tfd4">#REF!</definedName>
    <definedName name="___________tk1">#REF!</definedName>
    <definedName name="___________tr1">#REF!</definedName>
    <definedName name="___________tr1800">#REF!</definedName>
    <definedName name="___________tr2">#REF!</definedName>
    <definedName name="___________tr3">#REF!</definedName>
    <definedName name="___________tr6001">#REF!</definedName>
    <definedName name="___________tr900">#REF!</definedName>
    <definedName name="___________trd1">#REF!</definedName>
    <definedName name="___________trd2">#REF!</definedName>
    <definedName name="___________trd3">#REF!</definedName>
    <definedName name="___________upa4">#REF!</definedName>
    <definedName name="___________WD2">#N/A</definedName>
    <definedName name="___________x1">#REF!</definedName>
    <definedName name="__________1C_0PRI">#REF!</definedName>
    <definedName name="__________2C__PRI">#REF!</definedName>
    <definedName name="__________A65537">#REF!</definedName>
    <definedName name="__________aa1">#REF!</definedName>
    <definedName name="__________aaa1">#REF!</definedName>
    <definedName name="__________aaa10">#REF!</definedName>
    <definedName name="__________aaa5">#REF!</definedName>
    <definedName name="__________AAA51">#REF!</definedName>
    <definedName name="__________aaa55">#REF!</definedName>
    <definedName name="__________AAA6">#REF!</definedName>
    <definedName name="__________AAA7">#REF!</definedName>
    <definedName name="__________AAD5">#REF!</definedName>
    <definedName name="__________aad55">#REF!</definedName>
    <definedName name="__________AAS1">#REF!</definedName>
    <definedName name="__________AGG10">"#REF!"</definedName>
    <definedName name="__________Agg12">"#REF!"</definedName>
    <definedName name="__________Agg20">"#REF!"</definedName>
    <definedName name="__________Agg40">"#REF!"</definedName>
    <definedName name="__________Agg6">"#REF!"</definedName>
    <definedName name="__________ang1">#REF!</definedName>
    <definedName name="__________aoc1">#REF!</definedName>
    <definedName name="__________aoc10">#N/A</definedName>
    <definedName name="__________aoc11">#REF!</definedName>
    <definedName name="__________aoc2">#REF!</definedName>
    <definedName name="__________aoc3">#REF!</definedName>
    <definedName name="__________aoc4">#REF!</definedName>
    <definedName name="__________aoc7">#REF!</definedName>
    <definedName name="__________aoc8">#REF!</definedName>
    <definedName name="__________aoc9">#REF!</definedName>
    <definedName name="__________Ast1">#REF!</definedName>
    <definedName name="__________Ast2">#REF!</definedName>
    <definedName name="__________b1">#REF!</definedName>
    <definedName name="__________bb1" hidden="1">{"'Bill No. 7'!$A$1:$G$32"}</definedName>
    <definedName name="__________BBS1">#REF!</definedName>
    <definedName name="__________Bcw1">#REF!</definedName>
    <definedName name="__________bit3040">"#REF!"</definedName>
    <definedName name="__________BIT6070">"#REF!"</definedName>
    <definedName name="__________bit8525">"#REF!"</definedName>
    <definedName name="__________bol1">#REF!</definedName>
    <definedName name="__________BOQ1">#REF!</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CS1">#REF!</definedName>
    <definedName name="__________COL10">#REF!</definedName>
    <definedName name="__________COL101">#REF!</definedName>
    <definedName name="__________COL11">#REF!</definedName>
    <definedName name="__________COL111">#REF!</definedName>
    <definedName name="__________cov1">#REF!</definedName>
    <definedName name="__________Ctr10">#REF!</definedName>
    <definedName name="__________d1">#REF!</definedName>
    <definedName name="__________DDS1">#REF!</definedName>
    <definedName name="__________dep123">#REF!</definedName>
    <definedName name="__________dep123_17">#REF!</definedName>
    <definedName name="__________DET1">#N/A</definedName>
    <definedName name="__________ECC1">#REF!</definedName>
    <definedName name="__________ECC2">#REF!</definedName>
    <definedName name="__________exc1">#REF!</definedName>
    <definedName name="__________exc11">#REF!</definedName>
    <definedName name="__________exc2">#REF!</definedName>
    <definedName name="__________EXC3">#REF!</definedName>
    <definedName name="__________EXC4">#REF!</definedName>
    <definedName name="__________FEL1">#N/A</definedName>
    <definedName name="__________foo1">#REF!</definedName>
    <definedName name="__________foo2">#REF!</definedName>
    <definedName name="__________foo3">#REF!</definedName>
    <definedName name="__________FOO4">#REF!</definedName>
    <definedName name="__________GEL1">#N/A</definedName>
    <definedName name="__________GEN125">"#REF!"</definedName>
    <definedName name="__________GEN250">"#REF!"</definedName>
    <definedName name="__________GEN63">"#REF!"</definedName>
    <definedName name="__________HBG10">#N/A</definedName>
    <definedName name="__________HBG12">#N/A</definedName>
    <definedName name="__________HBG25">#N/A</definedName>
    <definedName name="__________HBG40">#N/A</definedName>
    <definedName name="__________HBG41">#N/A</definedName>
    <definedName name="__________HBG50">#N/A</definedName>
    <definedName name="__________HBG6">#N/A</definedName>
    <definedName name="__________Iri1">#REF!</definedName>
    <definedName name="__________Iri2">#REF!</definedName>
    <definedName name="__________Iro1">#REF!</definedName>
    <definedName name="__________Iro2">#REF!</definedName>
    <definedName name="__________IV65537">NA()</definedName>
    <definedName name="__________ll17">"#REF!"</definedName>
    <definedName name="__________LS1">#REF!</definedName>
    <definedName name="__________MG1">#N/A</definedName>
    <definedName name="__________mm10">[8]Aggragate!#REF!</definedName>
    <definedName name="__________mm12">[8]Aggragate!#REF!</definedName>
    <definedName name="__________mm20">[8]Aggragate!#REF!</definedName>
    <definedName name="__________mm40">[4]Aggragate!#REF!</definedName>
    <definedName name="__________mm50">[8]Aggragate!#REF!</definedName>
    <definedName name="__________mm60">[11]Aggragate!#REF!</definedName>
    <definedName name="__________Mzd1">#N/A</definedName>
    <definedName name="__________n12">#REF!</definedName>
    <definedName name="__________OCM01">#REF!</definedName>
    <definedName name="__________OP2">#N/A</definedName>
    <definedName name="__________pcc1">#REF!</definedName>
    <definedName name="__________pcc2">#REF!</definedName>
    <definedName name="__________pcc3">#REF!</definedName>
    <definedName name="__________PCC4">#REF!</definedName>
    <definedName name="__________pd1">#REF!</definedName>
    <definedName name="__________pd2">#REF!</definedName>
    <definedName name="__________plb1">#REF!</definedName>
    <definedName name="__________plb2">#REF!</definedName>
    <definedName name="__________plb3">#REF!</definedName>
    <definedName name="__________plb4">#REF!</definedName>
    <definedName name="__________PP1">#REF!</definedName>
    <definedName name="__________PP2">#REF!</definedName>
    <definedName name="__________PP3">#REF!</definedName>
    <definedName name="__________PPS1">#REF!</definedName>
    <definedName name="__________PPS2">#REF!</definedName>
    <definedName name="__________PPS3">#REF!</definedName>
    <definedName name="__________ptb1">#REF!</definedName>
    <definedName name="__________RNN1">#REF!</definedName>
    <definedName name="__________rt1233">#REF!</definedName>
    <definedName name="__________s41" hidden="1">{"form-D1",#N/A,FALSE,"FORM-D1";"form-D1_amt",#N/A,FALSE,"FORM-D1"}</definedName>
    <definedName name="__________s41_1" hidden="1">{"form-D1",#N/A,FALSE,"FORM-D1";"form-D1_amt",#N/A,FALSE,"FORM-D1"}</definedName>
    <definedName name="__________s41_2" hidden="1">{"form-D1",#N/A,FALSE,"FORM-D1";"form-D1_amt",#N/A,FALSE,"FORM-D1"}</definedName>
    <definedName name="__________s41_3" hidden="1">{"form-D1",#N/A,FALSE,"FORM-D1";"form-D1_amt",#N/A,FALSE,"FORM-D1"}</definedName>
    <definedName name="__________sec1">#REF!</definedName>
    <definedName name="__________Sec2">#REF!</definedName>
    <definedName name="__________sec3">#REF!</definedName>
    <definedName name="__________Sec4">#REF!</definedName>
    <definedName name="__________sec5">#REF!</definedName>
    <definedName name="__________sec6">#REF!</definedName>
    <definedName name="__________sec7">#REF!</definedName>
    <definedName name="__________sec71">#REF!</definedName>
    <definedName name="__________SEC77">#REF!</definedName>
    <definedName name="__________sec8">#REF!</definedName>
    <definedName name="__________sec81">#REF!</definedName>
    <definedName name="__________SEC88">#REF!</definedName>
    <definedName name="__________SEC9">#REF!</definedName>
    <definedName name="__________SEG1">#REF!</definedName>
    <definedName name="__________SH1">#REF!</definedName>
    <definedName name="__________SH2">#REF!</definedName>
    <definedName name="__________SH3">#REF!</definedName>
    <definedName name="__________SH4">#REF!</definedName>
    <definedName name="__________SH5">#REF!</definedName>
    <definedName name="__________shr28">#REF!</definedName>
    <definedName name="__________shr56">#REF!</definedName>
    <definedName name="__________shr7">#REF!</definedName>
    <definedName name="__________SSS3">#REF!</definedName>
    <definedName name="__________st1">#REF!</definedName>
    <definedName name="__________st2">#REF!</definedName>
    <definedName name="__________st3">#REF!</definedName>
    <definedName name="__________st4">#REF!</definedName>
    <definedName name="__________st5">#REF!</definedName>
    <definedName name="__________sub20">[12]Culverts!$J$577</definedName>
    <definedName name="__________TB2">#REF!</definedName>
    <definedName name="__________TCS1">#REF!</definedName>
    <definedName name="__________tf1">#REF!</definedName>
    <definedName name="__________tf2">#REF!</definedName>
    <definedName name="__________tf3">#REF!</definedName>
    <definedName name="__________tf4">#REF!</definedName>
    <definedName name="__________tfd1">#REF!</definedName>
    <definedName name="__________tfd2">#REF!</definedName>
    <definedName name="__________tfd3">#REF!</definedName>
    <definedName name="__________tfd4">#REF!</definedName>
    <definedName name="__________tk1">#REF!</definedName>
    <definedName name="__________tr1">#REF!</definedName>
    <definedName name="__________tr1800">#REF!</definedName>
    <definedName name="__________tr2">#REF!</definedName>
    <definedName name="__________tr3">#REF!</definedName>
    <definedName name="__________tr6001">#REF!</definedName>
    <definedName name="__________tr900">#REF!</definedName>
    <definedName name="__________trd1">#REF!</definedName>
    <definedName name="__________trd2">#REF!</definedName>
    <definedName name="__________trd3">#REF!</definedName>
    <definedName name="__________upa4">#REF!</definedName>
    <definedName name="__________WD2">#N/A</definedName>
    <definedName name="_________1C_0PRI">#REF!</definedName>
    <definedName name="_________2C__PRI">#REF!</definedName>
    <definedName name="_________A65537">#REF!</definedName>
    <definedName name="_________aa1">#REF!</definedName>
    <definedName name="_________aaa1">#REF!</definedName>
    <definedName name="_________aaa10">#REF!</definedName>
    <definedName name="_________aaa5">#REF!</definedName>
    <definedName name="_________AAA51">#REF!</definedName>
    <definedName name="_________aaa55">#REF!</definedName>
    <definedName name="_________AAA6">#REF!</definedName>
    <definedName name="_________AAA7">#REF!</definedName>
    <definedName name="_________AAD5">#REF!</definedName>
    <definedName name="_________aad55">#REF!</definedName>
    <definedName name="_________AAS1">#REF!</definedName>
    <definedName name="_________AGG10">#REF!</definedName>
    <definedName name="_________Agg12">"#REF!"</definedName>
    <definedName name="_________Agg20">"#REF!"</definedName>
    <definedName name="_________Agg40">"#REF!"</definedName>
    <definedName name="_________Agg6">"#REF!"</definedName>
    <definedName name="_________ang1">#REF!</definedName>
    <definedName name="_________aoc1">#REF!</definedName>
    <definedName name="_________aoc10">#N/A</definedName>
    <definedName name="_________aoc11">#REF!</definedName>
    <definedName name="_________aoc2">#REF!</definedName>
    <definedName name="_________aoc3">#REF!</definedName>
    <definedName name="_________aoc4">#REF!</definedName>
    <definedName name="_________aoc7">#REF!</definedName>
    <definedName name="_________aoc8">#REF!</definedName>
    <definedName name="_________aoc9">#REF!</definedName>
    <definedName name="_________Ast1">#REF!</definedName>
    <definedName name="_________Ast2">#REF!</definedName>
    <definedName name="_________b1">#REF!</definedName>
    <definedName name="_________bb1" hidden="1">{"'Bill No. 7'!$A$1:$G$32"}</definedName>
    <definedName name="_________BBS1">#REF!</definedName>
    <definedName name="_________Bcw1">#REF!</definedName>
    <definedName name="_________bit3040">"#REF!"</definedName>
    <definedName name="_________BIT6070">"#REF!"</definedName>
    <definedName name="_________bit8525">"#REF!"</definedName>
    <definedName name="_________bol1">#REF!</definedName>
    <definedName name="_________BOQ1">#REF!</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CS1">#REF!</definedName>
    <definedName name="_________COL10">#REF!</definedName>
    <definedName name="_________COL101">#REF!</definedName>
    <definedName name="_________COL11">#REF!</definedName>
    <definedName name="_________COL111">#REF!</definedName>
    <definedName name="_________cov1">#REF!</definedName>
    <definedName name="_________cra10">#REF!</definedName>
    <definedName name="_________cra11">#REF!</definedName>
    <definedName name="_________cra12">#REF!</definedName>
    <definedName name="_________cra13">#REF!</definedName>
    <definedName name="_________cra20">#REF!</definedName>
    <definedName name="_________cra22">#REF!</definedName>
    <definedName name="_________cra25">#REF!</definedName>
    <definedName name="_________cra26">#REF!</definedName>
    <definedName name="_________cra40">#REF!</definedName>
    <definedName name="_________cra45">#REF!</definedName>
    <definedName name="_________cra50">#REF!</definedName>
    <definedName name="_________cra6">#REF!</definedName>
    <definedName name="_________Ctr10">#REF!</definedName>
    <definedName name="_________d1">#REF!</definedName>
    <definedName name="_________DDS1">#REF!</definedName>
    <definedName name="_________dec05" hidden="1">{"'Sheet1'!$A$4386:$N$4591"}</definedName>
    <definedName name="_________dep123">#REF!</definedName>
    <definedName name="_________dep123_17">#REF!</definedName>
    <definedName name="_________DET1">#N/A</definedName>
    <definedName name="_________ECC1">#REF!</definedName>
    <definedName name="_________ECC2">#REF!</definedName>
    <definedName name="_________exc1">#REF!</definedName>
    <definedName name="_________exc11">#REF!</definedName>
    <definedName name="_________exc2">#REF!</definedName>
    <definedName name="_________EXC3">#REF!</definedName>
    <definedName name="_________EXC4">#REF!</definedName>
    <definedName name="_________FEL1">#N/A</definedName>
    <definedName name="_________foo1">#REF!</definedName>
    <definedName name="_________foo2">#REF!</definedName>
    <definedName name="_________foo3">#REF!</definedName>
    <definedName name="_________FOO4">#REF!</definedName>
    <definedName name="_________GEL1">#N/A</definedName>
    <definedName name="_________GEN125">"#REF!"</definedName>
    <definedName name="_________GEN250">"#REF!"</definedName>
    <definedName name="_________GEN63">"#REF!"</definedName>
    <definedName name="_________HBG10">#N/A</definedName>
    <definedName name="_________HBG12">#N/A</definedName>
    <definedName name="_________HBG25">#N/A</definedName>
    <definedName name="_________HBG40">#N/A</definedName>
    <definedName name="_________HBG41">#N/A</definedName>
    <definedName name="_________HBG50">#N/A</definedName>
    <definedName name="_________HBG6">#N/A</definedName>
    <definedName name="_________Iri1">#REF!</definedName>
    <definedName name="_________Iri2">#REF!</definedName>
    <definedName name="_________Iro1">#REF!</definedName>
    <definedName name="_________Iro2">#REF!</definedName>
    <definedName name="_________IV65537">NA()</definedName>
    <definedName name="_________ll17">"#REF!"</definedName>
    <definedName name="_________LS1">#REF!</definedName>
    <definedName name="_________MG1">#N/A</definedName>
    <definedName name="_________mm10">[4]Aggragate!#REF!</definedName>
    <definedName name="_________mm12">[4]Aggragate!#REF!</definedName>
    <definedName name="_________mm20">[4]Aggragate!#REF!</definedName>
    <definedName name="_________mm40">[11]Aggragate!#REF!</definedName>
    <definedName name="_________mm50">[4]Aggragate!#REF!</definedName>
    <definedName name="_________mm60">[11]Aggragate!#REF!</definedName>
    <definedName name="_________Mzd1">#N/A</definedName>
    <definedName name="_________n12">#REF!</definedName>
    <definedName name="_________OCM01">#REF!</definedName>
    <definedName name="_________OP2">#N/A</definedName>
    <definedName name="_________pcc1">#REF!</definedName>
    <definedName name="_________pcc2">#REF!</definedName>
    <definedName name="_________pcc3">#REF!</definedName>
    <definedName name="_________PCC4">#REF!</definedName>
    <definedName name="_________pd1">#REF!</definedName>
    <definedName name="_________pd2">#REF!</definedName>
    <definedName name="_________plb1">#REF!</definedName>
    <definedName name="_________plb2">#REF!</definedName>
    <definedName name="_________plb3">#REF!</definedName>
    <definedName name="_________plb4">#REF!</definedName>
    <definedName name="_________PP1">#REF!</definedName>
    <definedName name="_________PP2">#REF!</definedName>
    <definedName name="_________PP3">#REF!</definedName>
    <definedName name="_________PPS1">#REF!</definedName>
    <definedName name="_________PPS2">#REF!</definedName>
    <definedName name="_________PPS3">#REF!</definedName>
    <definedName name="_________ptb1">#REF!</definedName>
    <definedName name="_________RNN1">#REF!</definedName>
    <definedName name="_________rt1233">#REF!</definedName>
    <definedName name="_________s41" hidden="1">{"form-D1",#N/A,FALSE,"FORM-D1";"form-D1_amt",#N/A,FALSE,"FORM-D1"}</definedName>
    <definedName name="_________s41_1" hidden="1">{"form-D1",#N/A,FALSE,"FORM-D1";"form-D1_amt",#N/A,FALSE,"FORM-D1"}</definedName>
    <definedName name="_________s41_2" hidden="1">{"form-D1",#N/A,FALSE,"FORM-D1";"form-D1_amt",#N/A,FALSE,"FORM-D1"}</definedName>
    <definedName name="_________s41_3" hidden="1">{"form-D1",#N/A,FALSE,"FORM-D1";"form-D1_amt",#N/A,FALSE,"FORM-D1"}</definedName>
    <definedName name="_________sec1">#REF!</definedName>
    <definedName name="_________Sec2">#REF!</definedName>
    <definedName name="_________sec3">#REF!</definedName>
    <definedName name="_________Sec4">#REF!</definedName>
    <definedName name="_________sec5">#REF!</definedName>
    <definedName name="_________sec6">#REF!</definedName>
    <definedName name="_________sec7">#REF!</definedName>
    <definedName name="_________sec71">#REF!</definedName>
    <definedName name="_________SEC77">#REF!</definedName>
    <definedName name="_________sec8">#REF!</definedName>
    <definedName name="_________sec81">#REF!</definedName>
    <definedName name="_________SEC88">#REF!</definedName>
    <definedName name="_________SEC9">#REF!</definedName>
    <definedName name="_________SEG1">#REF!</definedName>
    <definedName name="_________SH1">#REF!</definedName>
    <definedName name="_________SH2">#REF!</definedName>
    <definedName name="_________SH3">#REF!</definedName>
    <definedName name="_________SH4">#REF!</definedName>
    <definedName name="_________SH5">#REF!</definedName>
    <definedName name="_________shr28">#REF!</definedName>
    <definedName name="_________shr56">#REF!</definedName>
    <definedName name="_________shr7">#REF!</definedName>
    <definedName name="_________SK1" hidden="1">{"ss",#N/A,FALSE,"MODULE3"}</definedName>
    <definedName name="_________SSS3">#REF!</definedName>
    <definedName name="_________st1">#REF!</definedName>
    <definedName name="_________st2">#REF!</definedName>
    <definedName name="_________st3">#REF!</definedName>
    <definedName name="_________st4">#REF!</definedName>
    <definedName name="_________st5">#REF!</definedName>
    <definedName name="_________sub20">[12]Culverts!$J$577</definedName>
    <definedName name="_________TB2">#REF!</definedName>
    <definedName name="_________TCS1">#REF!</definedName>
    <definedName name="_________tf1">#REF!</definedName>
    <definedName name="_________tf2">#REF!</definedName>
    <definedName name="_________tf3">#REF!</definedName>
    <definedName name="_________tf4">#REF!</definedName>
    <definedName name="_________tfd1">#REF!</definedName>
    <definedName name="_________tfd2">#REF!</definedName>
    <definedName name="_________tfd3">#REF!</definedName>
    <definedName name="_________tfd4">#REF!</definedName>
    <definedName name="_________tk1">#REF!</definedName>
    <definedName name="_________tr1">#REF!</definedName>
    <definedName name="_________tr1800">#REF!</definedName>
    <definedName name="_________tr2">#REF!</definedName>
    <definedName name="_________tr3">#REF!</definedName>
    <definedName name="_________tr6001">#REF!</definedName>
    <definedName name="_________tr900">#REF!</definedName>
    <definedName name="_________trd1">#REF!</definedName>
    <definedName name="_________trd2">#REF!</definedName>
    <definedName name="_________trd3">#REF!</definedName>
    <definedName name="_________upa4">#REF!</definedName>
    <definedName name="_________WD2">#N/A</definedName>
    <definedName name="_________WN7" hidden="1">{#N/A,#N/A,FALSE,"MODULE3"}</definedName>
    <definedName name="_________x1">#REF!</definedName>
    <definedName name="_________xlnm.Print_Area_11_27">#REF!</definedName>
    <definedName name="_________xx1" hidden="1">{"'Typical Costs Estimates'!$C$158:$H$161"}</definedName>
    <definedName name="________1C_0PRI">#REF!</definedName>
    <definedName name="________2C__PRI">#REF!</definedName>
    <definedName name="________A65537">#REF!</definedName>
    <definedName name="________A655600">#REF!</definedName>
    <definedName name="________a65631">#REF!</definedName>
    <definedName name="________aa1">#REF!</definedName>
    <definedName name="________aaa1">#REF!</definedName>
    <definedName name="________aaa10">#REF!</definedName>
    <definedName name="________aaa5">#REF!</definedName>
    <definedName name="________AAA51">#REF!</definedName>
    <definedName name="________aaa55">#REF!</definedName>
    <definedName name="________AAA6">#REF!</definedName>
    <definedName name="________AAA7">#REF!</definedName>
    <definedName name="________AAD5">#REF!</definedName>
    <definedName name="________aad55">#REF!</definedName>
    <definedName name="________AAS1">#REF!</definedName>
    <definedName name="________AGG10">#REF!</definedName>
    <definedName name="________Agg12">#REF!</definedName>
    <definedName name="________Agg20">#REF!</definedName>
    <definedName name="________Agg40">#REF!</definedName>
    <definedName name="________Agg6">#REF!</definedName>
    <definedName name="________ang1">#REF!</definedName>
    <definedName name="________aoc1">#REF!</definedName>
    <definedName name="________aoc10">#N/A</definedName>
    <definedName name="________aoc11">#REF!</definedName>
    <definedName name="________aoc2">#REF!</definedName>
    <definedName name="________aoc3">#REF!</definedName>
    <definedName name="________aoc4">#REF!</definedName>
    <definedName name="________aoc7">#REF!</definedName>
    <definedName name="________aoc8">#REF!</definedName>
    <definedName name="________aoc9">#REF!</definedName>
    <definedName name="________Ast1">#REF!</definedName>
    <definedName name="________Ast2">#REF!</definedName>
    <definedName name="________b1">#REF!</definedName>
    <definedName name="________BBS1">#REF!</definedName>
    <definedName name="________Bcw1">#REF!</definedName>
    <definedName name="________bit3040">#REF!</definedName>
    <definedName name="________BIT6070">#REF!</definedName>
    <definedName name="________bit8525">#REF!</definedName>
    <definedName name="________bol1">#REF!</definedName>
    <definedName name="________BOQ1">#REF!</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CS1">#REF!</definedName>
    <definedName name="________COL10">#REF!</definedName>
    <definedName name="________COL101">#REF!</definedName>
    <definedName name="________COL11">#REF!</definedName>
    <definedName name="________COL111">#REF!</definedName>
    <definedName name="________cov1">#REF!</definedName>
    <definedName name="________cra10">#REF!</definedName>
    <definedName name="________cra11">#REF!</definedName>
    <definedName name="________cra12">#REF!</definedName>
    <definedName name="________cra13">#REF!</definedName>
    <definedName name="________cra20">#REF!</definedName>
    <definedName name="________cra22">#REF!</definedName>
    <definedName name="________cra25">#REF!</definedName>
    <definedName name="________cra26">#REF!</definedName>
    <definedName name="________cra40">#REF!</definedName>
    <definedName name="________cra45">#REF!</definedName>
    <definedName name="________cra50">#REF!</definedName>
    <definedName name="________cra6">#REF!</definedName>
    <definedName name="________Ctr10">#REF!</definedName>
    <definedName name="________d1">#REF!</definedName>
    <definedName name="________DDS1">#REF!</definedName>
    <definedName name="________dep123">#REF!</definedName>
    <definedName name="________dep123_17">#REF!</definedName>
    <definedName name="________DET1">#REF!</definedName>
    <definedName name="________ECC1">#REF!</definedName>
    <definedName name="________ECC2">#REF!</definedName>
    <definedName name="________exc1">#REF!</definedName>
    <definedName name="________exc11">#REF!</definedName>
    <definedName name="________exc2">#REF!</definedName>
    <definedName name="________EXC3">#REF!</definedName>
    <definedName name="________EXC4">#REF!</definedName>
    <definedName name="________FEL1">#REF!</definedName>
    <definedName name="________foo1">#REF!</definedName>
    <definedName name="________foo2">#REF!</definedName>
    <definedName name="________foo3">#REF!</definedName>
    <definedName name="________FOO4">#REF!</definedName>
    <definedName name="________GEL1">#REF!</definedName>
    <definedName name="________GEN125">#REF!</definedName>
    <definedName name="________GEN250">#REF!</definedName>
    <definedName name="________GEN63">#REF!</definedName>
    <definedName name="________HBG10">#REF!</definedName>
    <definedName name="________HBG12">#REF!</definedName>
    <definedName name="________HBG25">#REF!</definedName>
    <definedName name="________HBG40">#REF!</definedName>
    <definedName name="________HBG41">#REF!</definedName>
    <definedName name="________HBG50">#REF!</definedName>
    <definedName name="________HBG6">#REF!</definedName>
    <definedName name="________Iri1">#REF!</definedName>
    <definedName name="________Iri2">#REF!</definedName>
    <definedName name="________Iro1">#REF!</definedName>
    <definedName name="________Iro2">#REF!</definedName>
    <definedName name="________IV65537">NA()</definedName>
    <definedName name="________k1" hidden="1">{"form-D1",#N/A,FALSE,"FORM-D1";"form-D1_amt",#N/A,FALSE,"FORM-D1"}</definedName>
    <definedName name="________ll17">"#REF!"</definedName>
    <definedName name="________LS1">#REF!</definedName>
    <definedName name="________MG1">#REF!</definedName>
    <definedName name="________mm10">[11]Aggragate!#REF!</definedName>
    <definedName name="________mm12">[11]Aggragate!#REF!</definedName>
    <definedName name="________mm20">[11]Aggragate!#REF!</definedName>
    <definedName name="________mm40">[11]Aggragate!#REF!</definedName>
    <definedName name="________mm50">[11]Aggragate!#REF!</definedName>
    <definedName name="________mm60">[6]Aggragate!#REF!</definedName>
    <definedName name="________Mzd1">#REF!</definedName>
    <definedName name="________n12">#REF!</definedName>
    <definedName name="________OCM01">#REF!</definedName>
    <definedName name="________OP2">#REF!</definedName>
    <definedName name="________pcc1">#REF!</definedName>
    <definedName name="________pcc2">#REF!</definedName>
    <definedName name="________pcc3">#REF!</definedName>
    <definedName name="________PCC4">#REF!</definedName>
    <definedName name="________pd1">#REF!</definedName>
    <definedName name="________pd2">#REF!</definedName>
    <definedName name="________plb1">#REF!</definedName>
    <definedName name="________plb2">#REF!</definedName>
    <definedName name="________plb3">#REF!</definedName>
    <definedName name="________plb4">#REF!</definedName>
    <definedName name="________PP1">#REF!</definedName>
    <definedName name="________PP2">#REF!</definedName>
    <definedName name="________PP3">#REF!</definedName>
    <definedName name="________PPS1">#REF!</definedName>
    <definedName name="________PPS2">#REF!</definedName>
    <definedName name="________PPS3">#REF!</definedName>
    <definedName name="________ptb1">#REF!</definedName>
    <definedName name="________RNN1">#REF!</definedName>
    <definedName name="________rt1233">#REF!</definedName>
    <definedName name="________s41" hidden="1">{"form-D1",#N/A,FALSE,"FORM-D1";"form-D1_amt",#N/A,FALSE,"FORM-D1"}</definedName>
    <definedName name="________s41_1" hidden="1">{"form-D1",#N/A,FALSE,"FORM-D1";"form-D1_amt",#N/A,FALSE,"FORM-D1"}</definedName>
    <definedName name="________s41_2" hidden="1">{"form-D1",#N/A,FALSE,"FORM-D1";"form-D1_amt",#N/A,FALSE,"FORM-D1"}</definedName>
    <definedName name="________s41_3" hidden="1">{"form-D1",#N/A,FALSE,"FORM-D1";"form-D1_amt",#N/A,FALSE,"FORM-D1"}</definedName>
    <definedName name="________sec1">#REF!</definedName>
    <definedName name="________Sec2">#REF!</definedName>
    <definedName name="________sec3">#REF!</definedName>
    <definedName name="________Sec4">#REF!</definedName>
    <definedName name="________sec5">#REF!</definedName>
    <definedName name="________sec6">#REF!</definedName>
    <definedName name="________sec7">#REF!</definedName>
    <definedName name="________sec71">#REF!</definedName>
    <definedName name="________SEC77">#REF!</definedName>
    <definedName name="________sec8">#REF!</definedName>
    <definedName name="________sec81">#REF!</definedName>
    <definedName name="________SEC88">#REF!</definedName>
    <definedName name="________SEC9">#REF!</definedName>
    <definedName name="________SEG1">#REF!</definedName>
    <definedName name="________SH1">#REF!</definedName>
    <definedName name="________SH2">#REF!</definedName>
    <definedName name="________SH3">#REF!</definedName>
    <definedName name="________SH4">#REF!</definedName>
    <definedName name="________SH5">#REF!</definedName>
    <definedName name="________shr28">#REF!</definedName>
    <definedName name="________shr56">#REF!</definedName>
    <definedName name="________shr7">#REF!</definedName>
    <definedName name="________SK1" hidden="1">{"ss",#N/A,FALSE,"MODULE3"}</definedName>
    <definedName name="________SSS3">#REF!</definedName>
    <definedName name="________st1">#REF!</definedName>
    <definedName name="________st2">#REF!</definedName>
    <definedName name="________st3">#REF!</definedName>
    <definedName name="________st4">#REF!</definedName>
    <definedName name="________st5">#REF!</definedName>
    <definedName name="________sub20">[12]Culverts!$J$577</definedName>
    <definedName name="________TB2">#REF!</definedName>
    <definedName name="________TCS1">#REF!</definedName>
    <definedName name="________tf1">#REF!</definedName>
    <definedName name="________tf2">#REF!</definedName>
    <definedName name="________tf3">#REF!</definedName>
    <definedName name="________tf4">#REF!</definedName>
    <definedName name="________tfd1">#REF!</definedName>
    <definedName name="________tfd2">#REF!</definedName>
    <definedName name="________tfd3">#REF!</definedName>
    <definedName name="________tfd4">#REF!</definedName>
    <definedName name="________tk1">#REF!</definedName>
    <definedName name="________tr1">#REF!</definedName>
    <definedName name="________tr1800">#REF!</definedName>
    <definedName name="________tr2">#REF!</definedName>
    <definedName name="________tr3">#REF!</definedName>
    <definedName name="________tr6001">#REF!</definedName>
    <definedName name="________tr900">#REF!</definedName>
    <definedName name="________trd1">#REF!</definedName>
    <definedName name="________trd2">#REF!</definedName>
    <definedName name="________trd3">#REF!</definedName>
    <definedName name="________upa4">#REF!</definedName>
    <definedName name="________WD2">#REF!</definedName>
    <definedName name="________WN7" hidden="1">{#N/A,#N/A,FALSE,"MODULE3"}</definedName>
    <definedName name="________x1">#REF!</definedName>
    <definedName name="________xlnm.Print_Area_11_27">#REF!</definedName>
    <definedName name="________xlnm.Print_Area_9">NA()</definedName>
    <definedName name="_______1C_0PRI">#REF!</definedName>
    <definedName name="_______2C__PRI">#REF!</definedName>
    <definedName name="_______A65537">#REF!</definedName>
    <definedName name="_______A655600">#REF!</definedName>
    <definedName name="_______a65631">#REF!</definedName>
    <definedName name="_______aa1">#REF!</definedName>
    <definedName name="_______aaa1">#REF!</definedName>
    <definedName name="_______aaa10">#REF!</definedName>
    <definedName name="_______aaa5">#REF!</definedName>
    <definedName name="_______AAA51">#REF!</definedName>
    <definedName name="_______aaa55">#REF!</definedName>
    <definedName name="_______AAA6">#REF!</definedName>
    <definedName name="_______AAA7">#REF!</definedName>
    <definedName name="_______AAD5">#REF!</definedName>
    <definedName name="_______aad55">#REF!</definedName>
    <definedName name="_______AAS1">#REF!</definedName>
    <definedName name="_______AGG10">"$#REF!.$#REF!$#REF!"</definedName>
    <definedName name="_______Agg12">#REF!</definedName>
    <definedName name="_______Agg20">#REF!</definedName>
    <definedName name="_______Agg40">#REF!</definedName>
    <definedName name="_______Agg6">#REF!</definedName>
    <definedName name="_______ang1">#REF!</definedName>
    <definedName name="_______aoc1">#REF!</definedName>
    <definedName name="_______aoc10">#N/A</definedName>
    <definedName name="_______aoc11">#REF!</definedName>
    <definedName name="_______aoc2">#REF!</definedName>
    <definedName name="_______aoc3">#REF!</definedName>
    <definedName name="_______aoc4">#REF!</definedName>
    <definedName name="_______aoc7">#REF!</definedName>
    <definedName name="_______aoc8">#REF!</definedName>
    <definedName name="_______aoc9">#REF!</definedName>
    <definedName name="_______Ast1">#REF!</definedName>
    <definedName name="_______Ast2">#REF!</definedName>
    <definedName name="_______AXX1">#REF!</definedName>
    <definedName name="_______axx2">#REF!</definedName>
    <definedName name="_______axx3">#REF!</definedName>
    <definedName name="_______axx4">#REF!</definedName>
    <definedName name="_______b1">#REF!</definedName>
    <definedName name="_______b111121">#REF!</definedName>
    <definedName name="_______BBS1">#REF!</definedName>
    <definedName name="_______Bcw1">#REF!</definedName>
    <definedName name="_______bit3040">#REF!</definedName>
    <definedName name="_______BIT6070">#REF!</definedName>
    <definedName name="_______bit8525">#REF!</definedName>
    <definedName name="_______bol1">#REF!</definedName>
    <definedName name="_______BOQ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CS1">#REF!</definedName>
    <definedName name="_______COL10">#REF!</definedName>
    <definedName name="_______COL101">#REF!</definedName>
    <definedName name="_______COL11">#REF!</definedName>
    <definedName name="_______COL111">#REF!</definedName>
    <definedName name="_______cov1">#REF!</definedName>
    <definedName name="_______cra10">#REF!</definedName>
    <definedName name="_______cra11">#REF!</definedName>
    <definedName name="_______cra12">#REF!</definedName>
    <definedName name="_______cra13">#REF!</definedName>
    <definedName name="_______cra20">#REF!</definedName>
    <definedName name="_______cra22">#REF!</definedName>
    <definedName name="_______cra25">#REF!</definedName>
    <definedName name="_______cra26">#REF!</definedName>
    <definedName name="_______cra40">#REF!</definedName>
    <definedName name="_______cra45">#REF!</definedName>
    <definedName name="_______cra50">#REF!</definedName>
    <definedName name="_______cra6">#REF!</definedName>
    <definedName name="_______Ctr10">#REF!</definedName>
    <definedName name="_______d1">#REF!</definedName>
    <definedName name="_______DDS1">#REF!</definedName>
    <definedName name="_______dec05" hidden="1">{"'Sheet1'!$A$4386:$N$4591"}</definedName>
    <definedName name="_______dep123">#REF!</definedName>
    <definedName name="_______dep123_17">#REF!</definedName>
    <definedName name="_______DET1">#REF!</definedName>
    <definedName name="_______ECC1">#REF!</definedName>
    <definedName name="_______ECC2">#REF!</definedName>
    <definedName name="_______exc1">#REF!</definedName>
    <definedName name="_______exc11">#REF!</definedName>
    <definedName name="_______exc2">#REF!</definedName>
    <definedName name="_______EXC3">#REF!</definedName>
    <definedName name="_______EXC4">#REF!</definedName>
    <definedName name="_______FEL1">#REF!</definedName>
    <definedName name="_______foo1">#REF!</definedName>
    <definedName name="_______foo2">#REF!</definedName>
    <definedName name="_______foo3">#REF!</definedName>
    <definedName name="_______FOO4">#REF!</definedName>
    <definedName name="_______GEL1">#REF!</definedName>
    <definedName name="_______GEN125">#REF!</definedName>
    <definedName name="_______GEN250">#REF!</definedName>
    <definedName name="_______GEN63">#REF!</definedName>
    <definedName name="_______HBG10">#REF!</definedName>
    <definedName name="_______HBG12">#REF!</definedName>
    <definedName name="_______HBG25">#REF!</definedName>
    <definedName name="_______HBG40">#REF!</definedName>
    <definedName name="_______HBG41">#REF!</definedName>
    <definedName name="_______HBG50">#REF!</definedName>
    <definedName name="_______HBG6">#REF!</definedName>
    <definedName name="_______hfi04">#REF!</definedName>
    <definedName name="_______hfi1">#REF!</definedName>
    <definedName name="_______hfi2">#REF!</definedName>
    <definedName name="_______HPl1">#REF!</definedName>
    <definedName name="_______Iri1">#REF!</definedName>
    <definedName name="_______Iri2">#REF!</definedName>
    <definedName name="_______Iro1">#REF!</definedName>
    <definedName name="_______Iro2">#REF!</definedName>
    <definedName name="_______IV65537">NA()</definedName>
    <definedName name="_______Ki1">#REF!</definedName>
    <definedName name="_______Ki2">#REF!</definedName>
    <definedName name="_______ll17">"#REF!"</definedName>
    <definedName name="_______LS1">#REF!</definedName>
    <definedName name="_______MAN1">#REF!</definedName>
    <definedName name="_______MG1">#REF!</definedName>
    <definedName name="_______mm10">[11]Aggragate!#REF!</definedName>
    <definedName name="_______mm12">[11]Aggragate!#REF!</definedName>
    <definedName name="_______mm20">[11]Aggragate!#REF!</definedName>
    <definedName name="_______mm40">[6]Aggragate!#REF!</definedName>
    <definedName name="_______mm50">[11]Aggragate!#REF!</definedName>
    <definedName name="_______mm60">[13]Aggragate!#REF!</definedName>
    <definedName name="_______Mzd1">#REF!</definedName>
    <definedName name="_______n12">#REF!</definedName>
    <definedName name="_______np3">#REF!</definedName>
    <definedName name="_______OCM01">#REF!</definedName>
    <definedName name="_______OP2">#REF!</definedName>
    <definedName name="_______PB1">#REF!</definedName>
    <definedName name="_______pcc1">#REF!</definedName>
    <definedName name="_______pcc2">#REF!</definedName>
    <definedName name="_______pcc3">#REF!</definedName>
    <definedName name="_______PCC4">#REF!</definedName>
    <definedName name="_______pcc5">#REF!</definedName>
    <definedName name="_______pcc6">#REF!</definedName>
    <definedName name="_______pd1">#REF!</definedName>
    <definedName name="_______pd2">#REF!</definedName>
    <definedName name="_______plb1">#REF!</definedName>
    <definedName name="_______plb2">#REF!</definedName>
    <definedName name="_______plb3">#REF!</definedName>
    <definedName name="_______plb4">#REF!</definedName>
    <definedName name="_______PP1">#REF!</definedName>
    <definedName name="_______PP2">#REF!</definedName>
    <definedName name="_______PP3">#REF!</definedName>
    <definedName name="_______PPS1">#REF!</definedName>
    <definedName name="_______PPS2">#REF!</definedName>
    <definedName name="_______PPS3">#REF!</definedName>
    <definedName name="_______ptb1">#REF!</definedName>
    <definedName name="_______qih1">#REF!</definedName>
    <definedName name="_______rcc1">#REF!</definedName>
    <definedName name="_______rcc2">#REF!</definedName>
    <definedName name="_______rcc3">#REF!</definedName>
    <definedName name="_______rcc4">#REF!</definedName>
    <definedName name="_______rcc5">#REF!</definedName>
    <definedName name="_______Re1">#REF!</definedName>
    <definedName name="_______RNN1">#REF!</definedName>
    <definedName name="_______Rs1">#REF!</definedName>
    <definedName name="_______rt1233">#REF!</definedName>
    <definedName name="_______s41" hidden="1">{"form-D1",#N/A,FALSE,"FORM-D1";"form-D1_amt",#N/A,FALSE,"FORM-D1"}</definedName>
    <definedName name="_______s41_1" hidden="1">{"form-D1",#N/A,FALSE,"FORM-D1";"form-D1_amt",#N/A,FALSE,"FORM-D1"}</definedName>
    <definedName name="_______s41_2" hidden="1">{"form-D1",#N/A,FALSE,"FORM-D1";"form-D1_amt",#N/A,FALSE,"FORM-D1"}</definedName>
    <definedName name="_______s41_3" hidden="1">{"form-D1",#N/A,FALSE,"FORM-D1";"form-D1_amt",#N/A,FALSE,"FORM-D1"}</definedName>
    <definedName name="_______sec1">#REF!</definedName>
    <definedName name="_______Sec2">#REF!</definedName>
    <definedName name="_______sec3">#REF!</definedName>
    <definedName name="_______Sec4">#REF!</definedName>
    <definedName name="_______sec5">#REF!</definedName>
    <definedName name="_______sec6">#REF!</definedName>
    <definedName name="_______sec7">#REF!</definedName>
    <definedName name="_______sec71">#REF!</definedName>
    <definedName name="_______SEC77">#REF!</definedName>
    <definedName name="_______sec8">#REF!</definedName>
    <definedName name="_______sec81">#REF!</definedName>
    <definedName name="_______SEC88">#REF!</definedName>
    <definedName name="_______SEC9">#REF!</definedName>
    <definedName name="_______SEG1">#REF!</definedName>
    <definedName name="_______SH1">#REF!</definedName>
    <definedName name="_______SH2">#REF!</definedName>
    <definedName name="_______SH3">#REF!</definedName>
    <definedName name="_______SH4">#REF!</definedName>
    <definedName name="_______SH5">#REF!</definedName>
    <definedName name="_______shr28">#REF!</definedName>
    <definedName name="_______shr56">#REF!</definedName>
    <definedName name="_______shr7">#REF!</definedName>
    <definedName name="_______SK1" hidden="1">{"ss",#N/A,FALSE,"MODULE3"}</definedName>
    <definedName name="_______SSS3">#REF!</definedName>
    <definedName name="_______st1">#REF!</definedName>
    <definedName name="_______st2">#REF!</definedName>
    <definedName name="_______st3">#REF!</definedName>
    <definedName name="_______st4">#REF!</definedName>
    <definedName name="_______st5">#REF!</definedName>
    <definedName name="_______sub20" localSheetId="1">[14]Culverts!$J$577</definedName>
    <definedName name="_______sub20" localSheetId="2">[14]Culverts!$J$577</definedName>
    <definedName name="_______sub20" localSheetId="3">[14]Culverts!$J$577</definedName>
    <definedName name="_______sub20">#REF!</definedName>
    <definedName name="_______TB2">#REF!</definedName>
    <definedName name="_______TCS1">#REF!</definedName>
    <definedName name="_______te1">#REF!</definedName>
    <definedName name="_______tf1">#REF!</definedName>
    <definedName name="_______tf2">#REF!</definedName>
    <definedName name="_______tf3">#REF!</definedName>
    <definedName name="_______tf4">#REF!</definedName>
    <definedName name="_______tfd1">#REF!</definedName>
    <definedName name="_______tfd2">#REF!</definedName>
    <definedName name="_______tfd3">#REF!</definedName>
    <definedName name="_______tfd4">#REF!</definedName>
    <definedName name="_______tk1">#REF!</definedName>
    <definedName name="_______TP1">#REF!</definedName>
    <definedName name="_______tr1">#REF!</definedName>
    <definedName name="_______tr1800">#REF!</definedName>
    <definedName name="_______tr2">#REF!</definedName>
    <definedName name="_______tr3">#REF!</definedName>
    <definedName name="_______tr6001">#REF!</definedName>
    <definedName name="_______tr900">#REF!</definedName>
    <definedName name="_______trd1">#REF!</definedName>
    <definedName name="_______trd2">#REF!</definedName>
    <definedName name="_______trd3">#REF!</definedName>
    <definedName name="_______upa4">#REF!</definedName>
    <definedName name="_______WD2">#REF!</definedName>
    <definedName name="_______WN7" hidden="1">{#N/A,#N/A,FALSE,"MODULE3"}</definedName>
    <definedName name="_______x1">#REF!</definedName>
    <definedName name="_______xlnm.Print_Area_1">#REF!</definedName>
    <definedName name="_______xlnm.Print_Area_11_27">#REF!</definedName>
    <definedName name="_______xlnm.Print_Area_6">#REF!</definedName>
    <definedName name="_______xlnm.Print_Area_8">#REF!</definedName>
    <definedName name="_______xx1" hidden="1">{"'Typical Costs Estimates'!$C$158:$H$161"}</definedName>
    <definedName name="______1C_0PRI">#REF!</definedName>
    <definedName name="______2C__PRI">#REF!</definedName>
    <definedName name="______A2">#REF!</definedName>
    <definedName name="______A65537">#REF!</definedName>
    <definedName name="______aaa1">#REF!</definedName>
    <definedName name="______aaa10">#REF!</definedName>
    <definedName name="______aaa5">#REF!</definedName>
    <definedName name="______AAA51">#REF!</definedName>
    <definedName name="______aaa55">#REF!</definedName>
    <definedName name="______AAA6">#REF!</definedName>
    <definedName name="______AAA7">#REF!</definedName>
    <definedName name="______AAD5">#REF!</definedName>
    <definedName name="______aad55">#REF!</definedName>
    <definedName name="______AAS1">#REF!</definedName>
    <definedName name="______AGG10">#REF!</definedName>
    <definedName name="______AGG10_1">"#REF!"</definedName>
    <definedName name="______AGG10_12">"$#REF!.#REF!#REF!"</definedName>
    <definedName name="______AGG10_7">"#REF!"</definedName>
    <definedName name="______AGG10_8">"#REF!"</definedName>
    <definedName name="______Agg12">"$#REF!.$#REF!$#REF!"</definedName>
    <definedName name="______Agg12_7">"#REF!"</definedName>
    <definedName name="______Agg12_8">"#REF!"</definedName>
    <definedName name="______Agg20">"$#REF!.$#REF!$#REF!"</definedName>
    <definedName name="______Agg20_7">"#REF!"</definedName>
    <definedName name="______Agg20_8">"#REF!"</definedName>
    <definedName name="______Agg40">"$#REF!.$#REF!$#REF!"</definedName>
    <definedName name="______Agg6">"$#REF!.$#REF!$#REF!"</definedName>
    <definedName name="______aoc1">#REF!</definedName>
    <definedName name="______aoc10">#N/A</definedName>
    <definedName name="______aoc11">#REF!</definedName>
    <definedName name="______aoc2">#REF!</definedName>
    <definedName name="______aoc3">#REF!</definedName>
    <definedName name="______aoc4">#REF!</definedName>
    <definedName name="______Aoc5">#REF!</definedName>
    <definedName name="______Aoc6">#REF!</definedName>
    <definedName name="______aoc7">#REF!</definedName>
    <definedName name="______aoc8">#REF!</definedName>
    <definedName name="______aoc9">#REF!</definedName>
    <definedName name="______Ast1">#REF!</definedName>
    <definedName name="______Ast2">#REF!</definedName>
    <definedName name="______AXX1">#REF!</definedName>
    <definedName name="______axx2">#REF!</definedName>
    <definedName name="______axx3">#REF!</definedName>
    <definedName name="______axx4">#REF!</definedName>
    <definedName name="______b1">#REF!</definedName>
    <definedName name="______b111121">#REF!</definedName>
    <definedName name="______BBS1">#REF!</definedName>
    <definedName name="______Bcw1">#REF!</definedName>
    <definedName name="______bit3040">"$#REF!.$#REF!$#REF!"</definedName>
    <definedName name="______bit3040_7">"#REF!"</definedName>
    <definedName name="______bit3040_8">"#REF!"</definedName>
    <definedName name="______BIT6070">"$#REF!.$#REF!$#REF!"</definedName>
    <definedName name="______BIT6070_7">"#REF!"</definedName>
    <definedName name="______BIT6070_8">"#REF!"</definedName>
    <definedName name="______bit8525">"$#REF!.$#REF!$#REF!"</definedName>
    <definedName name="______bit8525_7">"#REF!"</definedName>
    <definedName name="______bit8525_8">"#REF!"</definedName>
    <definedName name="______bmd1">#REF!</definedName>
    <definedName name="______bol1">#REF!</definedName>
    <definedName name="______BOQ1">#REF!</definedName>
    <definedName name="______boq2">#REF!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#REF!</definedName>
    <definedName name="______CAN486">#REF!</definedName>
    <definedName name="______CAN487">#REF!</definedName>
    <definedName name="______CAN488">#REF!</definedName>
    <definedName name="______CAN489">#REF!</definedName>
    <definedName name="______CAN490">#REF!</definedName>
    <definedName name="______CAN491">#REF!</definedName>
    <definedName name="______CAN492">#REF!</definedName>
    <definedName name="______CAN493">#REF!</definedName>
    <definedName name="______CAN494">#REF!</definedName>
    <definedName name="______CAN495">#REF!</definedName>
    <definedName name="______CAN496">#REF!</definedName>
    <definedName name="______CAN497">#REF!</definedName>
    <definedName name="______CAN498">#REF!</definedName>
    <definedName name="______CAN499">#REF!</definedName>
    <definedName name="______CAN500">#REF!</definedName>
    <definedName name="______CCS1">#REF!</definedName>
    <definedName name="______COL10">#REF!</definedName>
    <definedName name="______COL101">#REF!</definedName>
    <definedName name="______COL11">#REF!</definedName>
    <definedName name="______COL111">#REF!</definedName>
    <definedName name="______cov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Ctr10">#REF!</definedName>
    <definedName name="______d1">#REF!</definedName>
    <definedName name="______DAT3">#REF!</definedName>
    <definedName name="______DAT4">#REF!</definedName>
    <definedName name="______DAT5">#REF!</definedName>
    <definedName name="______DAT6">#REF!</definedName>
    <definedName name="______DAT7">#REF!</definedName>
    <definedName name="______DDS1">#REF!</definedName>
    <definedName name="______dep123">#REF!</definedName>
    <definedName name="______dep123_17">#REF!</definedName>
    <definedName name="______DET1">NA()</definedName>
    <definedName name="______ECC1">#REF!</definedName>
    <definedName name="______ECC2">#REF!</definedName>
    <definedName name="______exc1">#REF!</definedName>
    <definedName name="______exc11">#REF!</definedName>
    <definedName name="______exc2">#REF!</definedName>
    <definedName name="______EXC3">#REF!</definedName>
    <definedName name="______EXC4">#REF!</definedName>
    <definedName name="______FEL1">NA()</definedName>
    <definedName name="______foo1">#REF!</definedName>
    <definedName name="______foo2">#REF!</definedName>
    <definedName name="______foo3">#REF!</definedName>
    <definedName name="______FOO4">#REF!</definedName>
    <definedName name="______GEL1">NA()</definedName>
    <definedName name="______GEN125">"$#REF!.$N$30"</definedName>
    <definedName name="______GEN125_7">"#REF!"</definedName>
    <definedName name="______GEN125_8">"#REF!"</definedName>
    <definedName name="______GEN250">"$#REF!.$N$31"</definedName>
    <definedName name="______GEN250_7">"#REF!"</definedName>
    <definedName name="______GEN250_8">"#REF!"</definedName>
    <definedName name="______GEN63">"$#REF!.$N$29"</definedName>
    <definedName name="______GEN63_7">"#REF!"</definedName>
    <definedName name="______GEN63_8">"#REF!"</definedName>
    <definedName name="______HBG10">NA()</definedName>
    <definedName name="______HBG12">NA()</definedName>
    <definedName name="______HBG25">NA()</definedName>
    <definedName name="______HBG40">NA()</definedName>
    <definedName name="______HBG41">NA()</definedName>
    <definedName name="______HBG50">NA()</definedName>
    <definedName name="______HBG6">NA()</definedName>
    <definedName name="______hfi04">#REF!</definedName>
    <definedName name="______hfi1">#REF!</definedName>
    <definedName name="______hfi2">#REF!</definedName>
    <definedName name="______Iri1">#REF!</definedName>
    <definedName name="______Iri2">#REF!</definedName>
    <definedName name="______Iro1">#REF!</definedName>
    <definedName name="______Iro2">#REF!</definedName>
    <definedName name="______IV65537">NA()</definedName>
    <definedName name="______Ki1">#REF!</definedName>
    <definedName name="______Ki2">#REF!</definedName>
    <definedName name="______lb1">#REF!</definedName>
    <definedName name="______lb2">#REF!</definedName>
    <definedName name="______lhs1">#REF!</definedName>
    <definedName name="______ll17">"#REF!"</definedName>
    <definedName name="______LS1">#REF!</definedName>
    <definedName name="______man1" hidden="1">#REF!</definedName>
    <definedName name="______MG1">NA()</definedName>
    <definedName name="______mm1">#REF!</definedName>
    <definedName name="______mm10">[6]Aggragate!#REF!</definedName>
    <definedName name="______mm12">[6]Aggragate!#REF!</definedName>
    <definedName name="______mm2">#REF!</definedName>
    <definedName name="______mm20">[6]Aggragate!#REF!</definedName>
    <definedName name="______mm40">[13]Aggragate!#REF!</definedName>
    <definedName name="______mm50">[6]Aggragate!#REF!</definedName>
    <definedName name="______mm60">[11]Aggragate!#REF!</definedName>
    <definedName name="______mnk1">#REF!</definedName>
    <definedName name="______Mzd1">NA()</definedName>
    <definedName name="______n12">#REF!</definedName>
    <definedName name="______np3">#REF!</definedName>
    <definedName name="______OCM01">#REF!</definedName>
    <definedName name="______OP2">NA()</definedName>
    <definedName name="______PB1">#REF!</definedName>
    <definedName name="______pcc1">#REF!</definedName>
    <definedName name="______pcc2">#REF!</definedName>
    <definedName name="______pcc3">#REF!</definedName>
    <definedName name="______PCC4">#REF!</definedName>
    <definedName name="______pd1">#REF!</definedName>
    <definedName name="______pd2">#REF!</definedName>
    <definedName name="______PKS489">#REF!</definedName>
    <definedName name="______plb1">#REF!</definedName>
    <definedName name="______plb2">#REF!</definedName>
    <definedName name="______plb3">#REF!</definedName>
    <definedName name="______plb4">#REF!</definedName>
    <definedName name="______PP1">#REF!</definedName>
    <definedName name="______PP2">#REF!</definedName>
    <definedName name="______PP3">#REF!</definedName>
    <definedName name="______PPS1">#REF!</definedName>
    <definedName name="______PPS2">#REF!</definedName>
    <definedName name="______PPS3">#REF!</definedName>
    <definedName name="______ptb1">#REF!</definedName>
    <definedName name="______qih1">#REF!</definedName>
    <definedName name="______Re1">#REF!</definedName>
    <definedName name="______RNN1">#REF!</definedName>
    <definedName name="______Rs1">#REF!</definedName>
    <definedName name="______rt1233">#REF!</definedName>
    <definedName name="______S3">#REF!</definedName>
    <definedName name="______s41" hidden="1">{"form-D1",#N/A,FALSE,"FORM-D1";"form-D1_amt",#N/A,FALSE,"FORM-D1"}</definedName>
    <definedName name="______s41_1" hidden="1">{"form-D1",#N/A,FALSE,"FORM-D1";"form-D1_amt",#N/A,FALSE,"FORM-D1"}</definedName>
    <definedName name="______s41_2" hidden="1">{"form-D1",#N/A,FALSE,"FORM-D1";"form-D1_amt",#N/A,FALSE,"FORM-D1"}</definedName>
    <definedName name="______s41_3" hidden="1">{"form-D1",#N/A,FALSE,"FORM-D1";"form-D1_amt",#N/A,FALSE,"FORM-D1"}</definedName>
    <definedName name="______sec1">#REF!</definedName>
    <definedName name="______Sec2">#REF!</definedName>
    <definedName name="______sec3">#REF!</definedName>
    <definedName name="______Sec4">#REF!</definedName>
    <definedName name="______sec5">#REF!</definedName>
    <definedName name="______sec6">#REF!</definedName>
    <definedName name="______sec7">#REF!</definedName>
    <definedName name="______sec71">#REF!</definedName>
    <definedName name="______SEC77">#REF!</definedName>
    <definedName name="______sec8">#REF!</definedName>
    <definedName name="______sec81">#REF!</definedName>
    <definedName name="______SEC88">#REF!</definedName>
    <definedName name="______SEC9">#REF!</definedName>
    <definedName name="______SEG1">#REF!</definedName>
    <definedName name="______SH1">#REF!</definedName>
    <definedName name="______SH2">#REF!</definedName>
    <definedName name="______SH3">#REF!</definedName>
    <definedName name="______SH4">#REF!</definedName>
    <definedName name="______SH5">#REF!</definedName>
    <definedName name="______shr28">#REF!</definedName>
    <definedName name="______shr56">#REF!</definedName>
    <definedName name="______shr7">#REF!</definedName>
    <definedName name="______SK1" hidden="1">{"ss",#N/A,FALSE,"MODULE3"}</definedName>
    <definedName name="______SSS3">#REF!</definedName>
    <definedName name="______st1">#REF!</definedName>
    <definedName name="______st2">#REF!</definedName>
    <definedName name="______st3">#REF!</definedName>
    <definedName name="______st4">#REF!</definedName>
    <definedName name="______st5">#REF!</definedName>
    <definedName name="______sub20" localSheetId="1">[14]Culverts!$J$577</definedName>
    <definedName name="______sub20" localSheetId="2">[14]Culverts!$J$577</definedName>
    <definedName name="______sub20" localSheetId="3">[14]Culverts!$J$577</definedName>
    <definedName name="______sub20">#REF!</definedName>
    <definedName name="______TB2">#REF!</definedName>
    <definedName name="______TCS1">#REF!</definedName>
    <definedName name="______te1">#REF!</definedName>
    <definedName name="______tf1">#REF!</definedName>
    <definedName name="______tf2">#REF!</definedName>
    <definedName name="______tf3">#REF!</definedName>
    <definedName name="______tf4">#REF!</definedName>
    <definedName name="______tfd1">#REF!</definedName>
    <definedName name="______tfd2">#REF!</definedName>
    <definedName name="______tfd3">#REF!</definedName>
    <definedName name="______tfd4">#REF!</definedName>
    <definedName name="______tk1">#REF!</definedName>
    <definedName name="______TP1">#REF!</definedName>
    <definedName name="______tr1">#REF!</definedName>
    <definedName name="______tr2">#REF!</definedName>
    <definedName name="______tr3">#REF!</definedName>
    <definedName name="______trd1">#REF!</definedName>
    <definedName name="______trd2">#REF!</definedName>
    <definedName name="______trd3">#REF!</definedName>
    <definedName name="______upa4">#REF!</definedName>
    <definedName name="______WD2">NA()</definedName>
    <definedName name="______WN7" hidden="1">{#N/A,#N/A,FALSE,"MODULE3"}</definedName>
    <definedName name="______xlnm.Print_Area_11_27">#REF!</definedName>
    <definedName name="______xlnm.Print_Area_14">#REF!</definedName>
    <definedName name="______xlnm.Print_Area_15">#REF!</definedName>
    <definedName name="______xlnm.Print_Area_6">#REF!</definedName>
    <definedName name="______xx1" hidden="1">{"'Typical Costs Estimates'!$C$158:$H$161"}</definedName>
    <definedName name="_____1C_0PRI">#REF!</definedName>
    <definedName name="_____2C__PRI">#REF!</definedName>
    <definedName name="_____A2">#REF!</definedName>
    <definedName name="_____A65537">#REF!</definedName>
    <definedName name="_____A655600">#REF!</definedName>
    <definedName name="_____a65631">#REF!</definedName>
    <definedName name="_____aa1">#REF!</definedName>
    <definedName name="_____aaa1">#REF!</definedName>
    <definedName name="_____aaa10">#REF!</definedName>
    <definedName name="_____aaa5">#REF!</definedName>
    <definedName name="_____AAA51">#REF!</definedName>
    <definedName name="_____aaa55">#REF!</definedName>
    <definedName name="_____AAA6">#REF!</definedName>
    <definedName name="_____AAA7">#REF!</definedName>
    <definedName name="_____AAD5">#REF!</definedName>
    <definedName name="_____aad55">#REF!</definedName>
    <definedName name="_____AAS1">#REF!</definedName>
    <definedName name="_____AGG10">#REF!</definedName>
    <definedName name="_____AGG10_1">"#REF!"</definedName>
    <definedName name="_____AGG10_12">"$#REF!.#REF!#REF!"</definedName>
    <definedName name="_____AGG10_7">"#REF!"</definedName>
    <definedName name="_____AGG10_8">"#REF!"</definedName>
    <definedName name="_____Agg12">NA()</definedName>
    <definedName name="_____Agg12_1">"#REF!"</definedName>
    <definedName name="_____Agg12_12">"$#REF!.#REF!#REF!"</definedName>
    <definedName name="_____Agg12_7">"#REF!"</definedName>
    <definedName name="_____Agg12_8">"#REF!"</definedName>
    <definedName name="_____Agg20">NA()</definedName>
    <definedName name="_____Agg20_1">"#REF!"</definedName>
    <definedName name="_____Agg20_12">"$#REF!.#REF!#REF!"</definedName>
    <definedName name="_____Agg40">NA()</definedName>
    <definedName name="_____Agg40_1">"#REF!"</definedName>
    <definedName name="_____Agg40_12">"$#REF!.#REF!#REF!"</definedName>
    <definedName name="_____Agg6">NA()</definedName>
    <definedName name="_____Agg6_1">"#REF!"</definedName>
    <definedName name="_____Agg6_12">"$#REF!.#REF!#REF!"</definedName>
    <definedName name="_____aoc1">#REF!</definedName>
    <definedName name="_____aoc10">#N/A</definedName>
    <definedName name="_____aoc11">#REF!</definedName>
    <definedName name="_____aoc2">#REF!</definedName>
    <definedName name="_____aoc3">#REF!</definedName>
    <definedName name="_____aoc4">#REF!</definedName>
    <definedName name="_____Aoc5">#REF!</definedName>
    <definedName name="_____Aoc6">#REF!</definedName>
    <definedName name="_____aoc7">#REF!</definedName>
    <definedName name="_____aoc8">#REF!</definedName>
    <definedName name="_____aoc9">#REF!</definedName>
    <definedName name="_____Ast1">#REF!</definedName>
    <definedName name="_____Ast2">#REF!</definedName>
    <definedName name="_____AXX1">#REF!</definedName>
    <definedName name="_____axx2">#REF!</definedName>
    <definedName name="_____axx3">#REF!</definedName>
    <definedName name="_____axx4">#REF!</definedName>
    <definedName name="_____b1">#REF!</definedName>
    <definedName name="_____B100000">#REF!</definedName>
    <definedName name="_____b111121">#REF!</definedName>
    <definedName name="_____B65999">#REF!</definedName>
    <definedName name="_____B66000">#REF!</definedName>
    <definedName name="_____bb1" hidden="1">{"'Bill No. 7'!$A$1:$G$32"}</definedName>
    <definedName name="_____BBS1">#REF!</definedName>
    <definedName name="_____Bcw1">#REF!</definedName>
    <definedName name="_____bit3040">NA()</definedName>
    <definedName name="_____bit3040_1">"#REF!"</definedName>
    <definedName name="_____bit3040_12">"$#REF!.#REF!#REF!"</definedName>
    <definedName name="_____BIT6070">NA()</definedName>
    <definedName name="_____BIT6070_1">"#REF!"</definedName>
    <definedName name="_____BIT6070_12">"$#REF!.#REF!#REF!"</definedName>
    <definedName name="_____bit8525">NA()</definedName>
    <definedName name="_____bit8525_1">"#REF!"</definedName>
    <definedName name="_____bit8525_12">"$#REF!.#REF!#REF!"</definedName>
    <definedName name="_____bmd1">#REF!</definedName>
    <definedName name="_____bol1">#REF!</definedName>
    <definedName name="_____BOQ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#REF!</definedName>
    <definedName name="_____CAN486">#REF!</definedName>
    <definedName name="_____CAN487">#REF!</definedName>
    <definedName name="_____CAN488">#REF!</definedName>
    <definedName name="_____CAN489">#REF!</definedName>
    <definedName name="_____CAN490">#REF!</definedName>
    <definedName name="_____CAN491">#REF!</definedName>
    <definedName name="_____CAN492">#REF!</definedName>
    <definedName name="_____CAN493">#REF!</definedName>
    <definedName name="_____CAN494">#REF!</definedName>
    <definedName name="_____CAN495">#REF!</definedName>
    <definedName name="_____CAN496">#REF!</definedName>
    <definedName name="_____CAN497">#REF!</definedName>
    <definedName name="_____CAN498">#REF!</definedName>
    <definedName name="_____CAN499">#REF!</definedName>
    <definedName name="_____CAN500">#REF!</definedName>
    <definedName name="_____CCS1">#REF!</definedName>
    <definedName name="_____COL10">#REF!</definedName>
    <definedName name="_____COL101">#REF!</definedName>
    <definedName name="_____COL11">#REF!</definedName>
    <definedName name="_____COL111">#REF!</definedName>
    <definedName name="_____cov1">#REF!</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Ctr10">#REF!</definedName>
    <definedName name="_____d1">#REF!</definedName>
    <definedName name="_____D100000">#REF!</definedName>
    <definedName name="_____D70000">#REF!</definedName>
    <definedName name="_____D80000">#REF!</definedName>
    <definedName name="_____D90000">#REF!</definedName>
    <definedName name="_____D99000">#REF!</definedName>
    <definedName name="_____D990000">#REF!</definedName>
    <definedName name="_____DDS1">#REF!</definedName>
    <definedName name="_____dep123">#REF!</definedName>
    <definedName name="_____dep123_17">#REF!</definedName>
    <definedName name="_____DET1">NA()</definedName>
    <definedName name="_____ECC1">#REF!</definedName>
    <definedName name="_____ECC2">#REF!</definedName>
    <definedName name="_____exc1">#REF!</definedName>
    <definedName name="_____exc11">#REF!</definedName>
    <definedName name="_____exc2">#REF!</definedName>
    <definedName name="_____EXC3">#REF!</definedName>
    <definedName name="_____EXC4">#REF!</definedName>
    <definedName name="_____FEL1">NA()</definedName>
    <definedName name="_____foo1">#REF!</definedName>
    <definedName name="_____foo2">#REF!</definedName>
    <definedName name="_____foo3">#REF!</definedName>
    <definedName name="_____FOO4">#REF!</definedName>
    <definedName name="_____GEL1">NA()</definedName>
    <definedName name="_____GEN125">NA()</definedName>
    <definedName name="_____GEN125_1">"#REF!"</definedName>
    <definedName name="_____GEN125_12">"$#REF!.#REF!#REF!"</definedName>
    <definedName name="_____GEN125_7">"#REF!"</definedName>
    <definedName name="_____GEN125_8">"#REF!"</definedName>
    <definedName name="_____GEN250">NA()</definedName>
    <definedName name="_____GEN250_1">"#REF!"</definedName>
    <definedName name="_____GEN250_12">"$#REF!.#REF!#REF!"</definedName>
    <definedName name="_____GEN250_7">"#REF!"</definedName>
    <definedName name="_____GEN250_8">"#REF!"</definedName>
    <definedName name="_____GEN63">NA()</definedName>
    <definedName name="_____GEN63_1">"#REF!"</definedName>
    <definedName name="_____GEN63_12">"$#REF!.#REF!#REF!"</definedName>
    <definedName name="_____GEN63_7">"#REF!"</definedName>
    <definedName name="_____GEN63_8">"#REF!"</definedName>
    <definedName name="_____HBG10">NA()</definedName>
    <definedName name="_____HBG12">NA()</definedName>
    <definedName name="_____HBG25">NA()</definedName>
    <definedName name="_____HBG40">NA()</definedName>
    <definedName name="_____HBG41">NA()</definedName>
    <definedName name="_____HBG41_1">#N/A</definedName>
    <definedName name="_____HBG41_12">NA()</definedName>
    <definedName name="_____HBG41_4">#N/A</definedName>
    <definedName name="_____HBG41_5">#N/A</definedName>
    <definedName name="_____HBG41_6">#N/A</definedName>
    <definedName name="_____HBG41_7">NA()</definedName>
    <definedName name="_____HBG41_8">NA()</definedName>
    <definedName name="_____HBG50">NA()</definedName>
    <definedName name="_____HBG6">NA()</definedName>
    <definedName name="_____hfi04">#REF!</definedName>
    <definedName name="_____hfi1">#REF!</definedName>
    <definedName name="_____hfi2">#REF!</definedName>
    <definedName name="_____Iri1">#REF!</definedName>
    <definedName name="_____Iri2">#REF!</definedName>
    <definedName name="_____Iro1">#REF!</definedName>
    <definedName name="_____Iro2">#REF!</definedName>
    <definedName name="_____IV65537">NA()</definedName>
    <definedName name="_____ja1">#REF!</definedName>
    <definedName name="_____ja3">#REF!</definedName>
    <definedName name="_____Ki1">#REF!</definedName>
    <definedName name="_____Ki2">#REF!</definedName>
    <definedName name="_____ll17">"#REF!"</definedName>
    <definedName name="_____MAN1">#REF!</definedName>
    <definedName name="_____mas23">{"'Sheet1'!$A$4386:$N$4591"}</definedName>
    <definedName name="_____MG1">NA()</definedName>
    <definedName name="_____mm10">[13]Aggragate!#REF!</definedName>
    <definedName name="_____mm12">[13]Aggragate!#REF!</definedName>
    <definedName name="_____mm20">[13]Aggragate!#REF!</definedName>
    <definedName name="_____mm40">[11]Aggragate!#REF!</definedName>
    <definedName name="_____mm50">[13]Aggragate!#REF!</definedName>
    <definedName name="_____mnk1">#REF!</definedName>
    <definedName name="_____Mzd1">NA()</definedName>
    <definedName name="_____n12">#REF!</definedName>
    <definedName name="_____np3">#REF!</definedName>
    <definedName name="_____OCM01">#REF!</definedName>
    <definedName name="_____OP2">NA()</definedName>
    <definedName name="_____PB1">#REF!</definedName>
    <definedName name="_____pcc1">#REF!</definedName>
    <definedName name="_____pcc2">#REF!</definedName>
    <definedName name="_____pcc3">#REF!</definedName>
    <definedName name="_____PCC4">#REF!</definedName>
    <definedName name="_____pd1">#REF!</definedName>
    <definedName name="_____pd1_17">#REF!</definedName>
    <definedName name="_____pd2">#REF!</definedName>
    <definedName name="_____pd2_17">#REF!</definedName>
    <definedName name="_____plb1">#REF!</definedName>
    <definedName name="_____plb2">#REF!</definedName>
    <definedName name="_____plb3">#REF!</definedName>
    <definedName name="_____plb4">#REF!</definedName>
    <definedName name="_____PP1">#REF!</definedName>
    <definedName name="_____PP2">#REF!</definedName>
    <definedName name="_____PP3">#REF!</definedName>
    <definedName name="_____PPS1">#REF!</definedName>
    <definedName name="_____PPS2">#REF!</definedName>
    <definedName name="_____PPS3">#REF!</definedName>
    <definedName name="_____ptb1">#REF!</definedName>
    <definedName name="_____qih1">#REF!</definedName>
    <definedName name="_____Re1">#REF!</definedName>
    <definedName name="_____RNN1">#REF!</definedName>
    <definedName name="_____Rs1">#REF!</definedName>
    <definedName name="_____rt1233">#REF!</definedName>
    <definedName name="_____S3">#REF!</definedName>
    <definedName name="_____s41" hidden="1">{"form-D1",#N/A,FALSE,"FORM-D1";"form-D1_amt",#N/A,FALSE,"FORM-D1"}</definedName>
    <definedName name="_____s41_1" hidden="1">{"form-D1",#N/A,FALSE,"FORM-D1";"form-D1_amt",#N/A,FALSE,"FORM-D1"}</definedName>
    <definedName name="_____s41_2" hidden="1">{"form-D1",#N/A,FALSE,"FORM-D1";"form-D1_amt",#N/A,FALSE,"FORM-D1"}</definedName>
    <definedName name="_____s41_3" hidden="1">{"form-D1",#N/A,FALSE,"FORM-D1";"form-D1_amt",#N/A,FALSE,"FORM-D1"}</definedName>
    <definedName name="_____sec1">#REF!</definedName>
    <definedName name="_____Sec2">#REF!</definedName>
    <definedName name="_____sec3">#REF!</definedName>
    <definedName name="_____Sec4">#REF!</definedName>
    <definedName name="_____sec5">#REF!</definedName>
    <definedName name="_____sec6">#REF!</definedName>
    <definedName name="_____sec7">#REF!</definedName>
    <definedName name="_____sec71">#REF!</definedName>
    <definedName name="_____SEC77">#REF!</definedName>
    <definedName name="_____sec8">#REF!</definedName>
    <definedName name="_____sec81">#REF!</definedName>
    <definedName name="_____SEC88">#REF!</definedName>
    <definedName name="_____SEC9">#REF!</definedName>
    <definedName name="_____SEG1">#REF!</definedName>
    <definedName name="_____SH1">#REF!</definedName>
    <definedName name="_____SH2">#REF!</definedName>
    <definedName name="_____SH3">#REF!</definedName>
    <definedName name="_____SH4">#REF!</definedName>
    <definedName name="_____SH5">#REF!</definedName>
    <definedName name="_____shr28">#REF!</definedName>
    <definedName name="_____shr56">#REF!</definedName>
    <definedName name="_____shr7">#REF!</definedName>
    <definedName name="_____SK1" hidden="1">{"ss",#N/A,FALSE,"MODULE3"}</definedName>
    <definedName name="_____SSS3">#REF!</definedName>
    <definedName name="_____st1">#REF!</definedName>
    <definedName name="_____st2">#REF!</definedName>
    <definedName name="_____st3">#REF!</definedName>
    <definedName name="_____st4">#REF!</definedName>
    <definedName name="_____st5">#REF!</definedName>
    <definedName name="_____sub20" localSheetId="1">[15]Culverts!$J$544</definedName>
    <definedName name="_____sub20" localSheetId="2">[15]Culverts!$J$544</definedName>
    <definedName name="_____sub20" localSheetId="3">[15]Culverts!$J$544</definedName>
    <definedName name="_____sub20">#REF!</definedName>
    <definedName name="_____TB2">#REF!</definedName>
    <definedName name="_____TCS1">#REF!</definedName>
    <definedName name="_____te1">#REF!</definedName>
    <definedName name="_____tf1">#REF!</definedName>
    <definedName name="_____tf2">#REF!</definedName>
    <definedName name="_____tf3">#REF!</definedName>
    <definedName name="_____tf4">#REF!</definedName>
    <definedName name="_____tfd1">#REF!</definedName>
    <definedName name="_____tfd2">#REF!</definedName>
    <definedName name="_____tfd3">#REF!</definedName>
    <definedName name="_____tfd4">#REF!</definedName>
    <definedName name="_____tk1">#REF!</definedName>
    <definedName name="_____TP1">#REF!</definedName>
    <definedName name="_____tr1">#REF!</definedName>
    <definedName name="_____tr1800">#REF!</definedName>
    <definedName name="_____tr2">#REF!</definedName>
    <definedName name="_____tr3">#REF!</definedName>
    <definedName name="_____tr6001">#REF!</definedName>
    <definedName name="_____tr900">#REF!</definedName>
    <definedName name="_____trd1">#REF!</definedName>
    <definedName name="_____trd2">#REF!</definedName>
    <definedName name="_____trd3">#REF!</definedName>
    <definedName name="_____upa4">#REF!</definedName>
    <definedName name="_____wb1" hidden="1">{"form-D1",#N/A,FALSE,"FORM-D1";"form-D1_amt",#N/A,FALSE,"FORM-D1"}</definedName>
    <definedName name="_____WD2">NA()</definedName>
    <definedName name="_____WN7" hidden="1">{#N/A,#N/A,FALSE,"MODULE3"}</definedName>
    <definedName name="_____x1">#REF!</definedName>
    <definedName name="_____xlnm.Consolidate_Area">#N/A</definedName>
    <definedName name="_____xlnm.Print_Area_1">#REF!</definedName>
    <definedName name="_____xlnm.Print_Area_11_27">#REF!</definedName>
    <definedName name="_____xlnm.Print_Area_14">#REF!</definedName>
    <definedName name="_____xlnm.Print_Area_15">#REF!</definedName>
    <definedName name="_____xlnm.Print_Area_6">#REF!</definedName>
    <definedName name="____1C_0PRI">#REF!</definedName>
    <definedName name="____2C__PRI">#REF!</definedName>
    <definedName name="____A2">#REF!</definedName>
    <definedName name="____A65537">#REF!</definedName>
    <definedName name="____A655600">#REF!</definedName>
    <definedName name="____a65631">#REF!</definedName>
    <definedName name="____aa1">#REF!</definedName>
    <definedName name="____aaa1">#REF!</definedName>
    <definedName name="____aaa10">#REF!</definedName>
    <definedName name="____aaa5">#REF!</definedName>
    <definedName name="____AAA51">#REF!</definedName>
    <definedName name="____aaa55">#REF!</definedName>
    <definedName name="____AAA6">#REF!</definedName>
    <definedName name="____AAA7">#REF!</definedName>
    <definedName name="____AAD5">#REF!</definedName>
    <definedName name="____aad55">#REF!</definedName>
    <definedName name="____AAS1">#REF!</definedName>
    <definedName name="____AGG10">#REF!</definedName>
    <definedName name="____AGG10_1">"#REF!"</definedName>
    <definedName name="____AGG10_12">"$#REF!.#REF!#REF!"</definedName>
    <definedName name="____AGG10_7">"#REF!"</definedName>
    <definedName name="____AGG10_8">"#REF!"</definedName>
    <definedName name="____Agg12">NA()</definedName>
    <definedName name="____Agg12_1">"#REF!"</definedName>
    <definedName name="____Agg12_12">"$#REF!.#REF!#REF!"</definedName>
    <definedName name="____Agg12_7">"#REF!"</definedName>
    <definedName name="____Agg12_8">"#REF!"</definedName>
    <definedName name="____Agg20">NA()</definedName>
    <definedName name="____Agg20_1">"#REF!"</definedName>
    <definedName name="____Agg20_12">"$#REF!.#REF!#REF!"</definedName>
    <definedName name="____Agg20_7">"#REF!"</definedName>
    <definedName name="____Agg20_8">"#REF!"</definedName>
    <definedName name="____Agg40">NA()</definedName>
    <definedName name="____Agg40_1">"#REF!"</definedName>
    <definedName name="____Agg40_12">"$#REF!.#REF!#REF!"</definedName>
    <definedName name="____Agg6">NA()</definedName>
    <definedName name="____Agg6_1">"#REF!"</definedName>
    <definedName name="____Agg6_12">"$#REF!.#REF!#REF!"</definedName>
    <definedName name="____aoc1">#REF!</definedName>
    <definedName name="____aoc10">#N/A</definedName>
    <definedName name="____aoc11">#REF!</definedName>
    <definedName name="____aoc2">#REF!</definedName>
    <definedName name="____aoc3">#REF!</definedName>
    <definedName name="____aoc4">#REF!</definedName>
    <definedName name="____Aoc5">#REF!</definedName>
    <definedName name="____Aoc6">#REF!</definedName>
    <definedName name="____aoc7">#REF!</definedName>
    <definedName name="____aoc8">#REF!</definedName>
    <definedName name="____aoc9">#REF!</definedName>
    <definedName name="____Ast1">#REF!</definedName>
    <definedName name="____Ast2">#REF!</definedName>
    <definedName name="____AXX1">#REF!</definedName>
    <definedName name="____axx2">#REF!</definedName>
    <definedName name="____axx3">#REF!</definedName>
    <definedName name="____axx4">#REF!</definedName>
    <definedName name="____b1">#REF!</definedName>
    <definedName name="____B100000">#REF!</definedName>
    <definedName name="____b111121">#REF!</definedName>
    <definedName name="____B65999">#REF!</definedName>
    <definedName name="____B66000">#REF!</definedName>
    <definedName name="____bb1" hidden="1">{"'Bill No. 7'!$A$1:$G$32"}</definedName>
    <definedName name="____BBS1">#REF!</definedName>
    <definedName name="____Bcw1">#REF!</definedName>
    <definedName name="____bit3040">NA()</definedName>
    <definedName name="____bit3040_1">"#REF!"</definedName>
    <definedName name="____bit3040_12">"$#REF!.#REF!#REF!"</definedName>
    <definedName name="____BIT6070">NA()</definedName>
    <definedName name="____BIT6070_1">"#REF!"</definedName>
    <definedName name="____BIT6070_12">"$#REF!.#REF!#REF!"</definedName>
    <definedName name="____bit8525">NA()</definedName>
    <definedName name="____bit8525_1">"#REF!"</definedName>
    <definedName name="____bit8525_12">"$#REF!.#REF!#REF!"</definedName>
    <definedName name="____bmd1">#REF!</definedName>
    <definedName name="____bol1">#REF!</definedName>
    <definedName name="____BOQ1">#REF!</definedName>
    <definedName name="____boq2">#REF!</definedName>
    <definedName name="____Brk1">#REF!</definedName>
    <definedName name="____CAN1">#REF!</definedName>
    <definedName name="____CAN10">#REF!</definedName>
    <definedName name="____CAN104">#REF!</definedName>
    <definedName name="____CAN11">#REF!</definedName>
    <definedName name="____CAN112">13.42</definedName>
    <definedName name="____CAN113">12.98</definedName>
    <definedName name="____CAN117">12.7</definedName>
    <definedName name="____CAN118">13.27</definedName>
    <definedName name="____CAN12">#REF!</definedName>
    <definedName name="____CAN120">11.72</definedName>
    <definedName name="____CAN13">#REF!</definedName>
    <definedName name="____CAN14">#REF!</definedName>
    <definedName name="____CAN15">#REF!</definedName>
    <definedName name="____CAN16">#REF!</definedName>
    <definedName name="____CAN17">#REF!</definedName>
    <definedName name="____CAN179">#REF!</definedName>
    <definedName name="____CAN18">#REF!</definedName>
    <definedName name="____CAN180">#REF!</definedName>
    <definedName name="____CAN19">#REF!</definedName>
    <definedName name="____CAN2">#REF!</definedName>
    <definedName name="____CAN20">#REF!</definedName>
    <definedName name="____CAN21">#REF!</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#REF!</definedName>
    <definedName name="____CAN220">11.09</definedName>
    <definedName name="____CAN221">11.25</definedName>
    <definedName name="____CAN222">10.17</definedName>
    <definedName name="____CAN223">9.89</definedName>
    <definedName name="____CAN23">#REF!</definedName>
    <definedName name="____CAN230">10.79</definedName>
    <definedName name="____CAN24">#REF!</definedName>
    <definedName name="____CAN25">#REF!</definedName>
    <definedName name="____CAN26">#REF!</definedName>
    <definedName name="____CAN27">#REF!</definedName>
    <definedName name="____CAN28">#REF!</definedName>
    <definedName name="____CAN3">#REF!</definedName>
    <definedName name="____CAN30">#REF!</definedName>
    <definedName name="____CAN32">#REF!</definedName>
    <definedName name="____CAN33">#REF!</definedName>
    <definedName name="____CAN34">#REF!</definedName>
    <definedName name="____CAN36">#REF!</definedName>
    <definedName name="____CAN37">#REF!</definedName>
    <definedName name="____CAN38">#REF!</definedName>
    <definedName name="____CAN39">#REF!</definedName>
    <definedName name="____CAN4">#REF!</definedName>
    <definedName name="____CAN40">#REF!</definedName>
    <definedName name="____CAN42">#REF!</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#REF!</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#REF!</definedName>
    <definedName name="____CAN458">#REF!</definedName>
    <definedName name="____CAN46">#REF!</definedName>
    <definedName name="____CAN48">#REF!</definedName>
    <definedName name="____CAN486">#REF!</definedName>
    <definedName name="____CAN487">#REF!</definedName>
    <definedName name="____CAN488">#REF!</definedName>
    <definedName name="____CAN489">#REF!</definedName>
    <definedName name="____CAN49">#REF!</definedName>
    <definedName name="____CAN490">#REF!</definedName>
    <definedName name="____CAN491">#REF!</definedName>
    <definedName name="____CAN492">#REF!</definedName>
    <definedName name="____CAN493">#REF!</definedName>
    <definedName name="____CAN494">#REF!</definedName>
    <definedName name="____CAN495">#REF!</definedName>
    <definedName name="____CAN496">#REF!</definedName>
    <definedName name="____CAN497">#REF!</definedName>
    <definedName name="____CAN498">#REF!</definedName>
    <definedName name="____CAN499">#REF!</definedName>
    <definedName name="____CAN5">#REF!</definedName>
    <definedName name="____CAN50">#REF!</definedName>
    <definedName name="____CAN500">#REF!</definedName>
    <definedName name="____CAN51">#REF!</definedName>
    <definedName name="____CAN52">#REF!</definedName>
    <definedName name="____CAN53">#REF!</definedName>
    <definedName name="____CAN54">#REF!</definedName>
    <definedName name="____CAN55">#REF!</definedName>
    <definedName name="____CAN6">#REF!</definedName>
    <definedName name="____CAN7">#REF!</definedName>
    <definedName name="____CAN8">#REF!</definedName>
    <definedName name="____CAN9">#REF!</definedName>
    <definedName name="____CCS1">#REF!</definedName>
    <definedName name="____COL10">#REF!</definedName>
    <definedName name="____COL101">#REF!</definedName>
    <definedName name="____COL11">#REF!</definedName>
    <definedName name="____COL111">#REF!</definedName>
    <definedName name="____cov1">#REF!</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Ctr10">#REF!</definedName>
    <definedName name="____d1">#REF!</definedName>
    <definedName name="____D100000">#REF!</definedName>
    <definedName name="____D70000">#REF!</definedName>
    <definedName name="____D80000">#REF!</definedName>
    <definedName name="____D90000">#REF!</definedName>
    <definedName name="____D99000">#REF!</definedName>
    <definedName name="____D990000">#REF!</definedName>
    <definedName name="____DDS1">#REF!</definedName>
    <definedName name="____dec05" hidden="1">{"'Sheet1'!$A$4386:$N$4591"}</definedName>
    <definedName name="____DET1">NA()</definedName>
    <definedName name="____ECC2">#REF!</definedName>
    <definedName name="____exc1">#REF!</definedName>
    <definedName name="____exc11">#REF!</definedName>
    <definedName name="____exc2">#REF!</definedName>
    <definedName name="____EXC3">#REF!</definedName>
    <definedName name="____EXC4">#REF!</definedName>
    <definedName name="____FEL1">NA()</definedName>
    <definedName name="____foo1">#REF!</definedName>
    <definedName name="____foo2">#REF!</definedName>
    <definedName name="____foo3">#REF!</definedName>
    <definedName name="____FOO4">#REF!</definedName>
    <definedName name="____GEL1">NA()</definedName>
    <definedName name="____GEN125">NA()</definedName>
    <definedName name="____GEN125_1">"#REF!"</definedName>
    <definedName name="____GEN125_12">"$#REF!.#REF!#REF!"</definedName>
    <definedName name="____GEN125_7">"#REF!"</definedName>
    <definedName name="____GEN125_8">"#REF!"</definedName>
    <definedName name="____GEN250">NA()</definedName>
    <definedName name="____GEN250_1">"#REF!"</definedName>
    <definedName name="____GEN250_12">"$#REF!.#REF!#REF!"</definedName>
    <definedName name="____GEN250_7">"#REF!"</definedName>
    <definedName name="____GEN250_8">"#REF!"</definedName>
    <definedName name="____GEN63">NA()</definedName>
    <definedName name="____GEN63_1">"#REF!"</definedName>
    <definedName name="____GEN63_12">"$#REF!.#REF!#REF!"</definedName>
    <definedName name="____GEN63_7">"#REF!"</definedName>
    <definedName name="____GEN63_8">"#REF!"</definedName>
    <definedName name="____H95454">#REF!</definedName>
    <definedName name="____HBG10">NA()</definedName>
    <definedName name="____HBG12">NA()</definedName>
    <definedName name="____HBG25">NA()</definedName>
    <definedName name="____HBG40">NA()</definedName>
    <definedName name="____HBG41">NA()</definedName>
    <definedName name="____HBG41_1">#N/A</definedName>
    <definedName name="____HBG41_12">NA()</definedName>
    <definedName name="____HBG41_4">#N/A</definedName>
    <definedName name="____HBG41_5">#N/A</definedName>
    <definedName name="____HBG41_6">#N/A</definedName>
    <definedName name="____HBG41_7">NA()</definedName>
    <definedName name="____HBG41_8">NA()</definedName>
    <definedName name="____HBG50">NA()</definedName>
    <definedName name="____HBG6">NA()</definedName>
    <definedName name="____hfi04">#REF!</definedName>
    <definedName name="____hfi1">#REF!</definedName>
    <definedName name="____hfi2">#REF!</definedName>
    <definedName name="____HPl1">#REF!</definedName>
    <definedName name="____HPl2">#REF!</definedName>
    <definedName name="____Iri1">#REF!</definedName>
    <definedName name="____Iri2">#REF!</definedName>
    <definedName name="____Iro1">#REF!</definedName>
    <definedName name="____Iro2">#REF!</definedName>
    <definedName name="____IV65537">NA()</definedName>
    <definedName name="____ja1">#REF!</definedName>
    <definedName name="____ja3">#REF!</definedName>
    <definedName name="____k1" hidden="1">{"form-D1",#N/A,FALSE,"FORM-D1";"form-D1_amt",#N/A,FALSE,"FORM-D1"}</definedName>
    <definedName name="____k1_1" hidden="1">{"form-D1",#N/A,FALSE,"FORM-D1";"form-D1_amt",#N/A,FALSE,"FORM-D1"}</definedName>
    <definedName name="____k1_2" hidden="1">{"form-D1",#N/A,FALSE,"FORM-D1";"form-D1_amt",#N/A,FALSE,"FORM-D1"}</definedName>
    <definedName name="____k1_3" hidden="1">{"form-D1",#N/A,FALSE,"FORM-D1";"form-D1_amt",#N/A,FALSE,"FORM-D1"}</definedName>
    <definedName name="____Ki1">#REF!</definedName>
    <definedName name="____Ki2">#REF!</definedName>
    <definedName name="____lhs1">#REF!</definedName>
    <definedName name="____ll17">"#REF!"</definedName>
    <definedName name="____MAN1">#REF!</definedName>
    <definedName name="____mas23">{"'Sheet1'!$A$4386:$N$4591"}</definedName>
    <definedName name="____MG1">NA()</definedName>
    <definedName name="____mm10">[11]Aggragate!#REF!</definedName>
    <definedName name="____mm12">[11]Aggragate!#REF!</definedName>
    <definedName name="____mm20">[11]Aggragate!#REF!</definedName>
    <definedName name="____mm50">[11]Aggragate!#REF!</definedName>
    <definedName name="____mm60">[16]basic!$C$41</definedName>
    <definedName name="____mnk1">#REF!</definedName>
    <definedName name="____MSS11">#REF!</definedName>
    <definedName name="____Mzd1">NA()</definedName>
    <definedName name="____np3">#REF!</definedName>
    <definedName name="____OCM01">#REF!</definedName>
    <definedName name="____OP2">NA()</definedName>
    <definedName name="____PB1">#REF!</definedName>
    <definedName name="____pcc1">#REF!</definedName>
    <definedName name="____pcc10">#REF!</definedName>
    <definedName name="____pcc11">#REF!</definedName>
    <definedName name="____pcc12">#REF!</definedName>
    <definedName name="____pcc13">#REF!</definedName>
    <definedName name="____pcc14">#REF!</definedName>
    <definedName name="____pcc15">#REF!</definedName>
    <definedName name="____pcc16">#REF!</definedName>
    <definedName name="____pcc17">#REF!</definedName>
    <definedName name="____pcc18">#REF!</definedName>
    <definedName name="____pcc19">#REF!</definedName>
    <definedName name="____pcc2">#REF!</definedName>
    <definedName name="____pcc20">#REF!</definedName>
    <definedName name="____pcc21">#REF!</definedName>
    <definedName name="____pcc22">#REF!</definedName>
    <definedName name="____pcc23">#REF!</definedName>
    <definedName name="____pcc24">#REF!</definedName>
    <definedName name="____pcc25">#REF!</definedName>
    <definedName name="____pcc26">#REF!</definedName>
    <definedName name="____pcc27">#REF!</definedName>
    <definedName name="____pcc28">#REF!</definedName>
    <definedName name="____pcc29">#REF!</definedName>
    <definedName name="____pcc3">#REF!</definedName>
    <definedName name="____pcc30">#REF!</definedName>
    <definedName name="____pcc32">#REF!</definedName>
    <definedName name="____pcc33">#REF!</definedName>
    <definedName name="____pcc34">#REF!</definedName>
    <definedName name="____PCC4">#REF!</definedName>
    <definedName name="____pcc5">#REF!</definedName>
    <definedName name="____pcc6">#REF!</definedName>
    <definedName name="____pcc7">#REF!</definedName>
    <definedName name="____pcc8">#REF!</definedName>
    <definedName name="____pcc9">#REF!</definedName>
    <definedName name="____pd1">#REF!</definedName>
    <definedName name="____pd1_17">#REF!</definedName>
    <definedName name="____pd2">#REF!</definedName>
    <definedName name="____pd2_17">#REF!</definedName>
    <definedName name="____plb1">#REF!</definedName>
    <definedName name="____plb2">#REF!</definedName>
    <definedName name="____plb3">#REF!</definedName>
    <definedName name="____plb4">#REF!</definedName>
    <definedName name="____PM20">#REF!</definedName>
    <definedName name="____PP1">#REF!</definedName>
    <definedName name="____PP2">#REF!</definedName>
    <definedName name="____PP3">#REF!</definedName>
    <definedName name="____PPS1">#REF!</definedName>
    <definedName name="____PPS2">#REF!</definedName>
    <definedName name="____PPS3">#REF!</definedName>
    <definedName name="____ptb1">#REF!</definedName>
    <definedName name="____qih1">#REF!</definedName>
    <definedName name="____raj1" hidden="1">{"form-D1",#N/A,FALSE,"FORM-D1";"form-D1_amt",#N/A,FALSE,"FORM-D1"}</definedName>
    <definedName name="____raj3" hidden="1">{"form-D1",#N/A,FALSE,"FORM-D1";"form-D1_amt",#N/A,FALSE,"FORM-D1"}</definedName>
    <definedName name="____raj4" hidden="1">{"form-D1",#N/A,FALSE,"FORM-D1";"form-D1_amt",#N/A,FALSE,"FORM-D1"}</definedName>
    <definedName name="____raj5" hidden="1">{"form-D1",#N/A,FALSE,"FORM-D1";"form-D1_amt",#N/A,FALSE,"FORM-D1"}</definedName>
    <definedName name="____raj6" hidden="1">{"form-D1",#N/A,FALSE,"FORM-D1";"form-D1_amt",#N/A,FALSE,"FORM-D1"}</definedName>
    <definedName name="____rcc1">#REF!</definedName>
    <definedName name="____rcc10">#REF!</definedName>
    <definedName name="____rcc11">#REF!</definedName>
    <definedName name="____rcc12">#REF!</definedName>
    <definedName name="____rcc13">#REF!</definedName>
    <definedName name="____rcc14">#REF!</definedName>
    <definedName name="____rcc15">#REF!</definedName>
    <definedName name="____rcc16">#REF!</definedName>
    <definedName name="____rcc17">#REF!</definedName>
    <definedName name="____rcc18">#REF!</definedName>
    <definedName name="____rcc19">#REF!</definedName>
    <definedName name="____rcc2">#REF!</definedName>
    <definedName name="____rcc20">#REF!</definedName>
    <definedName name="____rcc21">#REF!</definedName>
    <definedName name="____rcc22">#REF!</definedName>
    <definedName name="____rcc23">#REF!</definedName>
    <definedName name="____rcc24">#REF!</definedName>
    <definedName name="____rcc25">#REF!</definedName>
    <definedName name="____rcc26">#REF!</definedName>
    <definedName name="____rcc27">#REF!</definedName>
    <definedName name="____rcc28">#REF!</definedName>
    <definedName name="____rcc29">#REF!</definedName>
    <definedName name="____rcc3">#REF!</definedName>
    <definedName name="____rcc4">#REF!</definedName>
    <definedName name="____rcc5">#REF!</definedName>
    <definedName name="____rcc6">#REF!</definedName>
    <definedName name="____rcc7">#REF!</definedName>
    <definedName name="____rcc8">#REF!</definedName>
    <definedName name="____rcc9">#REF!</definedName>
    <definedName name="____Re1">#REF!</definedName>
    <definedName name="____RNN1">#REF!</definedName>
    <definedName name="____Rs1">#REF!</definedName>
    <definedName name="____rt1233">#REF!</definedName>
    <definedName name="____S3">#REF!</definedName>
    <definedName name="____s41" hidden="1">{"form-D1",#N/A,FALSE,"FORM-D1";"form-D1_amt",#N/A,FALSE,"FORM-D1"}</definedName>
    <definedName name="____s41_1" hidden="1">{"form-D1",#N/A,FALSE,"FORM-D1";"form-D1_amt",#N/A,FALSE,"FORM-D1"}</definedName>
    <definedName name="____s41_2" hidden="1">{"form-D1",#N/A,FALSE,"FORM-D1";"form-D1_amt",#N/A,FALSE,"FORM-D1"}</definedName>
    <definedName name="____s41_3" hidden="1">{"form-D1",#N/A,FALSE,"FORM-D1";"form-D1_amt",#N/A,FALSE,"FORM-D1"}</definedName>
    <definedName name="____sec1">#REF!</definedName>
    <definedName name="____Sec2">#REF!</definedName>
    <definedName name="____sec3">#REF!</definedName>
    <definedName name="____Sec4">#REF!</definedName>
    <definedName name="____sec5">#REF!</definedName>
    <definedName name="____sec6">#REF!</definedName>
    <definedName name="____sec7">#REF!</definedName>
    <definedName name="____sec71">#REF!</definedName>
    <definedName name="____SEC77">#REF!</definedName>
    <definedName name="____sec8">#REF!</definedName>
    <definedName name="____sec81">#REF!</definedName>
    <definedName name="____SEC88">#REF!</definedName>
    <definedName name="____SEC9">#REF!</definedName>
    <definedName name="____SEG1">#REF!</definedName>
    <definedName name="____SH1">#REF!</definedName>
    <definedName name="____SH2">#REF!</definedName>
    <definedName name="____SH3">#REF!</definedName>
    <definedName name="____SH4">#REF!</definedName>
    <definedName name="____SH5">#REF!</definedName>
    <definedName name="____shr28">#REF!</definedName>
    <definedName name="____shr56">#REF!</definedName>
    <definedName name="____shr7">#REF!</definedName>
    <definedName name="____SK1" hidden="1">{"ss",#N/A,FALSE,"MODULE3"}</definedName>
    <definedName name="____SSS3">#REF!</definedName>
    <definedName name="____st1">#REF!</definedName>
    <definedName name="____st2">#REF!</definedName>
    <definedName name="____st3">#REF!</definedName>
    <definedName name="____st4">#REF!</definedName>
    <definedName name="____st5">#REF!</definedName>
    <definedName name="____sub20" localSheetId="1">[15]Culverts!$J$544</definedName>
    <definedName name="____sub20" localSheetId="2">[15]Culverts!$J$544</definedName>
    <definedName name="____sub20" localSheetId="3">[15]Culverts!$J$544</definedName>
    <definedName name="____sub20">#REF!</definedName>
    <definedName name="____TB2">#REF!</definedName>
    <definedName name="____TCS1">#REF!</definedName>
    <definedName name="____te1">#REF!</definedName>
    <definedName name="____tf1">#REF!</definedName>
    <definedName name="____tf2">#REF!</definedName>
    <definedName name="____tf3">#REF!</definedName>
    <definedName name="____tf4">#REF!</definedName>
    <definedName name="____tfd1">#REF!</definedName>
    <definedName name="____tfd2">#REF!</definedName>
    <definedName name="____tfd3">#REF!</definedName>
    <definedName name="____tfd4">#REF!</definedName>
    <definedName name="____tk1">#REF!</definedName>
    <definedName name="____TP1">#REF!</definedName>
    <definedName name="____tr1">#REF!</definedName>
    <definedName name="____tr1800">#REF!</definedName>
    <definedName name="____tr2">#REF!</definedName>
    <definedName name="____tr3">#REF!</definedName>
    <definedName name="____tr6001">#REF!</definedName>
    <definedName name="____tr900">#REF!</definedName>
    <definedName name="____trd1">#REF!</definedName>
    <definedName name="____trd2">#REF!</definedName>
    <definedName name="____trd3">#REF!</definedName>
    <definedName name="____upa4">#REF!</definedName>
    <definedName name="____wb1" hidden="1">{"form-D1",#N/A,FALSE,"FORM-D1";"form-D1_amt",#N/A,FALSE,"FORM-D1"}</definedName>
    <definedName name="____WD2">NA()</definedName>
    <definedName name="____WN7" hidden="1">{#N/A,#N/A,FALSE,"MODULE3"}</definedName>
    <definedName name="____x1">#REF!</definedName>
    <definedName name="____xlnm.Consolidate_Area">#N/A</definedName>
    <definedName name="____xlnm.Print_Area_11_27">#REF!</definedName>
    <definedName name="____xlnm.Print_Area_15">#REF!</definedName>
    <definedName name="____xlnm.Print_Area_16">#REF!</definedName>
    <definedName name="____xlnm.Print_Area_17">"#REF!"</definedName>
    <definedName name="____xlnm.Print_Area_2">#REF!</definedName>
    <definedName name="____xlnm.Print_Area_7">#REF!</definedName>
    <definedName name="____xlnm.Print_Area_8">#REF!</definedName>
    <definedName name="___1C_0PRI">#REF!</definedName>
    <definedName name="___2C__PRI">#REF!</definedName>
    <definedName name="___A2">#REF!</definedName>
    <definedName name="___A65537">#REF!</definedName>
    <definedName name="___A655600">#REF!</definedName>
    <definedName name="___a65631">#REF!</definedName>
    <definedName name="___aa1">#REF!</definedName>
    <definedName name="___aaa1">#REF!</definedName>
    <definedName name="___aaa10">#REF!</definedName>
    <definedName name="___aaa5">#REF!</definedName>
    <definedName name="___AAA51">#REF!</definedName>
    <definedName name="___aaa55">#REF!</definedName>
    <definedName name="___AAA6">#REF!</definedName>
    <definedName name="___AAA7">#REF!</definedName>
    <definedName name="___AAD5">#REF!</definedName>
    <definedName name="___aad55">#REF!</definedName>
    <definedName name="___AAS1">#REF!</definedName>
    <definedName name="___AGG10">#REF!</definedName>
    <definedName name="___AGG10_1">"#REF!"</definedName>
    <definedName name="___AGG10_12">"$#REF!.#REF!#REF!"</definedName>
    <definedName name="___AGG10_7">"#REF!"</definedName>
    <definedName name="___AGG10_8">"#REF!"</definedName>
    <definedName name="___Agg12">NA()</definedName>
    <definedName name="___Agg12_1">"#REF!"</definedName>
    <definedName name="___Agg12_12">"$#REF!.#REF!#REF!"</definedName>
    <definedName name="___Agg12_7">"#REF!"</definedName>
    <definedName name="___Agg12_8">"#REF!"</definedName>
    <definedName name="___Agg20">NA()</definedName>
    <definedName name="___Agg20_1">"#REF!"</definedName>
    <definedName name="___Agg20_12">"$#REF!.#REF!#REF!"</definedName>
    <definedName name="___Agg20_7">"#REF!"</definedName>
    <definedName name="___Agg20_8">"#REF!"</definedName>
    <definedName name="___Agg40">NA()</definedName>
    <definedName name="___Agg40_1">"#REF!"</definedName>
    <definedName name="___Agg40_12">"$#REF!.#REF!#REF!"</definedName>
    <definedName name="___Agg6">NA()</definedName>
    <definedName name="___Agg6_1">"#REF!"</definedName>
    <definedName name="___Agg6_12">"$#REF!.#REF!#REF!"</definedName>
    <definedName name="___aoc1">#REF!</definedName>
    <definedName name="___aoc10">#N/A</definedName>
    <definedName name="___aoc11">#REF!</definedName>
    <definedName name="___aoc2">#REF!</definedName>
    <definedName name="___aoc3">#REF!</definedName>
    <definedName name="___aoc4">#REF!</definedName>
    <definedName name="___Aoc5">#REF!</definedName>
    <definedName name="___Aoc6">#REF!</definedName>
    <definedName name="___aoc7">#REF!</definedName>
    <definedName name="___aoc8">#REF!</definedName>
    <definedName name="___aoc9">#REF!</definedName>
    <definedName name="___Ast1">#REF!</definedName>
    <definedName name="___Ast2">#REF!</definedName>
    <definedName name="___AXX1">#REF!</definedName>
    <definedName name="___axx2">#REF!</definedName>
    <definedName name="___axx3">#REF!</definedName>
    <definedName name="___axx4">#REF!</definedName>
    <definedName name="___b1">#REF!</definedName>
    <definedName name="___B100000">#REF!</definedName>
    <definedName name="___b111121">#REF!</definedName>
    <definedName name="___B65999">#REF!</definedName>
    <definedName name="___B66000">#REF!</definedName>
    <definedName name="___BBS1">#REF!</definedName>
    <definedName name="___Bcw1">#REF!</definedName>
    <definedName name="___bit3040">NA()</definedName>
    <definedName name="___bit3040_1">"#REF!"</definedName>
    <definedName name="___bit3040_12">"$#REF!.#REF!#REF!"</definedName>
    <definedName name="___BIT6070">NA()</definedName>
    <definedName name="___BIT6070_1">"#REF!"</definedName>
    <definedName name="___BIT6070_12">"$#REF!.#REF!#REF!"</definedName>
    <definedName name="___bit8525">NA()</definedName>
    <definedName name="___bit8525_1">"#REF!"</definedName>
    <definedName name="___bit8525_12">"$#REF!.#REF!#REF!"</definedName>
    <definedName name="___bmd1">#REF!</definedName>
    <definedName name="___bol1">#REF!</definedName>
    <definedName name="___BOQ1">#REF!</definedName>
    <definedName name="___boq2">#REF!</definedName>
    <definedName name="___Brk1">#REF!</definedName>
    <definedName name="___CAN1">#REF!</definedName>
    <definedName name="___CAN10">#REF!</definedName>
    <definedName name="___CAN104">#REF!</definedName>
    <definedName name="___CAN11">#REF!</definedName>
    <definedName name="___CAN112">13.42</definedName>
    <definedName name="___CAN113">12.98</definedName>
    <definedName name="___CAN117">12.7</definedName>
    <definedName name="___CAN118">13.27</definedName>
    <definedName name="___CAN12">#REF!</definedName>
    <definedName name="___CAN120">11.72</definedName>
    <definedName name="___CAN13">#REF!</definedName>
    <definedName name="___CAN14">#REF!</definedName>
    <definedName name="___CAN15">#REF!</definedName>
    <definedName name="___CAN16">#REF!</definedName>
    <definedName name="___CAN17">#REF!</definedName>
    <definedName name="___CAN179">#REF!</definedName>
    <definedName name="___CAN18">#REF!</definedName>
    <definedName name="___CAN180">#REF!</definedName>
    <definedName name="___CAN19">#REF!</definedName>
    <definedName name="___CAN2">#REF!</definedName>
    <definedName name="___CAN20">#REF!</definedName>
    <definedName name="___CAN21">#REF!</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#REF!</definedName>
    <definedName name="___CAN220">11.09</definedName>
    <definedName name="___CAN221">11.25</definedName>
    <definedName name="___CAN222">10.17</definedName>
    <definedName name="___CAN223">9.89</definedName>
    <definedName name="___CAN23">#REF!</definedName>
    <definedName name="___CAN230">10.79</definedName>
    <definedName name="___CAN24">#REF!</definedName>
    <definedName name="___CAN25">#REF!</definedName>
    <definedName name="___CAN26">#REF!</definedName>
    <definedName name="___CAN27">#REF!</definedName>
    <definedName name="___CAN28">#REF!</definedName>
    <definedName name="___CAN3">#REF!</definedName>
    <definedName name="___CAN30">#REF!</definedName>
    <definedName name="___CAN32">#REF!</definedName>
    <definedName name="___CAN33">#REF!</definedName>
    <definedName name="___CAN34">#REF!</definedName>
    <definedName name="___CAN36">#REF!</definedName>
    <definedName name="___CAN37">#REF!</definedName>
    <definedName name="___CAN38">#REF!</definedName>
    <definedName name="___CAN39">#REF!</definedName>
    <definedName name="___CAN4">#REF!</definedName>
    <definedName name="___CAN40">#REF!</definedName>
    <definedName name="___CAN42">#REF!</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#REF!</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#REF!</definedName>
    <definedName name="___CAN458">#REF!</definedName>
    <definedName name="___CAN46">#REF!</definedName>
    <definedName name="___CAN48">#REF!</definedName>
    <definedName name="___CAN486">#REF!</definedName>
    <definedName name="___CAN487">#REF!</definedName>
    <definedName name="___CAN488">#REF!</definedName>
    <definedName name="___CAN489">#REF!</definedName>
    <definedName name="___CAN49">#REF!</definedName>
    <definedName name="___CAN490">#REF!</definedName>
    <definedName name="___CAN491">#REF!</definedName>
    <definedName name="___CAN492">#REF!</definedName>
    <definedName name="___CAN493">#REF!</definedName>
    <definedName name="___CAN494">#REF!</definedName>
    <definedName name="___CAN495">#REF!</definedName>
    <definedName name="___CAN496">#REF!</definedName>
    <definedName name="___CAN497">#REF!</definedName>
    <definedName name="___CAN498">#REF!</definedName>
    <definedName name="___CAN499">#REF!</definedName>
    <definedName name="___CAN5">#REF!</definedName>
    <definedName name="___CAN50">#REF!</definedName>
    <definedName name="___CAN500">#REF!</definedName>
    <definedName name="___CAN51">#REF!</definedName>
    <definedName name="___CAN52">#REF!</definedName>
    <definedName name="___CAN53">#REF!</definedName>
    <definedName name="___CAN54">#REF!</definedName>
    <definedName name="___CAN55">#REF!</definedName>
    <definedName name="___CAN6">#REF!</definedName>
    <definedName name="___CAN7">#REF!</definedName>
    <definedName name="___CAN8">#REF!</definedName>
    <definedName name="___CAN9">#REF!</definedName>
    <definedName name="___CB123">#REF!</definedName>
    <definedName name="___COL10">#REF!</definedName>
    <definedName name="___COL101">#REF!</definedName>
    <definedName name="___COL11">#REF!</definedName>
    <definedName name="___COL111">#REF!</definedName>
    <definedName name="___cov1">#REF!</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Ctr10">#REF!</definedName>
    <definedName name="___d1">#REF!</definedName>
    <definedName name="___D100000">#REF!</definedName>
    <definedName name="___D70000">#REF!</definedName>
    <definedName name="___D80000">#REF!</definedName>
    <definedName name="___D90000">#REF!</definedName>
    <definedName name="___D99000">#REF!</definedName>
    <definedName name="___D990000">#REF!</definedName>
    <definedName name="___DDS1">#REF!</definedName>
    <definedName name="___dec05" hidden="1">{"'Sheet1'!$A$4386:$N$4591"}</definedName>
    <definedName name="___dep123">#REF!</definedName>
    <definedName name="___dep123_17">#REF!</definedName>
    <definedName name="___DET1">NA()</definedName>
    <definedName name="___ECC2">#REF!</definedName>
    <definedName name="___exc1">#REF!</definedName>
    <definedName name="___exc11">#REF!</definedName>
    <definedName name="___exc2">#REF!</definedName>
    <definedName name="___EXC3">#REF!</definedName>
    <definedName name="___EXC4">#REF!</definedName>
    <definedName name="___f1">#REF!</definedName>
    <definedName name="___FEL1">NA()</definedName>
    <definedName name="___foo1">#REF!</definedName>
    <definedName name="___foo2">#REF!</definedName>
    <definedName name="___foo3">#REF!</definedName>
    <definedName name="___FOO4">#REF!</definedName>
    <definedName name="___GEL1">NA()</definedName>
    <definedName name="___GEN125">NA()</definedName>
    <definedName name="___GEN125_1">"#REF!"</definedName>
    <definedName name="___GEN125_12">"$#REF!.#REF!#REF!"</definedName>
    <definedName name="___GEN125_7">"#REF!"</definedName>
    <definedName name="___GEN125_8">"#REF!"</definedName>
    <definedName name="___GEN250">NA()</definedName>
    <definedName name="___GEN250_1">"#REF!"</definedName>
    <definedName name="___GEN250_12">"$#REF!.#REF!#REF!"</definedName>
    <definedName name="___GEN250_7">"#REF!"</definedName>
    <definedName name="___GEN250_8">"#REF!"</definedName>
    <definedName name="___GEN63">NA()</definedName>
    <definedName name="___GEN63_1">"#REF!"</definedName>
    <definedName name="___GEN63_12">"$#REF!.#REF!#REF!"</definedName>
    <definedName name="___GEN63_7">"#REF!"</definedName>
    <definedName name="___GEN63_8">"#REF!"</definedName>
    <definedName name="___H95454">#REF!</definedName>
    <definedName name="___HBG10">NA()</definedName>
    <definedName name="___HBG12">NA()</definedName>
    <definedName name="___HBG25">NA()</definedName>
    <definedName name="___HBG40">NA()</definedName>
    <definedName name="___HBG41">NA()</definedName>
    <definedName name="___HBG41_1">#N/A</definedName>
    <definedName name="___HBG41_12">NA()</definedName>
    <definedName name="___HBG41_4">#N/A</definedName>
    <definedName name="___HBG41_5">#N/A</definedName>
    <definedName name="___HBG41_6">#N/A</definedName>
    <definedName name="___HBG41_7">NA()</definedName>
    <definedName name="___HBG41_8">NA()</definedName>
    <definedName name="___HBG50">NA()</definedName>
    <definedName name="___HBG6">NA()</definedName>
    <definedName name="___hfi04">#REF!</definedName>
    <definedName name="___hfi1">#REF!</definedName>
    <definedName name="___hfi2">#REF!</definedName>
    <definedName name="___HPl1">#REF!</definedName>
    <definedName name="___HPl2">#REF!</definedName>
    <definedName name="___Iri1">#REF!</definedName>
    <definedName name="___Iri2">#REF!</definedName>
    <definedName name="___Iro1">#REF!</definedName>
    <definedName name="___Iro2">#REF!</definedName>
    <definedName name="___IV65537">NA()</definedName>
    <definedName name="___ja1">#REF!</definedName>
    <definedName name="___ja3">#REF!</definedName>
    <definedName name="___jj1">#REF!</definedName>
    <definedName name="___K03">#REF!</definedName>
    <definedName name="___k1" hidden="1">{"form-D1",#N/A,FALSE,"FORM-D1";"form-D1_amt",#N/A,FALSE,"FORM-D1"}</definedName>
    <definedName name="___Ki1">#REF!</definedName>
    <definedName name="___Ki2">#REF!</definedName>
    <definedName name="___lb1">#REF!</definedName>
    <definedName name="___lb2">#REF!</definedName>
    <definedName name="___lhs1">#REF!</definedName>
    <definedName name="___ll17">NA()</definedName>
    <definedName name="___MAN1">#REF!</definedName>
    <definedName name="___mas23">{"'Sheet1'!$A$4386:$N$4591"}</definedName>
    <definedName name="___MG1">NA()</definedName>
    <definedName name="___mix10">4.5</definedName>
    <definedName name="___mix15">264/50</definedName>
    <definedName name="___mix20">330/50</definedName>
    <definedName name="___mix30">352/50</definedName>
    <definedName name="___mix40">396/50</definedName>
    <definedName name="___mm1">#REF!</definedName>
    <definedName name="___mm2">#REF!</definedName>
    <definedName name="___mm3">#REF!</definedName>
    <definedName name="___mm40">[16]basic!$J$41</definedName>
    <definedName name="___mm60">[16]basic!$C$41</definedName>
    <definedName name="___mnk1">#REF!</definedName>
    <definedName name="___MSS11">#REF!</definedName>
    <definedName name="___Mzd1">NA()</definedName>
    <definedName name="___np3">NA()</definedName>
    <definedName name="___OCM01">#REF!</definedName>
    <definedName name="___OP2">NA()</definedName>
    <definedName name="___PB1">#REF!</definedName>
    <definedName name="___pcc1">#REF!</definedName>
    <definedName name="___pcc10">#REF!</definedName>
    <definedName name="___pcc11">#REF!</definedName>
    <definedName name="___pcc12">#REF!</definedName>
    <definedName name="___pcc13">#REF!</definedName>
    <definedName name="___pcc14">#REF!</definedName>
    <definedName name="___pcc15">#REF!</definedName>
    <definedName name="___pcc16">#REF!</definedName>
    <definedName name="___pcc17">#REF!</definedName>
    <definedName name="___pcc18">#REF!</definedName>
    <definedName name="___pcc19">#REF!</definedName>
    <definedName name="___pcc2">#REF!</definedName>
    <definedName name="___pcc20">#REF!</definedName>
    <definedName name="___pcc21">#REF!</definedName>
    <definedName name="___pcc22">#REF!</definedName>
    <definedName name="___pcc23">#REF!</definedName>
    <definedName name="___pcc24">#REF!</definedName>
    <definedName name="___pcc25">#REF!</definedName>
    <definedName name="___pcc26">#REF!</definedName>
    <definedName name="___pcc27">#REF!</definedName>
    <definedName name="___pcc28">#REF!</definedName>
    <definedName name="___pcc29">#REF!</definedName>
    <definedName name="___pcc3">#REF!</definedName>
    <definedName name="___pcc30">#REF!</definedName>
    <definedName name="___pcc31">#REF!</definedName>
    <definedName name="___pcc32">#REF!</definedName>
    <definedName name="___pcc33">#REF!</definedName>
    <definedName name="___pcc34">#REF!</definedName>
    <definedName name="___PCC4">#REF!</definedName>
    <definedName name="___pcc5">#REF!</definedName>
    <definedName name="___pcc6">#REF!</definedName>
    <definedName name="___pcc7">#REF!</definedName>
    <definedName name="___pcc8">#REF!</definedName>
    <definedName name="___pcc9">#REF!</definedName>
    <definedName name="___pd1">#REF!</definedName>
    <definedName name="___pd1_17">#REF!</definedName>
    <definedName name="___pd2">#REF!</definedName>
    <definedName name="___pd2_17">#REF!</definedName>
    <definedName name="___plb1">#REF!</definedName>
    <definedName name="___plb2">#REF!</definedName>
    <definedName name="___plb3">#REF!</definedName>
    <definedName name="___plb4">#REF!</definedName>
    <definedName name="___PM20">#REF!</definedName>
    <definedName name="___PP1">#REF!</definedName>
    <definedName name="___PP2">#REF!</definedName>
    <definedName name="___PP3">#REF!</definedName>
    <definedName name="___PPS1">#REF!</definedName>
    <definedName name="___PPS2">#REF!</definedName>
    <definedName name="___PPS3">#REF!</definedName>
    <definedName name="___ptb1">#REF!</definedName>
    <definedName name="___qih1">#REF!</definedName>
    <definedName name="___rcc1">#REF!</definedName>
    <definedName name="___rcc10">#REF!</definedName>
    <definedName name="___rcc11">#REF!</definedName>
    <definedName name="___rcc12">#REF!</definedName>
    <definedName name="___rcc13">#REF!</definedName>
    <definedName name="___rcc14">#REF!</definedName>
    <definedName name="___rcc15">#REF!</definedName>
    <definedName name="___rcc16">#REF!</definedName>
    <definedName name="___rcc17">#REF!</definedName>
    <definedName name="___rcc18">#REF!</definedName>
    <definedName name="___rcc19">#REF!</definedName>
    <definedName name="___rcc2">#REF!</definedName>
    <definedName name="___rcc20">#REF!</definedName>
    <definedName name="___rcc21">#REF!</definedName>
    <definedName name="___rcc22">#REF!</definedName>
    <definedName name="___rcc23">#REF!</definedName>
    <definedName name="___rcc24">#REF!</definedName>
    <definedName name="___rcc25">#REF!</definedName>
    <definedName name="___rcc26">#REF!</definedName>
    <definedName name="___rcc27">#REF!</definedName>
    <definedName name="___rcc28">#REF!</definedName>
    <definedName name="___rcc29">#REF!</definedName>
    <definedName name="___rcc3">#REF!</definedName>
    <definedName name="___rcc4">#REF!</definedName>
    <definedName name="___rcc5">#REF!</definedName>
    <definedName name="___rcc6">#REF!</definedName>
    <definedName name="___rcc7">#REF!</definedName>
    <definedName name="___rcc8">#REF!</definedName>
    <definedName name="___rcc9">#REF!</definedName>
    <definedName name="___Re1">#REF!</definedName>
    <definedName name="___RNN1">#REF!</definedName>
    <definedName name="___Rs1">#REF!</definedName>
    <definedName name="___rt1233">#REF!</definedName>
    <definedName name="___S3">#REF!</definedName>
    <definedName name="___s41" hidden="1">{"form-D1",#N/A,FALSE,"FORM-D1";"form-D1_amt",#N/A,FALSE,"FORM-D1"}</definedName>
    <definedName name="___s41_1" hidden="1">{"form-D1",#N/A,FALSE,"FORM-D1";"form-D1_amt",#N/A,FALSE,"FORM-D1"}</definedName>
    <definedName name="___s41_2" hidden="1">{"form-D1",#N/A,FALSE,"FORM-D1";"form-D1_amt",#N/A,FALSE,"FORM-D1"}</definedName>
    <definedName name="___s41_3" hidden="1">{"form-D1",#N/A,FALSE,"FORM-D1";"form-D1_amt",#N/A,FALSE,"FORM-D1"}</definedName>
    <definedName name="___sec1">#REF!</definedName>
    <definedName name="___Sec2">#REF!</definedName>
    <definedName name="___sec3">#REF!</definedName>
    <definedName name="___Sec4">#REF!</definedName>
    <definedName name="___sec5">#REF!</definedName>
    <definedName name="___sec6">#REF!</definedName>
    <definedName name="___sec7">#REF!</definedName>
    <definedName name="___sec71">#REF!</definedName>
    <definedName name="___SEC77">#REF!</definedName>
    <definedName name="___sec8">#REF!</definedName>
    <definedName name="___sec81">#REF!</definedName>
    <definedName name="___SEC88">#REF!</definedName>
    <definedName name="___SEC9">#REF!</definedName>
    <definedName name="___SEG1">#REF!</definedName>
    <definedName name="___sh1">90</definedName>
    <definedName name="___sh2">120</definedName>
    <definedName name="___sh3">150</definedName>
    <definedName name="___sh4">180</definedName>
    <definedName name="___SH5">#REF!</definedName>
    <definedName name="___shr28">#REF!</definedName>
    <definedName name="___shr56">#REF!</definedName>
    <definedName name="___shr7">#REF!</definedName>
    <definedName name="___SK1" hidden="1">{"ss",#N/A,FALSE,"MODULE3"}</definedName>
    <definedName name="___SSS3">#REF!</definedName>
    <definedName name="___st1">#REF!</definedName>
    <definedName name="___st2">#REF!</definedName>
    <definedName name="___st3">#REF!</definedName>
    <definedName name="___st4">#REF!</definedName>
    <definedName name="___st5">#REF!</definedName>
    <definedName name="___sub20" localSheetId="1">[15]Culverts!$J$544</definedName>
    <definedName name="___sub20" localSheetId="2">[15]Culverts!$J$544</definedName>
    <definedName name="___sub20" localSheetId="3">[15]Culverts!$J$544</definedName>
    <definedName name="___sub20">#REF!</definedName>
    <definedName name="___tab1">#REF!</definedName>
    <definedName name="___tab2">#REF!</definedName>
    <definedName name="___TB2">#REF!</definedName>
    <definedName name="___TCS1">#REF!</definedName>
    <definedName name="___te1">#REF!</definedName>
    <definedName name="___tf1">#REF!</definedName>
    <definedName name="___tf2">#REF!</definedName>
    <definedName name="___tf3">#REF!</definedName>
    <definedName name="___tf4">#REF!</definedName>
    <definedName name="___tfd1">#REF!</definedName>
    <definedName name="___tfd2">#REF!</definedName>
    <definedName name="___tfd3">#REF!</definedName>
    <definedName name="___tfd4">#REF!</definedName>
    <definedName name="___tk1">#REF!</definedName>
    <definedName name="___TP1">#REF!</definedName>
    <definedName name="___tr1">#REF!</definedName>
    <definedName name="___tr1800">#REF!</definedName>
    <definedName name="___tr2">#REF!</definedName>
    <definedName name="___tr3">#REF!</definedName>
    <definedName name="___tr6001">#REF!</definedName>
    <definedName name="___tr900">#REF!</definedName>
    <definedName name="___trd1">#REF!</definedName>
    <definedName name="___trd2">#REF!</definedName>
    <definedName name="___trd3">#REF!</definedName>
    <definedName name="___upa4">#REF!</definedName>
    <definedName name="___wb1" hidden="1">{"form-D1",#N/A,FALSE,"FORM-D1";"form-D1_amt",#N/A,FALSE,"FORM-D1"}</definedName>
    <definedName name="___WD2">NA()</definedName>
    <definedName name="___WN7" hidden="1">{#N/A,#N/A,FALSE,"MODULE3"}</definedName>
    <definedName name="___x1">#REF!</definedName>
    <definedName name="___xlfn.BAHTTEXT" hidden="1">#NAME?</definedName>
    <definedName name="___xlnm.Consolidate_Area">#N/A</definedName>
    <definedName name="___xlnm.Print_Area_1">#REF!</definedName>
    <definedName name="___xlnm.Print_Area_10">#REF!</definedName>
    <definedName name="___xlnm.Print_Area_11_27">#REF!</definedName>
    <definedName name="___xlnm.Print_Area_15">#REF!</definedName>
    <definedName name="___xlnm.Print_Area_16">#REF!</definedName>
    <definedName name="___xlnm.Print_Area_17">#REF!</definedName>
    <definedName name="___xlnm.Print_Area_18">"#REF!"</definedName>
    <definedName name="___xlnm.Print_Area_2">#REF!</definedName>
    <definedName name="___xlnm.Print_Area_3">#REF!</definedName>
    <definedName name="___xlnm.Print_Area_4">#REF!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_xlnm.Print_Titles_1">#REF!</definedName>
    <definedName name="___xlnm.Print_Titles_18">"#REF!"</definedName>
    <definedName name="___xlnm.Print_Titles_2">#REF!</definedName>
    <definedName name="___xlnm.Print_Titles_3">#N/A</definedName>
    <definedName name="___xlnm.Print_Titles_4">"$#REF!.$A$41:$AMD$41"</definedName>
    <definedName name="___xlnm.Print_Titles_5">#N/A</definedName>
    <definedName name="___xlnm.Print_Titles_6">#REF!</definedName>
    <definedName name="___xlnm.Print_Titles_7">#REF!</definedName>
    <definedName name="___xlnm.Print_Titles_8">#REF!</definedName>
    <definedName name="___xx1" hidden="1">{"'Typical Costs Estimates'!$C$158:$H$161"}</definedName>
    <definedName name="__123Graph_A" localSheetId="1" hidden="1">'[3]Rate Analysis'!#REF!</definedName>
    <definedName name="__123Graph_A" localSheetId="2" hidden="1">'[3]Rate Analysis'!#REF!</definedName>
    <definedName name="__123Graph_A" localSheetId="3" hidden="1">'[3]Rate Analysis'!#REF!</definedName>
    <definedName name="__123Graph_A" hidden="1">#REF!</definedName>
    <definedName name="__123Graph_ACURRENT" hidden="1">[17]FitOutConfCentre!#REF!</definedName>
    <definedName name="__123Graph_ASECTION" hidden="1">#REF!</definedName>
    <definedName name="__123Graph_B" localSheetId="1" hidden="1">'[18]P-Ins &amp; Bonds'!#REF!</definedName>
    <definedName name="__123Graph_B" localSheetId="2" hidden="1">'[18]P-Ins &amp; Bonds'!#REF!</definedName>
    <definedName name="__123Graph_B" localSheetId="3" hidden="1">'[18]P-Ins &amp; Bonds'!#REF!</definedName>
    <definedName name="__123Graph_B" hidden="1">#REF!</definedName>
    <definedName name="__123Graph_C" localSheetId="1" hidden="1">'[3]Rate Analysis'!#REF!</definedName>
    <definedName name="__123Graph_C" localSheetId="2" hidden="1">'[3]Rate Analysis'!#REF!</definedName>
    <definedName name="__123Graph_C" localSheetId="3" hidden="1">'[3]Rate Analysis'!#REF!</definedName>
    <definedName name="__123Graph_C" hidden="1">#REF!</definedName>
    <definedName name="__123Graph_D" localSheetId="1" hidden="1">'[18]P-Ins &amp; Bonds'!#REF!</definedName>
    <definedName name="__123Graph_D" localSheetId="2" hidden="1">'[18]P-Ins &amp; Bonds'!#REF!</definedName>
    <definedName name="__123Graph_D" localSheetId="3" hidden="1">'[18]P-Ins &amp; Bonds'!#REF!</definedName>
    <definedName name="__123Graph_D" hidden="1">#REF!</definedName>
    <definedName name="__123Graph_E" localSheetId="1" hidden="1">[19]REVISED!#REF!</definedName>
    <definedName name="__123Graph_E" localSheetId="2" hidden="1">[19]REVISED!#REF!</definedName>
    <definedName name="__123Graph_E" localSheetId="3" hidden="1">[19]REVISED!#REF!</definedName>
    <definedName name="__123Graph_E" hidden="1">#REF!</definedName>
    <definedName name="__123Graph_F" localSheetId="1" hidden="1">'[18]P-Ins &amp; Bonds'!#REF!</definedName>
    <definedName name="__123Graph_F" localSheetId="2" hidden="1">'[18]P-Ins &amp; Bonds'!#REF!</definedName>
    <definedName name="__123Graph_F" localSheetId="3" hidden="1">'[18]P-Ins &amp; Bonds'!#REF!</definedName>
    <definedName name="__123Graph_F" hidden="1">#REF!</definedName>
    <definedName name="__123Graph_X" localSheetId="1" hidden="1">'[3]Rate Analysis'!#REF!</definedName>
    <definedName name="__123Graph_X" localSheetId="2" hidden="1">'[3]Rate Analysis'!#REF!</definedName>
    <definedName name="__123Graph_X" localSheetId="3" hidden="1">'[3]Rate Analysis'!#REF!</definedName>
    <definedName name="__123Graph_X" hidden="1">#REF!</definedName>
    <definedName name="__123Graph_XSECTION" hidden="1">#REF!</definedName>
    <definedName name="__1C_0PRI">#REF!</definedName>
    <definedName name="__1Excel_BuiltIn_Print_Area_3_1_1">#REF!</definedName>
    <definedName name="__2C__PRI">#REF!</definedName>
    <definedName name="__2C_0PRI">#REF!</definedName>
    <definedName name="__2Excel_BuiltIn_Print_Titles_3_1_1">(#REF!,#REF!)</definedName>
    <definedName name="__3Excel_BuiltIn_Print_Titles_3_1_1_1_1_1">(#REF!,#REF!)</definedName>
    <definedName name="__4C__PRI">#REF!</definedName>
    <definedName name="__4Excel_BuiltIn_Print_Titles_4_1_1">#REF!</definedName>
    <definedName name="__5Excel_BuiltIn_Print_Titles_6_1_1">(#REF!,#REF!)</definedName>
    <definedName name="__A2">#REF!</definedName>
    <definedName name="__A65537">#REF!</definedName>
    <definedName name="__A655600">#REF!</definedName>
    <definedName name="__a65631">#REF!</definedName>
    <definedName name="__aa1">#REF!</definedName>
    <definedName name="__aaa1">#REF!</definedName>
    <definedName name="__AAA51">#REF!</definedName>
    <definedName name="__aaa55">#REF!</definedName>
    <definedName name="__AAA6">#REF!</definedName>
    <definedName name="__AAA7">#REF!</definedName>
    <definedName name="__aac178">#REF!</definedName>
    <definedName name="__AAD5">#REF!</definedName>
    <definedName name="__aad55">#REF!</definedName>
    <definedName name="__AAS1">#REF!</definedName>
    <definedName name="__AGG10">#REF!</definedName>
    <definedName name="__AGG10_7">"#REF!"</definedName>
    <definedName name="__AGG10_8">"#REF!"</definedName>
    <definedName name="__Agg12">NA()</definedName>
    <definedName name="__Agg12_1">"#REF!"</definedName>
    <definedName name="__Agg12_12">"$#REF!.#REF!#REF!"</definedName>
    <definedName name="__Agg12_7">"#REF!"</definedName>
    <definedName name="__Agg12_8">"#REF!"</definedName>
    <definedName name="__Agg20">NA()</definedName>
    <definedName name="__Agg20_1">"#REF!"</definedName>
    <definedName name="__Agg20_12">"$#REF!.#REF!#REF!"</definedName>
    <definedName name="__Agg20_7">"#REF!"</definedName>
    <definedName name="__Agg20_8">"#REF!"</definedName>
    <definedName name="__Agg40">NA()</definedName>
    <definedName name="__Agg40_1">"#REF!"</definedName>
    <definedName name="__Agg40_12">"$#REF!.#REF!#REF!"</definedName>
    <definedName name="__Agg40_7">"#REF!"</definedName>
    <definedName name="__Agg40_8">"#REF!"</definedName>
    <definedName name="__Agg6">NA()</definedName>
    <definedName name="__Agg6_1">"#REF!"</definedName>
    <definedName name="__Agg6_12">"$#REF!.#REF!#REF!"</definedName>
    <definedName name="__aoc1">#REF!</definedName>
    <definedName name="__aoc10">#N/A</definedName>
    <definedName name="__aoc11">#REF!</definedName>
    <definedName name="__aoc2">#REF!</definedName>
    <definedName name="__aoc3">#REF!</definedName>
    <definedName name="__aoc4">#REF!</definedName>
    <definedName name="__Aoc5">#REF!</definedName>
    <definedName name="__Aoc6">#REF!</definedName>
    <definedName name="__aoc7">#REF!</definedName>
    <definedName name="__aoc8">#REF!</definedName>
    <definedName name="__aoc9">#REF!</definedName>
    <definedName name="__Ast1">#REF!</definedName>
    <definedName name="__Ast2">#REF!</definedName>
    <definedName name="__AXX1">#REF!</definedName>
    <definedName name="__axx2">#REF!</definedName>
    <definedName name="__axx3">#REF!</definedName>
    <definedName name="__axx4">#REF!</definedName>
    <definedName name="__b1">#REF!</definedName>
    <definedName name="__B100000">#REF!</definedName>
    <definedName name="__b111121">#REF!</definedName>
    <definedName name="__B65999">#REF!</definedName>
    <definedName name="__B66000">#REF!</definedName>
    <definedName name="__bb1" hidden="1">{"'Bill No. 7'!$A$1:$G$32"}</definedName>
    <definedName name="__BBS1">#REF!</definedName>
    <definedName name="__Bcw1">#REF!</definedName>
    <definedName name="__bit3040">NA()</definedName>
    <definedName name="__bit3040_1">"#REF!"</definedName>
    <definedName name="__bit3040_12">"$#REF!.#REF!#REF!"</definedName>
    <definedName name="__BIT6070">NA()</definedName>
    <definedName name="__BIT6070_1">"#REF!"</definedName>
    <definedName name="__BIT6070_12">"$#REF!.#REF!#REF!"</definedName>
    <definedName name="__bit8525">NA()</definedName>
    <definedName name="__bit8525_1">"#REF!"</definedName>
    <definedName name="__bit8525_12">"$#REF!.#REF!#REF!"</definedName>
    <definedName name="__bmd1">#REF!</definedName>
    <definedName name="__bol1">#REF!</definedName>
    <definedName name="__BOQ1">#REF!</definedName>
    <definedName name="__boq2">#REF!</definedName>
    <definedName name="__Brk1">#REF!</definedName>
    <definedName name="__CAN1">#REF!</definedName>
    <definedName name="__CAN10">#REF!</definedName>
    <definedName name="__CAN104">#REF!</definedName>
    <definedName name="__CAN11">#REF!</definedName>
    <definedName name="__CAN112">13.42</definedName>
    <definedName name="__CAN113">12.98</definedName>
    <definedName name="__CAN117">12.7</definedName>
    <definedName name="__CAN118">13.27</definedName>
    <definedName name="__CAN12">#REF!</definedName>
    <definedName name="__CAN120">11.72</definedName>
    <definedName name="__CAN13">#REF!</definedName>
    <definedName name="__CAN14">#REF!</definedName>
    <definedName name="__CAN15">#REF!</definedName>
    <definedName name="__CAN16">#REF!</definedName>
    <definedName name="__CAN17">#REF!</definedName>
    <definedName name="__CAN179">#REF!</definedName>
    <definedName name="__CAN18">#REF!</definedName>
    <definedName name="__CAN180">#REF!</definedName>
    <definedName name="__CAN19">#REF!</definedName>
    <definedName name="__CAN2">#REF!</definedName>
    <definedName name="__CAN20">#REF!</definedName>
    <definedName name="__CAN21">#REF!</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#REF!</definedName>
    <definedName name="__CAN220">11.09</definedName>
    <definedName name="__CAN221">11.25</definedName>
    <definedName name="__CAN222">10.17</definedName>
    <definedName name="__CAN223">9.89</definedName>
    <definedName name="__CAN23">#REF!</definedName>
    <definedName name="__CAN230">10.79</definedName>
    <definedName name="__CAN24">#REF!</definedName>
    <definedName name="__CAN25">#REF!</definedName>
    <definedName name="__CAN26">#REF!</definedName>
    <definedName name="__CAN27">#REF!</definedName>
    <definedName name="__CAN28">#REF!</definedName>
    <definedName name="__CAN3">#REF!</definedName>
    <definedName name="__CAN30">#REF!</definedName>
    <definedName name="__CAN32">#REF!</definedName>
    <definedName name="__CAN33">#REF!</definedName>
    <definedName name="__CAN34">#REF!</definedName>
    <definedName name="__CAN36">#REF!</definedName>
    <definedName name="__CAN37">#REF!</definedName>
    <definedName name="__CAN38">#REF!</definedName>
    <definedName name="__CAN39">#REF!</definedName>
    <definedName name="__CAN4">#REF!</definedName>
    <definedName name="__CAN40">#REF!</definedName>
    <definedName name="__CAN42">#REF!</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#REF!</definedName>
    <definedName name="__can430">40.73</definedName>
    <definedName name="__can431">42.52</definedName>
    <definedName name="__can432">42.53</definedName>
    <definedName name="__can433">43.69</definedName>
    <definedName name="__can434">40.43</definedName>
    <definedName name="__can435">43.3</definedName>
    <definedName name="__CAN45">#REF!</definedName>
    <definedName name="__CAN458">#REF!</definedName>
    <definedName name="__CAN46">#REF!</definedName>
    <definedName name="__CAN48">#REF!</definedName>
    <definedName name="__CAN486">#REF!</definedName>
    <definedName name="__CAN487">#REF!</definedName>
    <definedName name="__CAN488">#REF!</definedName>
    <definedName name="__CAN489">#REF!</definedName>
    <definedName name="__CAN49">#REF!</definedName>
    <definedName name="__CAN490">#REF!</definedName>
    <definedName name="__CAN491">#REF!</definedName>
    <definedName name="__CAN492">#REF!</definedName>
    <definedName name="__CAN493">#REF!</definedName>
    <definedName name="__CAN494">#REF!</definedName>
    <definedName name="__CAN495">#REF!</definedName>
    <definedName name="__CAN496">#REF!</definedName>
    <definedName name="__CAN497">#REF!</definedName>
    <definedName name="__CAN498">#REF!</definedName>
    <definedName name="__CAN499">#REF!</definedName>
    <definedName name="__CAN5">#REF!</definedName>
    <definedName name="__CAN50">#REF!</definedName>
    <definedName name="__CAN500">#REF!</definedName>
    <definedName name="__CAN51">#REF!</definedName>
    <definedName name="__CAN52">#REF!</definedName>
    <definedName name="__CAN53">#REF!</definedName>
    <definedName name="__CAN54">#REF!</definedName>
    <definedName name="__CAN55">#REF!</definedName>
    <definedName name="__CAN6">#REF!</definedName>
    <definedName name="__CAN7">#REF!</definedName>
    <definedName name="__CAN8">#REF!</definedName>
    <definedName name="__CAN9">#REF!</definedName>
    <definedName name="__CB123">#REF!</definedName>
    <definedName name="__CCS1">#REF!</definedName>
    <definedName name="__COL11">#REF!</definedName>
    <definedName name="__COL111">#REF!</definedName>
    <definedName name="__cov1">#REF!</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d1">#REF!</definedName>
    <definedName name="__D100000">#REF!</definedName>
    <definedName name="__d6">#REF!</definedName>
    <definedName name="__D70000">#REF!</definedName>
    <definedName name="__D80000">#REF!</definedName>
    <definedName name="__D90000">#REF!</definedName>
    <definedName name="__D91994">#REF!</definedName>
    <definedName name="__D99000">#REF!</definedName>
    <definedName name="__D990000">#REF!</definedName>
    <definedName name="__DDS1">#REF!</definedName>
    <definedName name="__dec05" hidden="1">{"'Sheet1'!$A$4386:$N$4591"}</definedName>
    <definedName name="__DET1">NA()</definedName>
    <definedName name="__ECC2">#REF!</definedName>
    <definedName name="__exc1">#REF!</definedName>
    <definedName name="__exc11">#REF!</definedName>
    <definedName name="__exc2">#REF!</definedName>
    <definedName name="__EXC3">#REF!</definedName>
    <definedName name="__EXC4">#REF!</definedName>
    <definedName name="__f1">#REF!</definedName>
    <definedName name="__FEL1">NA()</definedName>
    <definedName name="__foo1">#REF!</definedName>
    <definedName name="__foo2">#REF!</definedName>
    <definedName name="__foo3">#REF!</definedName>
    <definedName name="__FOO4">#REF!</definedName>
    <definedName name="__GEL1">NA()</definedName>
    <definedName name="__GEN125">NA()</definedName>
    <definedName name="__GEN125_1">"#REF!"</definedName>
    <definedName name="__GEN125_12">"$#REF!.#REF!#REF!"</definedName>
    <definedName name="__GEN125_7">"#REF!"</definedName>
    <definedName name="__GEN125_8">"#REF!"</definedName>
    <definedName name="__GEN250">NA()</definedName>
    <definedName name="__GEN250_1">"#REF!"</definedName>
    <definedName name="__GEN250_12">"$#REF!.#REF!#REF!"</definedName>
    <definedName name="__GEN250_7">"#REF!"</definedName>
    <definedName name="__GEN250_8">"#REF!"</definedName>
    <definedName name="__GEN63">NA()</definedName>
    <definedName name="__GEN63_1">"#REF!"</definedName>
    <definedName name="__GEN63_12">"$#REF!.#REF!#REF!"</definedName>
    <definedName name="__GEN63_7">"#REF!"</definedName>
    <definedName name="__GEN63_8">"#REF!"</definedName>
    <definedName name="__H95454">#REF!</definedName>
    <definedName name="__HBG10">NA()</definedName>
    <definedName name="__HBG12">NA()</definedName>
    <definedName name="__HBG25">NA()</definedName>
    <definedName name="__HBG40">NA()</definedName>
    <definedName name="__HBG41">NA()</definedName>
    <definedName name="__HBG41_1">#N/A</definedName>
    <definedName name="__HBG41_12">NA()</definedName>
    <definedName name="__HBG41_4">#N/A</definedName>
    <definedName name="__HBG41_5">#N/A</definedName>
    <definedName name="__HBG41_6">#N/A</definedName>
    <definedName name="__HBG41_7">NA()</definedName>
    <definedName name="__HBG41_8">NA()</definedName>
    <definedName name="__HBG50">NA()</definedName>
    <definedName name="__HBG6">NA()</definedName>
    <definedName name="__hfi04">#REF!</definedName>
    <definedName name="__hfi1">#REF!</definedName>
    <definedName name="__hfi2">#REF!</definedName>
    <definedName name="__HPl1">#REF!</definedName>
    <definedName name="__HPl2">#REF!</definedName>
    <definedName name="__hsd3">#REF!</definedName>
    <definedName name="__Iri1">#REF!</definedName>
    <definedName name="__Iri2">#REF!</definedName>
    <definedName name="__Iro1">#REF!</definedName>
    <definedName name="__Iro2">#REF!</definedName>
    <definedName name="__IV65537">NA()</definedName>
    <definedName name="__ja1">#REF!</definedName>
    <definedName name="__ja3">#REF!</definedName>
    <definedName name="__jj1">#REF!</definedName>
    <definedName name="__K03">#REF!</definedName>
    <definedName name="__k1" hidden="1">{"form-D1",#N/A,FALSE,"FORM-D1";"form-D1_amt",#N/A,FALSE,"FORM-D1"}</definedName>
    <definedName name="__k1_1" hidden="1">{"form-D1",#N/A,FALSE,"FORM-D1";"form-D1_amt",#N/A,FALSE,"FORM-D1"}</definedName>
    <definedName name="__k1_2" hidden="1">{"form-D1",#N/A,FALSE,"FORM-D1";"form-D1_amt",#N/A,FALSE,"FORM-D1"}</definedName>
    <definedName name="__k1_3" hidden="1">{"form-D1",#N/A,FALSE,"FORM-D1";"form-D1_amt",#N/A,FALSE,"FORM-D1"}</definedName>
    <definedName name="__Ki1">#REF!</definedName>
    <definedName name="__Ki2">#REF!</definedName>
    <definedName name="__ku2">#REF!</definedName>
    <definedName name="__lb1">#REF!</definedName>
    <definedName name="__lb2">#REF!</definedName>
    <definedName name="__lhs1">#REF!</definedName>
    <definedName name="__ll17">NA()</definedName>
    <definedName name="__ll17_1">"#REF!"</definedName>
    <definedName name="__ll17_12">"$#REF!.#REF!#REF!"</definedName>
    <definedName name="__ll17_7">"#REF!"</definedName>
    <definedName name="__ll17_8">"#REF!"</definedName>
    <definedName name="__mac2">200</definedName>
    <definedName name="__MAN1">#REF!</definedName>
    <definedName name="__mas23" hidden="1">{"'Sheet1'!$A$4386:$N$4591"}</definedName>
    <definedName name="__MG1">NA()</definedName>
    <definedName name="__mix10">4.5</definedName>
    <definedName name="__mix15">264/50</definedName>
    <definedName name="__mix20">330/50</definedName>
    <definedName name="__mix30">352/50</definedName>
    <definedName name="__mix40">396/50</definedName>
    <definedName name="__mm1">#REF!</definedName>
    <definedName name="__mm10">[16]basic!$D$41</definedName>
    <definedName name="__mm12">[16]basic!$F$41</definedName>
    <definedName name="__mm2">#REF!</definedName>
    <definedName name="__mm20">[16]basic!$H$41</definedName>
    <definedName name="__mm3">#REF!</definedName>
    <definedName name="__mm40">[16]basic!$J$41</definedName>
    <definedName name="__mm50">[16]basic!$K$41</definedName>
    <definedName name="__mm60">[16]basic!$C$41</definedName>
    <definedName name="__mnk1">#REF!</definedName>
    <definedName name="__MSS11">#REF!</definedName>
    <definedName name="__Mzd1">NA()</definedName>
    <definedName name="__n12">#REF!</definedName>
    <definedName name="__No1">#REF!</definedName>
    <definedName name="__No2">#REF!</definedName>
    <definedName name="__No3">#REF!</definedName>
    <definedName name="__np3" localSheetId="1">'[20]Material '!$G$50</definedName>
    <definedName name="__np3" localSheetId="2">'[20]Material '!$G$50</definedName>
    <definedName name="__np3" localSheetId="3">'[20]Material '!$G$50</definedName>
    <definedName name="__np3">NA()</definedName>
    <definedName name="__OCM01">#REF!</definedName>
    <definedName name="__OP2">NA()</definedName>
    <definedName name="__PB1">#REF!</definedName>
    <definedName name="__pcc1">#REF!</definedName>
    <definedName name="__pcc10">#REF!</definedName>
    <definedName name="__pcc11">#REF!</definedName>
    <definedName name="__pcc12">#N/A</definedName>
    <definedName name="__pcc12_2">#N/A</definedName>
    <definedName name="__pcc13">#N/A</definedName>
    <definedName name="__pcc13_2">#N/A</definedName>
    <definedName name="__pcc14">#N/A</definedName>
    <definedName name="__pcc14_2">#N/A</definedName>
    <definedName name="__pcc15">#N/A</definedName>
    <definedName name="__pcc15_2">#N/A</definedName>
    <definedName name="__pcc16">#N/A</definedName>
    <definedName name="__pcc16_2">#N/A</definedName>
    <definedName name="__pcc17">#N/A</definedName>
    <definedName name="__pcc17_2">#N/A</definedName>
    <definedName name="__pcc18">#N/A</definedName>
    <definedName name="__pcc18_2">#N/A</definedName>
    <definedName name="__pcc19">#N/A</definedName>
    <definedName name="__pcc19_2">#N/A</definedName>
    <definedName name="__pcc2">#N/A</definedName>
    <definedName name="__pcc2_2">#N/A</definedName>
    <definedName name="__pcc20">#N/A</definedName>
    <definedName name="__pcc20_2">#N/A</definedName>
    <definedName name="__pcc21">#N/A</definedName>
    <definedName name="__pcc21_2">#N/A</definedName>
    <definedName name="__pcc22">#N/A</definedName>
    <definedName name="__pcc22_2">#N/A</definedName>
    <definedName name="__pcc23">#N/A</definedName>
    <definedName name="__pcc23_2">#N/A</definedName>
    <definedName name="__pcc24">#N/A</definedName>
    <definedName name="__pcc24_2">#N/A</definedName>
    <definedName name="__pcc25">#N/A</definedName>
    <definedName name="__pcc25_2">#N/A</definedName>
    <definedName name="__pcc26">#N/A</definedName>
    <definedName name="__pcc26_2">#N/A</definedName>
    <definedName name="__pcc27">#N/A</definedName>
    <definedName name="__pcc27_2">#N/A</definedName>
    <definedName name="__pcc28">#N/A</definedName>
    <definedName name="__pcc28_2">#N/A</definedName>
    <definedName name="__pcc29">#N/A</definedName>
    <definedName name="__pcc29_2">#N/A</definedName>
    <definedName name="__pcc3">#N/A</definedName>
    <definedName name="__pcc3_2">#N/A</definedName>
    <definedName name="__pcc30">#N/A</definedName>
    <definedName name="__pcc30_2">#N/A</definedName>
    <definedName name="__pcc31">#N/A</definedName>
    <definedName name="__pcc31_2">#N/A</definedName>
    <definedName name="__pcc32">#N/A</definedName>
    <definedName name="__pcc32_2">#N/A</definedName>
    <definedName name="__pcc33">#N/A</definedName>
    <definedName name="__pcc33_2">#N/A</definedName>
    <definedName name="__pcc34">#N/A</definedName>
    <definedName name="__pcc34_2">#N/A</definedName>
    <definedName name="__pcc4">#N/A</definedName>
    <definedName name="__pcc4_2">#N/A</definedName>
    <definedName name="__pcc5">#N/A</definedName>
    <definedName name="__pcc5_2">#N/A</definedName>
    <definedName name="__pcc6">#N/A</definedName>
    <definedName name="__pcc6_2">#N/A</definedName>
    <definedName name="__pcc7">#N/A</definedName>
    <definedName name="__pcc7_2">#N/A</definedName>
    <definedName name="__pcc8">#N/A</definedName>
    <definedName name="__pcc8_2">#N/A</definedName>
    <definedName name="__pcc9">#N/A</definedName>
    <definedName name="__pcc9_2">#N/A</definedName>
    <definedName name="__pd1">#REF!</definedName>
    <definedName name="__pd1_17">#REF!</definedName>
    <definedName name="__pd2">#REF!</definedName>
    <definedName name="__pd2_17">#REF!</definedName>
    <definedName name="__pl1" hidden="1">{"PLANT BREAKUP",#N/A,FALSE,"E"}</definedName>
    <definedName name="__plb1">#REF!</definedName>
    <definedName name="__plb2">#REF!</definedName>
    <definedName name="__plb3">#REF!</definedName>
    <definedName name="__plb4">#REF!</definedName>
    <definedName name="__PM20">#REF!</definedName>
    <definedName name="__PP1">#REF!</definedName>
    <definedName name="__PP2">#REF!</definedName>
    <definedName name="__PP3">#REF!</definedName>
    <definedName name="__PPS1">#REF!</definedName>
    <definedName name="__PPS2">#REF!</definedName>
    <definedName name="__PPS3">#REF!</definedName>
    <definedName name="__ptb1">#REF!</definedName>
    <definedName name="__pvc100">#REF!</definedName>
    <definedName name="__qih1">#REF!</definedName>
    <definedName name="__raj1" hidden="1">{"form-D1",#N/A,FALSE,"FORM-D1";"form-D1_amt",#N/A,FALSE,"FORM-D1"}</definedName>
    <definedName name="__raj3" hidden="1">{"form-D1",#N/A,FALSE,"FORM-D1";"form-D1_amt",#N/A,FALSE,"FORM-D1"}</definedName>
    <definedName name="__raj4" hidden="1">{"form-D1",#N/A,FALSE,"FORM-D1";"form-D1_amt",#N/A,FALSE,"FORM-D1"}</definedName>
    <definedName name="__raj5" hidden="1">{"form-D1",#N/A,FALSE,"FORM-D1";"form-D1_amt",#N/A,FALSE,"FORM-D1"}</definedName>
    <definedName name="__raj6" hidden="1">{"form-D1",#N/A,FALSE,"FORM-D1";"form-D1_amt",#N/A,FALSE,"FORM-D1"}</definedName>
    <definedName name="__rcc1">#N/A</definedName>
    <definedName name="__rcc1_2">#N/A</definedName>
    <definedName name="__rcc10">#N/A</definedName>
    <definedName name="__rcc10_2">#N/A</definedName>
    <definedName name="__rcc11">#N/A</definedName>
    <definedName name="__rcc11_2">#N/A</definedName>
    <definedName name="__rcc12">#N/A</definedName>
    <definedName name="__rcc12_2">#N/A</definedName>
    <definedName name="__rcc13">#N/A</definedName>
    <definedName name="__rcc13_2">#N/A</definedName>
    <definedName name="__rcc14">#N/A</definedName>
    <definedName name="__rcc14_2">#N/A</definedName>
    <definedName name="__rcc15">#N/A</definedName>
    <definedName name="__rcc15_2">#N/A</definedName>
    <definedName name="__rcc16">#N/A</definedName>
    <definedName name="__rcc16_2">#N/A</definedName>
    <definedName name="__rcc17">#N/A</definedName>
    <definedName name="__rcc17_2">#N/A</definedName>
    <definedName name="__rcc18">#N/A</definedName>
    <definedName name="__rcc18_2">#N/A</definedName>
    <definedName name="__rcc19">#N/A</definedName>
    <definedName name="__rcc19_2">#N/A</definedName>
    <definedName name="__rcc2">#N/A</definedName>
    <definedName name="__rcc2_2">#N/A</definedName>
    <definedName name="__rcc20">#N/A</definedName>
    <definedName name="__rcc20_2">#N/A</definedName>
    <definedName name="__rcc21">#N/A</definedName>
    <definedName name="__rcc21_2">#N/A</definedName>
    <definedName name="__rcc22">#N/A</definedName>
    <definedName name="__rcc22_2">#N/A</definedName>
    <definedName name="__rcc23">#N/A</definedName>
    <definedName name="__rcc23_2">#N/A</definedName>
    <definedName name="__rcc24">#N/A</definedName>
    <definedName name="__rcc24_2">#N/A</definedName>
    <definedName name="__rcc25">#N/A</definedName>
    <definedName name="__rcc25_2">#N/A</definedName>
    <definedName name="__rcc26">#N/A</definedName>
    <definedName name="__rcc26_2">#N/A</definedName>
    <definedName name="__rcc27">#N/A</definedName>
    <definedName name="__rcc27_2">#N/A</definedName>
    <definedName name="__rcc28">#N/A</definedName>
    <definedName name="__rcc28_2">#N/A</definedName>
    <definedName name="__rcc29">#N/A</definedName>
    <definedName name="__rcc29_2">#N/A</definedName>
    <definedName name="__rcc3">#N/A</definedName>
    <definedName name="__rcc3_2">#N/A</definedName>
    <definedName name="__rcc4">#N/A</definedName>
    <definedName name="__rcc4_2">#N/A</definedName>
    <definedName name="__rcc5">#N/A</definedName>
    <definedName name="__rcc5_2">#N/A</definedName>
    <definedName name="__rcc6">#N/A</definedName>
    <definedName name="__rcc6_2">#N/A</definedName>
    <definedName name="__rcc7">#N/A</definedName>
    <definedName name="__rcc7_2">#N/A</definedName>
    <definedName name="__rcc8">#N/A</definedName>
    <definedName name="__rcc8_2">#N/A</definedName>
    <definedName name="__rcc9">#N/A</definedName>
    <definedName name="__rcc9_2">#N/A</definedName>
    <definedName name="__Re1">#REF!</definedName>
    <definedName name="__Rs1">#REF!</definedName>
    <definedName name="__rt1233">#REF!</definedName>
    <definedName name="__S3">#REF!</definedName>
    <definedName name="__s41" hidden="1">{"form-D1",#N/A,FALSE,"FORM-D1";"form-D1_amt",#N/A,FALSE,"FORM-D1"}</definedName>
    <definedName name="__s41_1" hidden="1">{"form-D1",#N/A,FALSE,"FORM-D1";"form-D1_amt",#N/A,FALSE,"FORM-D1"}</definedName>
    <definedName name="__s41_2" hidden="1">{"form-D1",#N/A,FALSE,"FORM-D1";"form-D1_amt",#N/A,FALSE,"FORM-D1"}</definedName>
    <definedName name="__s41_3" hidden="1">{"form-D1",#N/A,FALSE,"FORM-D1";"form-D1_amt",#N/A,FALSE,"FORM-D1"}</definedName>
    <definedName name="__Sec2">#REF!</definedName>
    <definedName name="__sec3">#REF!</definedName>
    <definedName name="__Sec4">#REF!</definedName>
    <definedName name="__sec5">#REF!</definedName>
    <definedName name="__sec6">#REF!</definedName>
    <definedName name="__sec7">#REF!</definedName>
    <definedName name="__sec71">#REF!</definedName>
    <definedName name="__SEC77">#REF!</definedName>
    <definedName name="__sec8">#REF!</definedName>
    <definedName name="__sec81">#REF!</definedName>
    <definedName name="__SEC88">#REF!</definedName>
    <definedName name="__SEC9">#REF!</definedName>
    <definedName name="__SEG1">#REF!</definedName>
    <definedName name="__sep3">#REF!</definedName>
    <definedName name="__sh1">90</definedName>
    <definedName name="__sh2">120</definedName>
    <definedName name="__sh3">150</definedName>
    <definedName name="__sh4">180</definedName>
    <definedName name="__SH5">#REF!</definedName>
    <definedName name="__shared_1_0_0">#N/A</definedName>
    <definedName name="__shared_1_0_1">#N/A</definedName>
    <definedName name="__shared_10_0_0">#N/A</definedName>
    <definedName name="__shared_10_0_1">#N/A</definedName>
    <definedName name="__shared_10_0_2">#N/A</definedName>
    <definedName name="__shared_11_0_0">#N/A</definedName>
    <definedName name="__shared_11_0_1">#N/A</definedName>
    <definedName name="__shared_11_0_2">#N/A</definedName>
    <definedName name="__shared_12_0_0">#N/A</definedName>
    <definedName name="__shared_12_0_1">#N/A</definedName>
    <definedName name="__shared_12_0_2">#N/A</definedName>
    <definedName name="__shared_13_0_0">#N/A</definedName>
    <definedName name="__shared_13_0_1">#N/A</definedName>
    <definedName name="__shared_14_0_0">#N/A</definedName>
    <definedName name="__shared_14_0_1">#N/A</definedName>
    <definedName name="__shared_15_0_0">#N/A</definedName>
    <definedName name="__shared_15_0_1">#N/A</definedName>
    <definedName name="__shared_16_0_0">#N/A</definedName>
    <definedName name="__shared_19_0_0">#N/A</definedName>
    <definedName name="__shared_22_0_0">#N/A</definedName>
    <definedName name="__shared_23_0_0">#N/A</definedName>
    <definedName name="__shared_24_0_0">#N/A</definedName>
    <definedName name="__shared_25_0_0">#N/A</definedName>
    <definedName name="__shared_26_0_0">#N/A</definedName>
    <definedName name="__shared_26_0_1">#N/A</definedName>
    <definedName name="__shared_26_0_2">#N/A</definedName>
    <definedName name="__shared_26_0_3">#N/A</definedName>
    <definedName name="__shared_27_0_0">#N/A</definedName>
    <definedName name="__shared_27_0_1">#N/A</definedName>
    <definedName name="__shared_28_0_0">#N/A</definedName>
    <definedName name="__shared_28_0_1">#N/A</definedName>
    <definedName name="__shared_28_0_2">#N/A</definedName>
    <definedName name="__shared_29_0_0">#N/A</definedName>
    <definedName name="__shared_29_0_1">#N/A</definedName>
    <definedName name="__shared_29_0_2">#N/A</definedName>
    <definedName name="__shared_29_0_3">#N/A</definedName>
    <definedName name="__shared_30_0_0">#N/A</definedName>
    <definedName name="__shared_30_0_1">#N/A</definedName>
    <definedName name="__shared_31_0_0">#N/A</definedName>
    <definedName name="__shared_31_0_1">#N/A</definedName>
    <definedName name="__shared_32_0_0">#N/A</definedName>
    <definedName name="__shared_32_0_1">#N/A</definedName>
    <definedName name="__shared_33_0_0">#N/A</definedName>
    <definedName name="__shared_33_0_1">#N/A</definedName>
    <definedName name="__shared_34_0_0">#N/A</definedName>
    <definedName name="__shared_34_0_1">#N/A</definedName>
    <definedName name="__shared_34_0_2">#N/A</definedName>
    <definedName name="__shared_35_0_0">#N/A</definedName>
    <definedName name="__shared_35_0_1">#N/A</definedName>
    <definedName name="__shared_36_0_0">#N/A</definedName>
    <definedName name="__shared_37_0_0">#N/A</definedName>
    <definedName name="__shared_37_0_1">#N/A</definedName>
    <definedName name="__shared_38_0_0">#N/A</definedName>
    <definedName name="__shared_39_0_0">#N/A</definedName>
    <definedName name="__shared_40_0_0">#N/A</definedName>
    <definedName name="__shared_40_0_1">#N/A</definedName>
    <definedName name="__shared_41_0_0">#N/A</definedName>
    <definedName name="__shared_42_0_0">#N/A</definedName>
    <definedName name="__shared_43_0_0">#N/A</definedName>
    <definedName name="__shared_44_0_0">#N/A</definedName>
    <definedName name="__shared_44_0_1">#N/A</definedName>
    <definedName name="__shared_44_0_2">#N/A</definedName>
    <definedName name="__shared_44_0_3">#N/A</definedName>
    <definedName name="__shared_44_0_4">#N/A</definedName>
    <definedName name="__shared_5_0_0">#N/A</definedName>
    <definedName name="__shared_5_0_1">#N/A</definedName>
    <definedName name="__shared_5_0_2">#N/A</definedName>
    <definedName name="__shared_5_0_3">#N/A</definedName>
    <definedName name="__shared_5_0_4">#N/A</definedName>
    <definedName name="__shared_5_0_5">#N/A</definedName>
    <definedName name="__shared_50_0_0">#N/A</definedName>
    <definedName name="__shared_7_0_0">#N/A</definedName>
    <definedName name="__shr28">#REF!</definedName>
    <definedName name="__shr56">#REF!</definedName>
    <definedName name="__shr7">#REF!</definedName>
    <definedName name="__SK1" hidden="1">{"ss",#N/A,FALSE,"MODULE3"}</definedName>
    <definedName name="__st1">#REF!</definedName>
    <definedName name="__st2">#REF!</definedName>
    <definedName name="__st3">#REF!</definedName>
    <definedName name="__st4">#REF!</definedName>
    <definedName name="__st5">#REF!</definedName>
    <definedName name="__sub20" localSheetId="1">[16]Culverts!$J$548</definedName>
    <definedName name="__sub20" localSheetId="2">[16]Culverts!$J$548</definedName>
    <definedName name="__sub20" localSheetId="3">[16]Culverts!$J$548</definedName>
    <definedName name="__sub20">#REF!</definedName>
    <definedName name="__tab1">#REF!</definedName>
    <definedName name="__tab2">#REF!</definedName>
    <definedName name="__TB2">#REF!</definedName>
    <definedName name="__TCS1">#REF!</definedName>
    <definedName name="__TCS2">#REF!</definedName>
    <definedName name="__te1">#REF!</definedName>
    <definedName name="__tf1">#REF!</definedName>
    <definedName name="__tf2">#REF!</definedName>
    <definedName name="__tf3">#REF!</definedName>
    <definedName name="__tf4">#REF!</definedName>
    <definedName name="__tfd1">#REF!</definedName>
    <definedName name="__tfd2">#REF!</definedName>
    <definedName name="__tfd3">#REF!</definedName>
    <definedName name="__tfd4">#REF!</definedName>
    <definedName name="__TP1">#REF!</definedName>
    <definedName name="__tr1">#REF!</definedName>
    <definedName name="__tr1800">#REF!</definedName>
    <definedName name="__tr2">#REF!</definedName>
    <definedName name="__tr3">#REF!</definedName>
    <definedName name="__tr6001">#REF!</definedName>
    <definedName name="__tr900">#REF!</definedName>
    <definedName name="__trd1">#REF!</definedName>
    <definedName name="__trd2">#REF!</definedName>
    <definedName name="__trd3">#REF!</definedName>
    <definedName name="__ugt3">#REF!</definedName>
    <definedName name="__upa4">#REF!</definedName>
    <definedName name="__utl3">#REF!</definedName>
    <definedName name="__wb1" hidden="1">{"form-D1",#N/A,FALSE,"FORM-D1";"form-D1_amt",#N/A,FALSE,"FORM-D1"}</definedName>
    <definedName name="__wb2" hidden="1">{"form-D1",#N/A,FALSE,"FORM-D1";"form-D1_amt",#N/A,FALSE,"FORM-D1"}</definedName>
    <definedName name="__WB4" hidden="1">{"form-D1",#N/A,FALSE,"FORM-D1";"form-D1_amt",#N/A,FALSE,"FORM-D1"}</definedName>
    <definedName name="__WD2">NA()</definedName>
    <definedName name="__WMM2" hidden="1">{"form-D1",#N/A,FALSE,"FORM-D1";"form-D1_amt",#N/A,FALSE,"FORM-D1"}</definedName>
    <definedName name="__WMM2_1" hidden="1">{"form-D1",#N/A,FALSE,"FORM-D1";"form-D1_amt",#N/A,FALSE,"FORM-D1"}</definedName>
    <definedName name="__WMM2_2" hidden="1">{"form-D1",#N/A,FALSE,"FORM-D1";"form-D1_amt",#N/A,FALSE,"FORM-D1"}</definedName>
    <definedName name="__WMM2_3" hidden="1">{"form-D1",#N/A,FALSE,"FORM-D1";"form-D1_amt",#N/A,FALSE,"FORM-D1"}</definedName>
    <definedName name="__WN7" hidden="1">{#N/A,#N/A,FALSE,"MODULE3"}</definedName>
    <definedName name="__x1">#REF!</definedName>
    <definedName name="__xlfn.BAHTTEXT" hidden="1">#NAME?</definedName>
    <definedName name="__xlnm._FilterDatabase_1">#REF!</definedName>
    <definedName name="__xlnm._FilterDatabase_1_1">#REF!</definedName>
    <definedName name="__xlnm.Consolidate_Area">#N/A</definedName>
    <definedName name="__xlnm.Database">"#REF!"</definedName>
    <definedName name="__xlnm.Database_1">"#REF!"</definedName>
    <definedName name="__xlnm.Database_7">"#REF!"</definedName>
    <definedName name="__xlnm.Database_8">"#REF!"</definedName>
    <definedName name="__xlnm.Print_Area">"#REF!"</definedName>
    <definedName name="__xlnm.Print_Area_1">#REF!</definedName>
    <definedName name="__xlnm.Print_Area_10">"#REF!"</definedName>
    <definedName name="__xlnm.Print_Area_11">"#REF!"</definedName>
    <definedName name="__xlnm.Print_Area_11_27">#REF!</definedName>
    <definedName name="__xlnm.Print_Area_16">#REF!</definedName>
    <definedName name="__xlnm.Print_Area_17">#REF!</definedName>
    <definedName name="__xlnm.Print_Area_18">"#REF!"</definedName>
    <definedName name="__xlnm.Print_Area_2">"#REF!"</definedName>
    <definedName name="__xlnm.Print_Area_3">"#REF!"</definedName>
    <definedName name="__xlnm.Print_Area_4">"#REF!"</definedName>
    <definedName name="__xlnm.Print_Area_5">"#REF!"</definedName>
    <definedName name="__xlnm.Print_Area_6">"#REF!"</definedName>
    <definedName name="__xlnm.Print_Area_7">"#REF!"</definedName>
    <definedName name="__xlnm.Print_Area_8">"#REF!"</definedName>
    <definedName name="__xlnm.Print_Area_9">"#REF!"</definedName>
    <definedName name="__xlnm.Print_Titles">"#REF!"</definedName>
    <definedName name="__xlnm.Print_Titles_1">"#REF!"</definedName>
    <definedName name="__xlnm.Print_Titles_10">"#REF!"</definedName>
    <definedName name="__xlnm.Print_Titles_17">"#REF!"</definedName>
    <definedName name="__xlnm.Print_Titles_18">"#REF!"</definedName>
    <definedName name="__xlnm.Print_Titles_2">"#REF!"</definedName>
    <definedName name="__xlnm.Print_Titles_3">"#REF!"</definedName>
    <definedName name="__xlnm.Print_Titles_4">"#REF!"</definedName>
    <definedName name="__xlnm.Print_Titles_5">"#REF!"</definedName>
    <definedName name="__xlnm.Print_Titles_6">"#REF!"</definedName>
    <definedName name="__xlnm.Print_Titles_7">"#REF!"</definedName>
    <definedName name="__xlnm.Print_Titles_8">"#REF!"</definedName>
    <definedName name="__xlnm.Print_Titles_9">"#REF!"</definedName>
    <definedName name="__xx1" hidden="1">{"'Typical Costs Estimates'!$C$158:$H$161"}</definedName>
    <definedName name="_0">"#REF!"</definedName>
    <definedName name="_0___0">#REF!</definedName>
    <definedName name="_1">#REF!</definedName>
    <definedName name="_10.0mm">#REF!</definedName>
    <definedName name="_10___000_Tonnes">#REF!</definedName>
    <definedName name="_10w">#REF!</definedName>
    <definedName name="_11w">#REF!</definedName>
    <definedName name="_12w">#REF!</definedName>
    <definedName name="_13.2mm" localSheetId="1">'[21]Materials '!$AV$7</definedName>
    <definedName name="_13.2mm" localSheetId="2">'[21]Materials '!$AV$7</definedName>
    <definedName name="_13.2mm" localSheetId="3">'[21]Materials '!$AV$7</definedName>
    <definedName name="_13.2mm">#REF!</definedName>
    <definedName name="_1356.44">#REF!</definedName>
    <definedName name="_16Excel_BuiltIn_Print_Titles_12_1_1">NA()</definedName>
    <definedName name="_16w">#REF!</definedName>
    <definedName name="_1C__PRI">#N/A</definedName>
    <definedName name="_1C_0PRI">#REF!</definedName>
    <definedName name="_1Excel_BuiltIn__FilterDatabase_2_1">"#REF!"</definedName>
    <definedName name="_1Excel_BuiltIn__FilterDatabase_3_1">#REF!</definedName>
    <definedName name="_1Excel_BuiltIn_Print_Area_1_1">#REF!</definedName>
    <definedName name="_1Excel_BuiltIn_Print_Area_2_1">#REF!</definedName>
    <definedName name="_1Excel_BuiltIn_Print_Area_3_1_1">#REF!</definedName>
    <definedName name="_1Excel_BuiltIn_Print_Area_7_1">#REF!</definedName>
    <definedName name="_2">#REF!</definedName>
    <definedName name="_2__C__PRI">#REF!</definedName>
    <definedName name="_2_2">#REF!</definedName>
    <definedName name="_20w">#REF!</definedName>
    <definedName name="_25w">#REF!</definedName>
    <definedName name="_28w">#REF!</definedName>
    <definedName name="_2A1">#REF!</definedName>
    <definedName name="_2A3">#REF!</definedName>
    <definedName name="_2A4">#REF!</definedName>
    <definedName name="_2C__PRI">#REF!</definedName>
    <definedName name="_2C_0PRI">#REF!</definedName>
    <definedName name="_2Excel_BuiltIn__FilterDatabase_4_1">#REF!</definedName>
    <definedName name="_2Excel_BuiltIn_Print_Area_10_1">#REF!</definedName>
    <definedName name="_2Excel_BuiltIn_Print_Area_14_1">"#REF!"</definedName>
    <definedName name="_2Excel_BuiltIn_Print_Area_2_1">#REF!</definedName>
    <definedName name="_2Excel_BuiltIn_Print_Area_8_1">#REF!</definedName>
    <definedName name="_2Excel_BuiltIn_Print_Titles_3_1_1">(#REF!,#REF!)</definedName>
    <definedName name="_3">#REF!</definedName>
    <definedName name="_32w">#REF!</definedName>
    <definedName name="_3Excel_BuiltIn_Print_Area_2_1">#REF!</definedName>
    <definedName name="_3Excel_BuiltIn_Print_Area_9_1">#REF!</definedName>
    <definedName name="_3Excel_BuiltIn_Print_Titles_3_1_1_1_1_1">(#REF!,#REF!)</definedName>
    <definedName name="_4_C__PRI">#REF!</definedName>
    <definedName name="_40mm" localSheetId="1">'[21]Materials '!$AV$4</definedName>
    <definedName name="_40mm" localSheetId="2">'[21]Materials '!$AV$4</definedName>
    <definedName name="_40mm" localSheetId="3">'[21]Materials '!$AV$4</definedName>
    <definedName name="_40mm">#REF!</definedName>
    <definedName name="_4C__PRI">#REF!</definedName>
    <definedName name="_4Excel_BuiltIn_Print_Area_2_1">#REF!</definedName>
    <definedName name="_4Excel_BuiltIn_Print_Area_6_1">#REF!</definedName>
    <definedName name="_4Excel_BuiltIn_Print_Titles_17_1">#REF!</definedName>
    <definedName name="_4Excel_BuiltIn_Print_Titles_4_1_1">#REF!</definedName>
    <definedName name="_5.0_Hire_and_running_charges_of_winch___grab">#REF!</definedName>
    <definedName name="_5.6mm" localSheetId="1">'[21]Materials '!$AV$10</definedName>
    <definedName name="_5.6mm" localSheetId="2">'[21]Materials '!$AV$10</definedName>
    <definedName name="_5.6mm" localSheetId="3">'[21]Materials '!$AV$10</definedName>
    <definedName name="_5.6mm">#REF!</definedName>
    <definedName name="_5Excel_BuiltIn_Print_Area_7_1">#REF!</definedName>
    <definedName name="_5Excel_BuiltIn_Print_Titles_6_1_1">(#REF!,#REF!)</definedName>
    <definedName name="_6B8">#REF!</definedName>
    <definedName name="_6B9">#REF!</definedName>
    <definedName name="_6C__PRI">#N/A</definedName>
    <definedName name="_6Excel_BuiltIn_Print_Area_8_1">#REF!</definedName>
    <definedName name="_6w">#REF!</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7Excel_BuiltIn_Print_Area_9_1">#REF!</definedName>
    <definedName name="_8w">#REF!</definedName>
    <definedName name="_9" hidden="1">[17]FitOutConfCentre!#REF!</definedName>
    <definedName name="_A">"$indices.$"</definedName>
    <definedName name="_A2">#REF!</definedName>
    <definedName name="_A65537">#REF!</definedName>
    <definedName name="_A65537_1">"#REF!"</definedName>
    <definedName name="_A655600">#REF!</definedName>
    <definedName name="_a65631">#REF!</definedName>
    <definedName name="_A8">#REF!</definedName>
    <definedName name="_aa1" hidden="1">{"'Bill No. 7'!$A$1:$G$32"}</definedName>
    <definedName name="_aaa1">#REF!</definedName>
    <definedName name="_aac178">#REF!</definedName>
    <definedName name="_AAS1">#REF!</definedName>
    <definedName name="_AGG10">#REF!</definedName>
    <definedName name="_AGG10_1">"#REF!"</definedName>
    <definedName name="_AGG10_12">"$#REF!.#REF!#REF!"</definedName>
    <definedName name="_AGG10_24">NA()</definedName>
    <definedName name="_AGG10_25">NA()</definedName>
    <definedName name="_AGG10_26">NA()</definedName>
    <definedName name="_AGG10_7">"#REF!"</definedName>
    <definedName name="_AGG10_8">"#REF!"</definedName>
    <definedName name="_Agg12">NA()</definedName>
    <definedName name="_Agg12_1">"#REF!"</definedName>
    <definedName name="_Agg12_12">"$#REF!.#REF!#REF!"</definedName>
    <definedName name="_Agg12_7">"#REF!"</definedName>
    <definedName name="_Agg12_8">"#REF!"</definedName>
    <definedName name="_Agg20">NA()</definedName>
    <definedName name="_Agg20_1">"#REF!"</definedName>
    <definedName name="_Agg20_12">"$#REF!.#REF!#REF!"</definedName>
    <definedName name="_Agg20_7">"#REF!"</definedName>
    <definedName name="_Agg20_8">"#REF!"</definedName>
    <definedName name="_Agg40">NA()</definedName>
    <definedName name="_Agg40_1">"#REF!"</definedName>
    <definedName name="_Agg40_12">"$#REF!.#REF!#REF!"</definedName>
    <definedName name="_Agg6">NA()</definedName>
    <definedName name="_Agg6_1">"#REF!"</definedName>
    <definedName name="_Agg6_12">"$#REF!.#REF!#REF!"</definedName>
    <definedName name="_aoc1">#REF!</definedName>
    <definedName name="_aoc1_1">NA()</definedName>
    <definedName name="_aoc1_2">NA()</definedName>
    <definedName name="_aoc10">#N/A</definedName>
    <definedName name="_aoc10_1">NA()</definedName>
    <definedName name="_aoc10_2">NA()</definedName>
    <definedName name="_aoc11">#REF!</definedName>
    <definedName name="_aoc11_1">"#REF!"</definedName>
    <definedName name="_aoc11_2">"#REF!"</definedName>
    <definedName name="_aoc2">#REF!</definedName>
    <definedName name="_aoc2_1">NA()</definedName>
    <definedName name="_aoc2_2">NA()</definedName>
    <definedName name="_aoc3">#REF!</definedName>
    <definedName name="_aoc3_1">NA()</definedName>
    <definedName name="_aoc3_2">NA()</definedName>
    <definedName name="_aoc4">#REF!</definedName>
    <definedName name="_aoc4_1">NA()</definedName>
    <definedName name="_aoc4_2">NA()</definedName>
    <definedName name="_Aoc5">#REF!</definedName>
    <definedName name="_Aoc6">#REF!</definedName>
    <definedName name="_aoc7">#REF!</definedName>
    <definedName name="_aoc7_1">"#REF!"</definedName>
    <definedName name="_aoc7_2">"#REF!"</definedName>
    <definedName name="_aoc8">#REF!</definedName>
    <definedName name="_aoc8_1">"#REF!"</definedName>
    <definedName name="_aoc9">#REF!</definedName>
    <definedName name="_aoc9_1">"#REF!"</definedName>
    <definedName name="_Ast1">#REF!</definedName>
    <definedName name="_Ast2">#REF!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AXX1">#REF!</definedName>
    <definedName name="_axx2">#REF!</definedName>
    <definedName name="_axx3">#REF!</definedName>
    <definedName name="_axx4">#REF!</definedName>
    <definedName name="_B">"$indices.$"</definedName>
    <definedName name="_b1">#REF!</definedName>
    <definedName name="_B100000">#REF!</definedName>
    <definedName name="_b111121">#REF!</definedName>
    <definedName name="_B65999">#REF!</definedName>
    <definedName name="_B66000">#REF!</definedName>
    <definedName name="_bb1" hidden="1">{"'Bill No. 7'!$A$1:$G$32"}</definedName>
    <definedName name="_BBS1">#REF!</definedName>
    <definedName name="_Bcw1">#REF!</definedName>
    <definedName name="_bit3040">NA()</definedName>
    <definedName name="_bit3040_1">"#REF!"</definedName>
    <definedName name="_bit3040_12">"$#REF!.#REF!#REF!"</definedName>
    <definedName name="_BIT6070">NA()</definedName>
    <definedName name="_BIT6070_1">"#REF!"</definedName>
    <definedName name="_BIT6070_12">"$#REF!.#REF!#REF!"</definedName>
    <definedName name="_bit8525">NA()</definedName>
    <definedName name="_bit8525_1">"#REF!"</definedName>
    <definedName name="_bit8525_12">"$#REF!.#REF!#REF!"</definedName>
    <definedName name="_bitumen6070">#REF!</definedName>
    <definedName name="_BLK2">#REF!</definedName>
    <definedName name="_BLK3">#REF!</definedName>
    <definedName name="_bmd1">#REF!</definedName>
    <definedName name="_bol1">#REF!</definedName>
    <definedName name="_BOQ1">#REF!</definedName>
    <definedName name="_boq2">#REF!</definedName>
    <definedName name="_boq3" hidden="1">{"form-D1",#N/A,FALSE,"FORM-D1";"form-D1_amt",#N/A,FALSE,"FORM-D1"}</definedName>
    <definedName name="_Brk1">#REF!</definedName>
    <definedName name="_by_pass_">#REF!</definedName>
    <definedName name="_C">"$indices.$"</definedName>
    <definedName name="_C___0">#REF!</definedName>
    <definedName name="_C___13">#REF!</definedName>
    <definedName name="_c_1">"#REF!"</definedName>
    <definedName name="_CAN1">#REF!</definedName>
    <definedName name="_CAN10">#REF!</definedName>
    <definedName name="_CAN100">#REF!</definedName>
    <definedName name="_CAN101">#REF!</definedName>
    <definedName name="_CAN102">#REF!</definedName>
    <definedName name="_CAN104">#REF!</definedName>
    <definedName name="_CAN105">#REF!</definedName>
    <definedName name="_CAN106">#REF!</definedName>
    <definedName name="_CAN107">#REF!</definedName>
    <definedName name="_CAN108">#REF!</definedName>
    <definedName name="_CAN109">#REF!</definedName>
    <definedName name="_CAN11">#REF!</definedName>
    <definedName name="_CAN110">#REF!</definedName>
    <definedName name="_CAN111">#REF!</definedName>
    <definedName name="_CAN112">13.42</definedName>
    <definedName name="_CAN113">12.98</definedName>
    <definedName name="_CAN114">#REF!</definedName>
    <definedName name="_CAN115">#REF!</definedName>
    <definedName name="_CAN116">#REF!</definedName>
    <definedName name="_CAN117">12.7</definedName>
    <definedName name="_CAN118">13.27</definedName>
    <definedName name="_CAN119">#REF!</definedName>
    <definedName name="_CAN12">#REF!</definedName>
    <definedName name="_CAN120">11.72</definedName>
    <definedName name="_CAN121">#REF!</definedName>
    <definedName name="_CAN122">#REF!</definedName>
    <definedName name="_CAN123">#REF!</definedName>
    <definedName name="_CAN124">#REF!</definedName>
    <definedName name="_CAN125">#REF!</definedName>
    <definedName name="_CAN126">#REF!</definedName>
    <definedName name="_CAN127">#REF!</definedName>
    <definedName name="_CAN128">#REF!</definedName>
    <definedName name="_CAN129">#REF!</definedName>
    <definedName name="_CAN13">#REF!</definedName>
    <definedName name="_CAN130">#REF!</definedName>
    <definedName name="_CAN131">#REF!</definedName>
    <definedName name="_CAN132">#REF!</definedName>
    <definedName name="_CAN133">#REF!</definedName>
    <definedName name="_CAN134">#REF!</definedName>
    <definedName name="_CAN135">#REF!</definedName>
    <definedName name="_CAN136">#REF!</definedName>
    <definedName name="_CAN137">#REF!</definedName>
    <definedName name="_CAN138">#REF!</definedName>
    <definedName name="_CAN139">#REF!</definedName>
    <definedName name="_CAN14">#REF!</definedName>
    <definedName name="_CAN140">#REF!</definedName>
    <definedName name="_CAN141">#REF!</definedName>
    <definedName name="_CAN142">#REF!</definedName>
    <definedName name="_CAN143">#REF!</definedName>
    <definedName name="_CAN144">#REF!</definedName>
    <definedName name="_CAN145">#REF!</definedName>
    <definedName name="_CAN146">#REF!</definedName>
    <definedName name="_CAN147">#REF!</definedName>
    <definedName name="_CAN148">#REF!</definedName>
    <definedName name="_CAN149">#REF!</definedName>
    <definedName name="_CAN15">#REF!</definedName>
    <definedName name="_CAN150">#REF!</definedName>
    <definedName name="_CAN151">#REF!</definedName>
    <definedName name="_CAN152">#REF!</definedName>
    <definedName name="_CAN153">#REF!</definedName>
    <definedName name="_CAN154">#REF!</definedName>
    <definedName name="_CAN155">#REF!</definedName>
    <definedName name="_CAN156">#REF!</definedName>
    <definedName name="_CAN157">#REF!</definedName>
    <definedName name="_CAN158">#REF!</definedName>
    <definedName name="_CAN159">#REF!</definedName>
    <definedName name="_CAN16">#REF!</definedName>
    <definedName name="_CAN160">#REF!</definedName>
    <definedName name="_CAN161">#REF!</definedName>
    <definedName name="_CAN162">#REF!</definedName>
    <definedName name="_CAN163">#REF!</definedName>
    <definedName name="_CAN164">#REF!</definedName>
    <definedName name="_CAN165">#REF!</definedName>
    <definedName name="_CAN166">#REF!</definedName>
    <definedName name="_CAN167">#REF!</definedName>
    <definedName name="_CAN168">#REF!</definedName>
    <definedName name="_CAN169">#REF!</definedName>
    <definedName name="_CAN17">#REF!</definedName>
    <definedName name="_CAN170">#REF!</definedName>
    <definedName name="_CAN171">#REF!</definedName>
    <definedName name="_CAN172">#REF!</definedName>
    <definedName name="_CAN173">#REF!</definedName>
    <definedName name="_CAN174">#REF!</definedName>
    <definedName name="_CAN175">#REF!</definedName>
    <definedName name="_CAN176">#REF!</definedName>
    <definedName name="_CAN177">#REF!</definedName>
    <definedName name="_CAN178">#REF!</definedName>
    <definedName name="_CAN179">#REF!</definedName>
    <definedName name="_CAN18">#REF!</definedName>
    <definedName name="_CAN180">#REF!</definedName>
    <definedName name="_CAN181">#REF!</definedName>
    <definedName name="_CAN182">#REF!</definedName>
    <definedName name="_CAN183">#REF!</definedName>
    <definedName name="_CAN184">#REF!</definedName>
    <definedName name="_CAN185">#REF!</definedName>
    <definedName name="_CAN186">#REF!</definedName>
    <definedName name="_CAN187">#REF!</definedName>
    <definedName name="_CAN188">#REF!</definedName>
    <definedName name="_CAN189">#REF!</definedName>
    <definedName name="_CAN19">#REF!</definedName>
    <definedName name="_CAN190">#REF!</definedName>
    <definedName name="_CAN191">#REF!</definedName>
    <definedName name="_CAN192">#REF!</definedName>
    <definedName name="_CAN193">#REF!</definedName>
    <definedName name="_CAN194">#REF!</definedName>
    <definedName name="_CAN195">#REF!</definedName>
    <definedName name="_CAN196">#REF!</definedName>
    <definedName name="_CAN197">#REF!</definedName>
    <definedName name="_CAN198">#REF!</definedName>
    <definedName name="_CAN199">#REF!</definedName>
    <definedName name="_CAN2">#REF!</definedName>
    <definedName name="_CAN20">#REF!</definedName>
    <definedName name="_CAN200">#REF!</definedName>
    <definedName name="_CAN201">#REF!</definedName>
    <definedName name="_CAN202">#REF!</definedName>
    <definedName name="_CAN203">#REF!</definedName>
    <definedName name="_CAN204">#REF!</definedName>
    <definedName name="_CAN205">#REF!</definedName>
    <definedName name="_CAN206">#REF!</definedName>
    <definedName name="_CAN207">#REF!</definedName>
    <definedName name="_CAN208">#REF!</definedName>
    <definedName name="_CAN209">#REF!</definedName>
    <definedName name="_CAN21">#REF!</definedName>
    <definedName name="_CAN210">10.38</definedName>
    <definedName name="_CAN211">10.58</definedName>
    <definedName name="_CAN212">#REF!</definedName>
    <definedName name="_CAN213">10.56</definedName>
    <definedName name="_CAN214">#REF!</definedName>
    <definedName name="_CAN215">10.22</definedName>
    <definedName name="_CAN216">9.61</definedName>
    <definedName name="_CAN217">10.47</definedName>
    <definedName name="_CAN218">#REF!</definedName>
    <definedName name="_CAN219">10.91</definedName>
    <definedName name="_CAN22">#REF!</definedName>
    <definedName name="_CAN220">11.09</definedName>
    <definedName name="_CAN221">11.25</definedName>
    <definedName name="_CAN222">10.17</definedName>
    <definedName name="_CAN223">9.89</definedName>
    <definedName name="_CAN224">#REF!</definedName>
    <definedName name="_CAN225">#REF!</definedName>
    <definedName name="_CAN226">#REF!</definedName>
    <definedName name="_CAN227">#REF!</definedName>
    <definedName name="_CAN228">#REF!</definedName>
    <definedName name="_CAN229">#REF!</definedName>
    <definedName name="_CAN23">#REF!</definedName>
    <definedName name="_CAN230">10.79</definedName>
    <definedName name="_CAN231">#REF!</definedName>
    <definedName name="_CAN232">#REF!</definedName>
    <definedName name="_CAN233">#REF!</definedName>
    <definedName name="_CAN234">#REF!</definedName>
    <definedName name="_CAN235">#REF!</definedName>
    <definedName name="_CAN236">#REF!</definedName>
    <definedName name="_CAN237">#REF!</definedName>
    <definedName name="_CAN238">#REF!</definedName>
    <definedName name="_CAN239">#REF!</definedName>
    <definedName name="_CAN24">#REF!</definedName>
    <definedName name="_CAN240">#REF!</definedName>
    <definedName name="_CAN241">#REF!</definedName>
    <definedName name="_CAN242">#REF!</definedName>
    <definedName name="_CAN243">#REF!</definedName>
    <definedName name="_CAN244">#REF!</definedName>
    <definedName name="_CAN245">#REF!</definedName>
    <definedName name="_CAN246">#REF!</definedName>
    <definedName name="_CAN247">#REF!</definedName>
    <definedName name="_CAN248">#REF!</definedName>
    <definedName name="_CAN249">#REF!</definedName>
    <definedName name="_CAN25">#REF!</definedName>
    <definedName name="_CAN250">#REF!</definedName>
    <definedName name="_CAN251">#REF!</definedName>
    <definedName name="_CAN252">#REF!</definedName>
    <definedName name="_CAN253">#REF!</definedName>
    <definedName name="_CAN254">#REF!</definedName>
    <definedName name="_CAN255">#REF!</definedName>
    <definedName name="_CAN256">#REF!</definedName>
    <definedName name="_CAN257">#REF!</definedName>
    <definedName name="_CAN258">#REF!</definedName>
    <definedName name="_CAN259">#REF!</definedName>
    <definedName name="_CAN26">#REF!</definedName>
    <definedName name="_CAN260">#REF!</definedName>
    <definedName name="_CAN261">#REF!</definedName>
    <definedName name="_CAN262">#REF!</definedName>
    <definedName name="_CAN263">#REF!</definedName>
    <definedName name="_CAN264">#REF!</definedName>
    <definedName name="_CAN265">#REF!</definedName>
    <definedName name="_CAN266">#REF!</definedName>
    <definedName name="_CAN267">#REF!</definedName>
    <definedName name="_CAN268">#REF!</definedName>
    <definedName name="_CAN269">#REF!</definedName>
    <definedName name="_CAN27">#REF!</definedName>
    <definedName name="_CAN270">#REF!</definedName>
    <definedName name="_CAN271">#REF!</definedName>
    <definedName name="_CAN272">#REF!</definedName>
    <definedName name="_CAN273">#REF!</definedName>
    <definedName name="_CAN274">#REF!</definedName>
    <definedName name="_CAN275">#REF!</definedName>
    <definedName name="_CAN276">#REF!</definedName>
    <definedName name="_CAN277">#REF!</definedName>
    <definedName name="_CAN278">#REF!</definedName>
    <definedName name="_CAN279">#REF!</definedName>
    <definedName name="_CAN28">#REF!</definedName>
    <definedName name="_CAN280">#REF!</definedName>
    <definedName name="_CAN281">#REF!</definedName>
    <definedName name="_CAN282">#REF!</definedName>
    <definedName name="_CAN283">#REF!</definedName>
    <definedName name="_CAN284">#REF!</definedName>
    <definedName name="_CAN285">#REF!</definedName>
    <definedName name="_CAN286">#REF!</definedName>
    <definedName name="_CAN287">#REF!</definedName>
    <definedName name="_CAN288">#REF!</definedName>
    <definedName name="_CAN289">#REF!</definedName>
    <definedName name="_CAN29">#REF!</definedName>
    <definedName name="_CAN290">#REF!</definedName>
    <definedName name="_CAN291">#REF!</definedName>
    <definedName name="_CAN292">#REF!</definedName>
    <definedName name="_CAN293">#REF!</definedName>
    <definedName name="_CAN294">#REF!</definedName>
    <definedName name="_CAN295">#REF!</definedName>
    <definedName name="_CAN296">#REF!</definedName>
    <definedName name="_CAN297">#REF!</definedName>
    <definedName name="_CAN298">#REF!</definedName>
    <definedName name="_CAN299">#REF!</definedName>
    <definedName name="_CAN3">#REF!</definedName>
    <definedName name="_CAN30">#REF!</definedName>
    <definedName name="_CAN300">#REF!</definedName>
    <definedName name="_CAN301">#REF!</definedName>
    <definedName name="_CAN302">#REF!</definedName>
    <definedName name="_CAN303">#REF!</definedName>
    <definedName name="_CAN304">#REF!</definedName>
    <definedName name="_CAN305">#REF!</definedName>
    <definedName name="_CAN306">#REF!</definedName>
    <definedName name="_CAN307">#REF!</definedName>
    <definedName name="_CAN308">#REF!</definedName>
    <definedName name="_CAN309">#REF!</definedName>
    <definedName name="_CAN31">#REF!</definedName>
    <definedName name="_CAN310">#REF!</definedName>
    <definedName name="_CAN311">#REF!</definedName>
    <definedName name="_CAN312">#REF!</definedName>
    <definedName name="_CAN313">#REF!</definedName>
    <definedName name="_CAN314">#REF!</definedName>
    <definedName name="_CAN315">#REF!</definedName>
    <definedName name="_CAN316">#REF!</definedName>
    <definedName name="_CAN317">#REF!</definedName>
    <definedName name="_CAN318">#REF!</definedName>
    <definedName name="_CAN319">#REF!</definedName>
    <definedName name="_CAN32">#REF!</definedName>
    <definedName name="_CAN320">#REF!</definedName>
    <definedName name="_CAN321">#REF!</definedName>
    <definedName name="_CAN322">#REF!</definedName>
    <definedName name="_CAN323">#REF!</definedName>
    <definedName name="_CAN324">#REF!</definedName>
    <definedName name="_CAN325">#REF!</definedName>
    <definedName name="_CAN326">#REF!</definedName>
    <definedName name="_CAN327">#REF!</definedName>
    <definedName name="_CAN328">#REF!</definedName>
    <definedName name="_CAN329">#REF!</definedName>
    <definedName name="_CAN33">#REF!</definedName>
    <definedName name="_CAN330">#REF!</definedName>
    <definedName name="_CAN331">#REF!</definedName>
    <definedName name="_CAN332">#REF!</definedName>
    <definedName name="_CAN333">#REF!</definedName>
    <definedName name="_CAN334">#REF!</definedName>
    <definedName name="_CAN335">#REF!</definedName>
    <definedName name="_CAN336">#REF!</definedName>
    <definedName name="_CAN337">#REF!</definedName>
    <definedName name="_CAN338">#REF!</definedName>
    <definedName name="_CAN339">#REF!</definedName>
    <definedName name="_CAN34">#REF!</definedName>
    <definedName name="_CAN340">#REF!</definedName>
    <definedName name="_CAN341">#REF!</definedName>
    <definedName name="_CAN342">#REF!</definedName>
    <definedName name="_CAN343">#REF!</definedName>
    <definedName name="_CAN344">#REF!</definedName>
    <definedName name="_CAN345">#REF!</definedName>
    <definedName name="_CAN346">#REF!</definedName>
    <definedName name="_CAN347">#REF!</definedName>
    <definedName name="_CAN348">#REF!</definedName>
    <definedName name="_CAN349">#REF!</definedName>
    <definedName name="_CAN35">#REF!</definedName>
    <definedName name="_CAN350">#REF!</definedName>
    <definedName name="_CAN351">#REF!</definedName>
    <definedName name="_CAN352">#REF!</definedName>
    <definedName name="_CAN353">#REF!</definedName>
    <definedName name="_CAN354">#REF!</definedName>
    <definedName name="_CAN355">#REF!</definedName>
    <definedName name="_CAN356">#REF!</definedName>
    <definedName name="_CAN357">#REF!</definedName>
    <definedName name="_CAN358">#REF!</definedName>
    <definedName name="_CAN359">#REF!</definedName>
    <definedName name="_CAN36">#REF!</definedName>
    <definedName name="_CAN360">#REF!</definedName>
    <definedName name="_CAN361">#REF!</definedName>
    <definedName name="_CAN362">#REF!</definedName>
    <definedName name="_CAN363">#REF!</definedName>
    <definedName name="_CAN364">#REF!</definedName>
    <definedName name="_CAN365">#REF!</definedName>
    <definedName name="_CAN366">#REF!</definedName>
    <definedName name="_CAN367">#REF!</definedName>
    <definedName name="_CAN368">#REF!</definedName>
    <definedName name="_CAN369">#REF!</definedName>
    <definedName name="_CAN37">#REF!</definedName>
    <definedName name="_CAN370">#REF!</definedName>
    <definedName name="_CAN371">#REF!</definedName>
    <definedName name="_CAN372">#REF!</definedName>
    <definedName name="_CAN373">#REF!</definedName>
    <definedName name="_CAN374">#REF!</definedName>
    <definedName name="_CAN375">#REF!</definedName>
    <definedName name="_CAN376">#REF!</definedName>
    <definedName name="_CAN377">#REF!</definedName>
    <definedName name="_CAN378">#REF!</definedName>
    <definedName name="_CAN379">#REF!</definedName>
    <definedName name="_CAN38">#REF!</definedName>
    <definedName name="_CAN380">#REF!</definedName>
    <definedName name="_CAN381">#REF!</definedName>
    <definedName name="_CAN382">#REF!</definedName>
    <definedName name="_CAN383">#REF!</definedName>
    <definedName name="_CAN384">#REF!</definedName>
    <definedName name="_CAN385">#REF!</definedName>
    <definedName name="_CAN386">#REF!</definedName>
    <definedName name="_CAN387">#REF!</definedName>
    <definedName name="_CAN388">#REF!</definedName>
    <definedName name="_CAN389">#REF!</definedName>
    <definedName name="_CAN39">#REF!</definedName>
    <definedName name="_CAN390">#REF!</definedName>
    <definedName name="_CAN391">#REF!</definedName>
    <definedName name="_CAN392">#REF!</definedName>
    <definedName name="_CAN393">#REF!</definedName>
    <definedName name="_CAN394">#REF!</definedName>
    <definedName name="_CAN395">#REF!</definedName>
    <definedName name="_CAN396">#REF!</definedName>
    <definedName name="_CAN397">#REF!</definedName>
    <definedName name="_CAN398">#REF!</definedName>
    <definedName name="_CAN399">#REF!</definedName>
    <definedName name="_CAN4">#REF!</definedName>
    <definedName name="_CAN40">#REF!</definedName>
    <definedName name="_CAN400">#REF!</definedName>
    <definedName name="_CAN401">#REF!</definedName>
    <definedName name="_CAN402">#REF!</definedName>
    <definedName name="_CAN403">#REF!</definedName>
    <definedName name="_CAN404">#REF!</definedName>
    <definedName name="_CAN405">#REF!</definedName>
    <definedName name="_CAN406">#REF!</definedName>
    <definedName name="_CAN407">#REF!</definedName>
    <definedName name="_CAN408">#REF!</definedName>
    <definedName name="_CAN409">#REF!</definedName>
    <definedName name="_CAN41">#REF!</definedName>
    <definedName name="_CAN410">#REF!</definedName>
    <definedName name="_CAN411">#REF!</definedName>
    <definedName name="_CAN412">#REF!</definedName>
    <definedName name="_CAN413">#REF!</definedName>
    <definedName name="_CAN414">#REF!</definedName>
    <definedName name="_CAN415">#REF!</definedName>
    <definedName name="_CAN416">#REF!</definedName>
    <definedName name="_CAN417">#REF!</definedName>
    <definedName name="_CAN418">#REF!</definedName>
    <definedName name="_CAN419">#REF!</definedName>
    <definedName name="_CAN42">#REF!</definedName>
    <definedName name="_CAN420">#REF!</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#REF!</definedName>
    <definedName name="_can430">40.73</definedName>
    <definedName name="_can431">42.52</definedName>
    <definedName name="_can432">42.53</definedName>
    <definedName name="_can433">43.69</definedName>
    <definedName name="_can434">40.43</definedName>
    <definedName name="_can435">43.3</definedName>
    <definedName name="_CAN436">#REF!</definedName>
    <definedName name="_CAN437">#REF!</definedName>
    <definedName name="_CAN438">#REF!</definedName>
    <definedName name="_CAN439">#REF!</definedName>
    <definedName name="_CAN44">#REF!</definedName>
    <definedName name="_CAN440">#REF!</definedName>
    <definedName name="_CAN441">#REF!</definedName>
    <definedName name="_CAN442">#REF!</definedName>
    <definedName name="_CAN443">#REF!</definedName>
    <definedName name="_CAN444">#REF!</definedName>
    <definedName name="_CAN445">#REF!</definedName>
    <definedName name="_CAN446">#REF!</definedName>
    <definedName name="_CAN447">#REF!</definedName>
    <definedName name="_CAN448">#REF!</definedName>
    <definedName name="_CAN449">#REF!</definedName>
    <definedName name="_CAN45">#REF!</definedName>
    <definedName name="_CAN450">#REF!</definedName>
    <definedName name="_CAN451">#REF!</definedName>
    <definedName name="_CAN452">#REF!</definedName>
    <definedName name="_CAN453">#REF!</definedName>
    <definedName name="_CAN454">#REF!</definedName>
    <definedName name="_CAN455">#REF!</definedName>
    <definedName name="_CAN456">#REF!</definedName>
    <definedName name="_CAN457">#REF!</definedName>
    <definedName name="_CAN458">#REF!</definedName>
    <definedName name="_CAN459">#REF!</definedName>
    <definedName name="_CAN46">#REF!</definedName>
    <definedName name="_CAN460">#REF!</definedName>
    <definedName name="_CAN461">#REF!</definedName>
    <definedName name="_CAN462">#REF!</definedName>
    <definedName name="_CAN463">#REF!</definedName>
    <definedName name="_CAN464">#REF!</definedName>
    <definedName name="_CAN465">#REF!</definedName>
    <definedName name="_CAN466">#REF!</definedName>
    <definedName name="_CAN467">#REF!</definedName>
    <definedName name="_CAN468">#REF!</definedName>
    <definedName name="_CAN469">#REF!</definedName>
    <definedName name="_CAN47">#REF!</definedName>
    <definedName name="_CAN470">#REF!</definedName>
    <definedName name="_CAN471">#REF!</definedName>
    <definedName name="_CAN472">#REF!</definedName>
    <definedName name="_CAN473">#REF!</definedName>
    <definedName name="_CAN474">#REF!</definedName>
    <definedName name="_CAN475">#REF!</definedName>
    <definedName name="_CAN476">#REF!</definedName>
    <definedName name="_CAN477">#REF!</definedName>
    <definedName name="_CAN478">#REF!</definedName>
    <definedName name="_CAN479">#REF!</definedName>
    <definedName name="_CAN48">#REF!</definedName>
    <definedName name="_CAN480">#REF!</definedName>
    <definedName name="_CAN481">#REF!</definedName>
    <definedName name="_CAN482">#REF!</definedName>
    <definedName name="_CAN483">#REF!</definedName>
    <definedName name="_CAN485">#REF!</definedName>
    <definedName name="_CAN486">#REF!</definedName>
    <definedName name="_CAN487">#REF!</definedName>
    <definedName name="_CAN488">#REF!</definedName>
    <definedName name="_CAN489">#REF!</definedName>
    <definedName name="_CAN49">#REF!</definedName>
    <definedName name="_CAN490">#REF!</definedName>
    <definedName name="_CAN491">#REF!</definedName>
    <definedName name="_CAN492">#REF!</definedName>
    <definedName name="_CAN493">#REF!</definedName>
    <definedName name="_CAN494">#REF!</definedName>
    <definedName name="_CAN495">#REF!</definedName>
    <definedName name="_CAN496">#REF!</definedName>
    <definedName name="_CAN497">#REF!</definedName>
    <definedName name="_CAN498">#REF!</definedName>
    <definedName name="_CAN499">#REF!</definedName>
    <definedName name="_CAN5">#REF!</definedName>
    <definedName name="_CAN50">#REF!</definedName>
    <definedName name="_CAN500">#REF!</definedName>
    <definedName name="_CAN501">#REF!</definedName>
    <definedName name="_CAN502">#REF!</definedName>
    <definedName name="_CAN503">#REF!</definedName>
    <definedName name="_CAN504">#REF!</definedName>
    <definedName name="_CAN505">#REF!</definedName>
    <definedName name="_CAN506">#REF!</definedName>
    <definedName name="_CAN507">#REF!</definedName>
    <definedName name="_CAN508">#REF!</definedName>
    <definedName name="_CAN509">#REF!</definedName>
    <definedName name="_CAN51">#REF!</definedName>
    <definedName name="_CAN510">#REF!</definedName>
    <definedName name="_CAN511">#REF!</definedName>
    <definedName name="_CAN512">#REF!</definedName>
    <definedName name="_CAN513">#REF!</definedName>
    <definedName name="_CAN514">#REF!</definedName>
    <definedName name="_CAN515">#REF!</definedName>
    <definedName name="_CAN516">#REF!</definedName>
    <definedName name="_CAN517">#REF!</definedName>
    <definedName name="_CAN518">#REF!</definedName>
    <definedName name="_CAN519">#REF!</definedName>
    <definedName name="_CAN52">#REF!</definedName>
    <definedName name="_CAN520">#REF!</definedName>
    <definedName name="_CAN521">#REF!</definedName>
    <definedName name="_CAN522">#REF!</definedName>
    <definedName name="_CAN523">#REF!</definedName>
    <definedName name="_CAN524">#REF!</definedName>
    <definedName name="_CAN525">#REF!</definedName>
    <definedName name="_CAN526">#REF!</definedName>
    <definedName name="_CAN527">#REF!</definedName>
    <definedName name="_CAN528">#REF!</definedName>
    <definedName name="_CAN529">#REF!</definedName>
    <definedName name="_CAN53">#REF!</definedName>
    <definedName name="_CAN530">#REF!</definedName>
    <definedName name="_CAN531">#REF!</definedName>
    <definedName name="_CAN532">#REF!</definedName>
    <definedName name="_CAN533">#REF!</definedName>
    <definedName name="_CAN534">#REF!</definedName>
    <definedName name="_CAN535">#REF!</definedName>
    <definedName name="_CAN536">#REF!</definedName>
    <definedName name="_CAN537">#REF!</definedName>
    <definedName name="_CAN538">#REF!</definedName>
    <definedName name="_CAN539">#REF!</definedName>
    <definedName name="_CAN54">#REF!</definedName>
    <definedName name="_CAN540">#REF!</definedName>
    <definedName name="_CAN541">#REF!</definedName>
    <definedName name="_CAN542">#REF!</definedName>
    <definedName name="_CAN543">#REF!</definedName>
    <definedName name="_CAN544">#REF!</definedName>
    <definedName name="_CAN545">#REF!</definedName>
    <definedName name="_CAN546">#REF!</definedName>
    <definedName name="_CAN547">#REF!</definedName>
    <definedName name="_CAN548">#REF!</definedName>
    <definedName name="_CAN549">#REF!</definedName>
    <definedName name="_CAN55">#REF!</definedName>
    <definedName name="_CAN550">#REF!</definedName>
    <definedName name="_CAN551">#REF!</definedName>
    <definedName name="_CAN552">#REF!</definedName>
    <definedName name="_CAN553">#REF!</definedName>
    <definedName name="_CAN554">#REF!</definedName>
    <definedName name="_CAN555">#REF!</definedName>
    <definedName name="_CAN556">#REF!</definedName>
    <definedName name="_CAN557">#REF!</definedName>
    <definedName name="_CAN558">#REF!</definedName>
    <definedName name="_CAN559">#REF!</definedName>
    <definedName name="_CAN56">#REF!</definedName>
    <definedName name="_CAN560">#REF!</definedName>
    <definedName name="_CAN561">#REF!</definedName>
    <definedName name="_CAN562">#REF!</definedName>
    <definedName name="_CAN563">#REF!</definedName>
    <definedName name="_CAN564">#REF!</definedName>
    <definedName name="_CAN565">#REF!</definedName>
    <definedName name="_CAN566">#REF!</definedName>
    <definedName name="_CAN567">#REF!</definedName>
    <definedName name="_CAN568">#REF!</definedName>
    <definedName name="_CAN569">#REF!</definedName>
    <definedName name="_CAN57">#REF!</definedName>
    <definedName name="_CAN570">#REF!</definedName>
    <definedName name="_CAN571">#REF!</definedName>
    <definedName name="_CAN572">#REF!</definedName>
    <definedName name="_CAN573">#REF!</definedName>
    <definedName name="_CAN574">#REF!</definedName>
    <definedName name="_CAN575">#REF!</definedName>
    <definedName name="_CAN576">#REF!</definedName>
    <definedName name="_CAN577">#REF!</definedName>
    <definedName name="_CAN578">#REF!</definedName>
    <definedName name="_CAN579">#REF!</definedName>
    <definedName name="_CAN58">#REF!</definedName>
    <definedName name="_CAN580">#REF!</definedName>
    <definedName name="_CAN581">#REF!</definedName>
    <definedName name="_CAN582">#REF!</definedName>
    <definedName name="_CAN583">#REF!</definedName>
    <definedName name="_CAN584">#REF!</definedName>
    <definedName name="_CAN585">#REF!</definedName>
    <definedName name="_CAN586">#REF!</definedName>
    <definedName name="_CAN587">#REF!</definedName>
    <definedName name="_CAN588">#REF!</definedName>
    <definedName name="_CAN589">#REF!</definedName>
    <definedName name="_CAN59">#REF!</definedName>
    <definedName name="_CAN590">#REF!</definedName>
    <definedName name="_CAN591">#REF!</definedName>
    <definedName name="_CAN592">#REF!</definedName>
    <definedName name="_CAN593">#REF!</definedName>
    <definedName name="_CAN594">#REF!</definedName>
    <definedName name="_CAN595">#REF!</definedName>
    <definedName name="_CAN596">#REF!</definedName>
    <definedName name="_CAN597">#REF!</definedName>
    <definedName name="_CAN598">#REF!</definedName>
    <definedName name="_CAN599">#REF!</definedName>
    <definedName name="_CAN6">#REF!</definedName>
    <definedName name="_CAN60">#REF!</definedName>
    <definedName name="_CAN600">#REF!</definedName>
    <definedName name="_CAN601">#REF!</definedName>
    <definedName name="_CAN602">#REF!</definedName>
    <definedName name="_CAN603">#REF!</definedName>
    <definedName name="_CAN604">#REF!</definedName>
    <definedName name="_CAN605">#REF!</definedName>
    <definedName name="_CAN606">#REF!</definedName>
    <definedName name="_CAN607">#REF!</definedName>
    <definedName name="_CAN608">#REF!</definedName>
    <definedName name="_CAN609">#REF!</definedName>
    <definedName name="_CAN61">#REF!</definedName>
    <definedName name="_CAN610">#REF!</definedName>
    <definedName name="_CAN611">#REF!</definedName>
    <definedName name="_CAN612">#REF!</definedName>
    <definedName name="_CAN613">#REF!</definedName>
    <definedName name="_CAN614">#REF!</definedName>
    <definedName name="_CAN615">#REF!</definedName>
    <definedName name="_CAN616">#REF!</definedName>
    <definedName name="_CAN617">#REF!</definedName>
    <definedName name="_CAN618">#REF!</definedName>
    <definedName name="_CAN619">#REF!</definedName>
    <definedName name="_CAN62">#REF!</definedName>
    <definedName name="_CAN620">#REF!</definedName>
    <definedName name="_CAN621">#REF!</definedName>
    <definedName name="_CAN622">#REF!</definedName>
    <definedName name="_CAN623">#REF!</definedName>
    <definedName name="_CAN624">#REF!</definedName>
    <definedName name="_CAN625">#REF!</definedName>
    <definedName name="_CAN626">#REF!</definedName>
    <definedName name="_CAN627">#REF!</definedName>
    <definedName name="_CAN628">#REF!</definedName>
    <definedName name="_CAN629">#REF!</definedName>
    <definedName name="_CAN63">#REF!</definedName>
    <definedName name="_CAN630">#REF!</definedName>
    <definedName name="_CAN631">#REF!</definedName>
    <definedName name="_CAN632">#REF!</definedName>
    <definedName name="_CAN633">#REF!</definedName>
    <definedName name="_CAN634">#REF!</definedName>
    <definedName name="_CAN635">#REF!</definedName>
    <definedName name="_CAN636">#REF!</definedName>
    <definedName name="_CAN637">#REF!</definedName>
    <definedName name="_CAN638">#REF!</definedName>
    <definedName name="_CAN639">#REF!</definedName>
    <definedName name="_CAN64">#REF!</definedName>
    <definedName name="_CAN640">#REF!</definedName>
    <definedName name="_CAN641">#REF!</definedName>
    <definedName name="_CAN642">#REF!</definedName>
    <definedName name="_CAN643">#REF!</definedName>
    <definedName name="_CAN644">#REF!</definedName>
    <definedName name="_CAN645">#REF!</definedName>
    <definedName name="_CAN646">#REF!</definedName>
    <definedName name="_CAN647">#REF!</definedName>
    <definedName name="_CAN648">#REF!</definedName>
    <definedName name="_CAN649">#REF!</definedName>
    <definedName name="_CAN65">#REF!</definedName>
    <definedName name="_CAN650">#REF!</definedName>
    <definedName name="_CAN651">#REF!</definedName>
    <definedName name="_CAN652">#REF!</definedName>
    <definedName name="_CAN653">#REF!</definedName>
    <definedName name="_CAN654">#REF!</definedName>
    <definedName name="_CAN655">#REF!</definedName>
    <definedName name="_CAN656">#REF!</definedName>
    <definedName name="_CAN657">#REF!</definedName>
    <definedName name="_CAN658">#REF!</definedName>
    <definedName name="_CAN659">#REF!</definedName>
    <definedName name="_CAN66">#REF!</definedName>
    <definedName name="_CAN660">#REF!</definedName>
    <definedName name="_CAN661">#REF!</definedName>
    <definedName name="_CAN662">#REF!</definedName>
    <definedName name="_CAN663">#REF!</definedName>
    <definedName name="_CAN664">#REF!</definedName>
    <definedName name="_CAN665">#REF!</definedName>
    <definedName name="_CAN666">#REF!</definedName>
    <definedName name="_CAN667">#REF!</definedName>
    <definedName name="_CAN668">#REF!</definedName>
    <definedName name="_CAN669">#REF!</definedName>
    <definedName name="_CAN67">#REF!</definedName>
    <definedName name="_CAN670">#REF!</definedName>
    <definedName name="_CAN671">#REF!</definedName>
    <definedName name="_CAN672">#REF!</definedName>
    <definedName name="_CAN673">#REF!</definedName>
    <definedName name="_CAN674">#REF!</definedName>
    <definedName name="_CAN675">#REF!</definedName>
    <definedName name="_CAN676">#REF!</definedName>
    <definedName name="_CAN677">#REF!</definedName>
    <definedName name="_CAN678">#REF!</definedName>
    <definedName name="_CAN679">#REF!</definedName>
    <definedName name="_CAN68">#REF!</definedName>
    <definedName name="_CAN680">#REF!</definedName>
    <definedName name="_CAN681">#REF!</definedName>
    <definedName name="_CAN682">#REF!</definedName>
    <definedName name="_CAN683">#REF!</definedName>
    <definedName name="_CAN684">#REF!</definedName>
    <definedName name="_CAN685">#REF!</definedName>
    <definedName name="_CAN686">#REF!</definedName>
    <definedName name="_CAN687">#REF!</definedName>
    <definedName name="_CAN688">#REF!</definedName>
    <definedName name="_CAN689">#REF!</definedName>
    <definedName name="_CAN69">#REF!</definedName>
    <definedName name="_CAN690">#REF!</definedName>
    <definedName name="_CAN691">#REF!</definedName>
    <definedName name="_CAN692">#REF!</definedName>
    <definedName name="_CAN693">#REF!</definedName>
    <definedName name="_CAN694">#REF!</definedName>
    <definedName name="_CAN695">#REF!</definedName>
    <definedName name="_CAN696">#REF!</definedName>
    <definedName name="_CAN697">#REF!</definedName>
    <definedName name="_CAN698">#REF!</definedName>
    <definedName name="_CAN699">#REF!</definedName>
    <definedName name="_CAN7">#REF!</definedName>
    <definedName name="_CAN70">#REF!</definedName>
    <definedName name="_CAN700">#REF!</definedName>
    <definedName name="_CAN701">#REF!</definedName>
    <definedName name="_CAN702">#REF!</definedName>
    <definedName name="_CAN703">#REF!</definedName>
    <definedName name="_CAN704">#REF!</definedName>
    <definedName name="_CAN705">#REF!</definedName>
    <definedName name="_CAN706">#REF!</definedName>
    <definedName name="_CAN707">#REF!</definedName>
    <definedName name="_CAN708">#REF!</definedName>
    <definedName name="_CAN709">#REF!</definedName>
    <definedName name="_CAN71">#REF!</definedName>
    <definedName name="_CAN710">#REF!</definedName>
    <definedName name="_CAN711">#REF!</definedName>
    <definedName name="_CAN712">#REF!</definedName>
    <definedName name="_CAN713">#REF!</definedName>
    <definedName name="_CAN714">#REF!</definedName>
    <definedName name="_CAN715">#REF!</definedName>
    <definedName name="_CAN716">#REF!</definedName>
    <definedName name="_CAN717">#REF!</definedName>
    <definedName name="_CAN718">#REF!</definedName>
    <definedName name="_CAN719">#REF!</definedName>
    <definedName name="_CAN72">#REF!</definedName>
    <definedName name="_CAN720">#REF!</definedName>
    <definedName name="_CAN721">#REF!</definedName>
    <definedName name="_CAN722">#REF!</definedName>
    <definedName name="_CAN723">#REF!</definedName>
    <definedName name="_CAN724">#REF!</definedName>
    <definedName name="_CAN725">#REF!</definedName>
    <definedName name="_CAN726">#REF!</definedName>
    <definedName name="_CAN727">#REF!</definedName>
    <definedName name="_CAN728">#REF!</definedName>
    <definedName name="_CAN729">#REF!</definedName>
    <definedName name="_CAN73">#REF!</definedName>
    <definedName name="_CAN730">#REF!</definedName>
    <definedName name="_CAN731">#REF!</definedName>
    <definedName name="_CAN732">#REF!</definedName>
    <definedName name="_CAN733">#REF!</definedName>
    <definedName name="_CAN734">#REF!</definedName>
    <definedName name="_CAN735">#REF!</definedName>
    <definedName name="_CAN736">#REF!</definedName>
    <definedName name="_CAN737">#REF!</definedName>
    <definedName name="_CAN738">#REF!</definedName>
    <definedName name="_CAN739">#REF!</definedName>
    <definedName name="_CAN74">#REF!</definedName>
    <definedName name="_CAN740">#REF!</definedName>
    <definedName name="_CAN741">#REF!</definedName>
    <definedName name="_CAN742">#REF!</definedName>
    <definedName name="_CAN743">#REF!</definedName>
    <definedName name="_CAN744">#REF!</definedName>
    <definedName name="_CAN745">#REF!</definedName>
    <definedName name="_CAN746">#REF!</definedName>
    <definedName name="_CAN747">#REF!</definedName>
    <definedName name="_CAN748">#REF!</definedName>
    <definedName name="_CAN749">#REF!</definedName>
    <definedName name="_CAN75">#REF!</definedName>
    <definedName name="_CAN750">#REF!</definedName>
    <definedName name="_CAN751">#REF!</definedName>
    <definedName name="_CAN752">#REF!</definedName>
    <definedName name="_CAN753">#REF!</definedName>
    <definedName name="_CAN754">#REF!</definedName>
    <definedName name="_CAN755">#REF!</definedName>
    <definedName name="_CAN756">#REF!</definedName>
    <definedName name="_CAN757">#REF!</definedName>
    <definedName name="_CAN758">#REF!</definedName>
    <definedName name="_CAN759">#REF!</definedName>
    <definedName name="_CAN76">#REF!</definedName>
    <definedName name="_CAN760">#REF!</definedName>
    <definedName name="_CAN761">#REF!</definedName>
    <definedName name="_CAN762">#REF!</definedName>
    <definedName name="_CAN763">#REF!</definedName>
    <definedName name="_CAN764">#REF!</definedName>
    <definedName name="_CAN765">#REF!</definedName>
    <definedName name="_CAN766">#REF!</definedName>
    <definedName name="_CAN767">#REF!</definedName>
    <definedName name="_CAN768">#REF!</definedName>
    <definedName name="_CAN769">#REF!</definedName>
    <definedName name="_CAN77">#REF!</definedName>
    <definedName name="_CAN770">#REF!</definedName>
    <definedName name="_CAN771">#REF!</definedName>
    <definedName name="_CAN772">#REF!</definedName>
    <definedName name="_CAN773">#REF!</definedName>
    <definedName name="_CAN774">#REF!</definedName>
    <definedName name="_CAN775">#REF!</definedName>
    <definedName name="_CAN776">#REF!</definedName>
    <definedName name="_CAN777">#REF!</definedName>
    <definedName name="_CAN778">#REF!</definedName>
    <definedName name="_CAN779">#REF!</definedName>
    <definedName name="_CAN78">#REF!</definedName>
    <definedName name="_CAN780">#REF!</definedName>
    <definedName name="_CAN781">#REF!</definedName>
    <definedName name="_CAN782">#REF!</definedName>
    <definedName name="_CAN783">#REF!</definedName>
    <definedName name="_CAN784">#REF!</definedName>
    <definedName name="_CAN785">#REF!</definedName>
    <definedName name="_CAN786">#REF!</definedName>
    <definedName name="_CAN787">#REF!</definedName>
    <definedName name="_CAN788">#REF!</definedName>
    <definedName name="_CAN789">#REF!</definedName>
    <definedName name="_CAN79">#REF!</definedName>
    <definedName name="_CAN790">#REF!</definedName>
    <definedName name="_CAN791">#REF!</definedName>
    <definedName name="_CAN792">#REF!</definedName>
    <definedName name="_CAN793">#REF!</definedName>
    <definedName name="_CAN794">#REF!</definedName>
    <definedName name="_CAN795">#REF!</definedName>
    <definedName name="_CAN796">#REF!</definedName>
    <definedName name="_CAN797">#REF!</definedName>
    <definedName name="_CAN798">#REF!</definedName>
    <definedName name="_CAN799">#REF!</definedName>
    <definedName name="_CAN8">#REF!</definedName>
    <definedName name="_CAN80">#REF!</definedName>
    <definedName name="_CAN800">#REF!</definedName>
    <definedName name="_CAN801">#REF!</definedName>
    <definedName name="_CAN802">#REF!</definedName>
    <definedName name="_CAN803">#REF!</definedName>
    <definedName name="_CAN804">#REF!</definedName>
    <definedName name="_CAN805">#REF!</definedName>
    <definedName name="_CAN806">#REF!</definedName>
    <definedName name="_CAN807">#REF!</definedName>
    <definedName name="_CAN808">#REF!</definedName>
    <definedName name="_CAN809">#REF!</definedName>
    <definedName name="_CAN81">#REF!</definedName>
    <definedName name="_CAN810">#REF!</definedName>
    <definedName name="_CAN811">#REF!</definedName>
    <definedName name="_CAN812">#REF!</definedName>
    <definedName name="_CAN813">#REF!</definedName>
    <definedName name="_CAN814">#REF!</definedName>
    <definedName name="_CAN815">#REF!</definedName>
    <definedName name="_CAN816">#REF!</definedName>
    <definedName name="_CAN817">#REF!</definedName>
    <definedName name="_CAN818">#REF!</definedName>
    <definedName name="_CAN819">#REF!</definedName>
    <definedName name="_CAN82">#REF!</definedName>
    <definedName name="_CAN820">#REF!</definedName>
    <definedName name="_CAN821">#REF!</definedName>
    <definedName name="_CAN822">#REF!</definedName>
    <definedName name="_CAN823">#REF!</definedName>
    <definedName name="_CAN824">#REF!</definedName>
    <definedName name="_CAN825">#REF!</definedName>
    <definedName name="_CAN826">#REF!</definedName>
    <definedName name="_CAN827">#REF!</definedName>
    <definedName name="_CAN828">#REF!</definedName>
    <definedName name="_CAN829">#REF!</definedName>
    <definedName name="_CAN83">#REF!</definedName>
    <definedName name="_CAN830">#REF!</definedName>
    <definedName name="_CAN831">#REF!</definedName>
    <definedName name="_CAN832">#REF!</definedName>
    <definedName name="_CAN833">#REF!</definedName>
    <definedName name="_CAN834">#REF!</definedName>
    <definedName name="_CAN835">#REF!</definedName>
    <definedName name="_CAN836">#REF!</definedName>
    <definedName name="_CAN837">#REF!</definedName>
    <definedName name="_CAN838">#REF!</definedName>
    <definedName name="_CAN839">#REF!</definedName>
    <definedName name="_CAN84">#REF!</definedName>
    <definedName name="_CAN840">#REF!</definedName>
    <definedName name="_CAN841">#REF!</definedName>
    <definedName name="_CAN842">#REF!</definedName>
    <definedName name="_CAN843">#REF!</definedName>
    <definedName name="_CAN844">#REF!</definedName>
    <definedName name="_CAN845">#REF!</definedName>
    <definedName name="_CAN846">#REF!</definedName>
    <definedName name="_CAN847">#REF!</definedName>
    <definedName name="_CAN848">#REF!</definedName>
    <definedName name="_CAN849">#REF!</definedName>
    <definedName name="_CAN85">#REF!</definedName>
    <definedName name="_CAN850">#REF!</definedName>
    <definedName name="_CAN851">#REF!</definedName>
    <definedName name="_CAN852">#REF!</definedName>
    <definedName name="_CAN853">#REF!</definedName>
    <definedName name="_CAN854">#REF!</definedName>
    <definedName name="_CAN855">#REF!</definedName>
    <definedName name="_CAN856">#REF!</definedName>
    <definedName name="_CAN857">#REF!</definedName>
    <definedName name="_CAN858">#REF!</definedName>
    <definedName name="_CAN859">#REF!</definedName>
    <definedName name="_CAN86">#REF!</definedName>
    <definedName name="_CAN860">#REF!</definedName>
    <definedName name="_CAN861">#REF!</definedName>
    <definedName name="_CAN862">#REF!</definedName>
    <definedName name="_CAN863">#REF!</definedName>
    <definedName name="_CAN864">#REF!</definedName>
    <definedName name="_CAN865">#REF!</definedName>
    <definedName name="_CAN866">#REF!</definedName>
    <definedName name="_CAN867">#REF!</definedName>
    <definedName name="_CAN868">#REF!</definedName>
    <definedName name="_CAN869">#REF!</definedName>
    <definedName name="_CAN87">#REF!</definedName>
    <definedName name="_CAN870">#REF!</definedName>
    <definedName name="_CAN871">#REF!</definedName>
    <definedName name="_CAN872">#REF!</definedName>
    <definedName name="_CAN873">#REF!</definedName>
    <definedName name="_CAN874">#REF!</definedName>
    <definedName name="_CAN875">#REF!</definedName>
    <definedName name="_CAN876">#REF!</definedName>
    <definedName name="_CAN877">#REF!</definedName>
    <definedName name="_CAN878">#REF!</definedName>
    <definedName name="_CAN879">#REF!</definedName>
    <definedName name="_CAN88">#REF!</definedName>
    <definedName name="_CAN880">#REF!</definedName>
    <definedName name="_CAN881">#REF!</definedName>
    <definedName name="_CAN882">#REF!</definedName>
    <definedName name="_CAN883">#REF!</definedName>
    <definedName name="_CAN884">#REF!</definedName>
    <definedName name="_CAN885">#REF!</definedName>
    <definedName name="_CAN886">#REF!</definedName>
    <definedName name="_CAN887">#REF!</definedName>
    <definedName name="_CAN888">#REF!</definedName>
    <definedName name="_CAN889">#REF!</definedName>
    <definedName name="_CAN89">#REF!</definedName>
    <definedName name="_CAN890">#REF!</definedName>
    <definedName name="_CAN891">#REF!</definedName>
    <definedName name="_CAN892">#REF!</definedName>
    <definedName name="_CAN893">#REF!</definedName>
    <definedName name="_CAN894">#REF!</definedName>
    <definedName name="_CAN895">#REF!</definedName>
    <definedName name="_CAN896">#REF!</definedName>
    <definedName name="_CAN897">#REF!</definedName>
    <definedName name="_CAN898">#REF!</definedName>
    <definedName name="_CAN899">#REF!</definedName>
    <definedName name="_CAN9">#REF!</definedName>
    <definedName name="_CAN90">#REF!</definedName>
    <definedName name="_CAN900">#REF!</definedName>
    <definedName name="_CAN901">#REF!</definedName>
    <definedName name="_CAN902">#REF!</definedName>
    <definedName name="_CAN903">#REF!</definedName>
    <definedName name="_CAN91">#REF!</definedName>
    <definedName name="_CAN92">#REF!</definedName>
    <definedName name="_CAN93">#REF!</definedName>
    <definedName name="_CAN94">#REF!</definedName>
    <definedName name="_CAN95">#REF!</definedName>
    <definedName name="_CAN96">#REF!</definedName>
    <definedName name="_CAN97">#REF!</definedName>
    <definedName name="_CAN98">#REF!</definedName>
    <definedName name="_CAN99">#REF!</definedName>
    <definedName name="_CB123">#REF!</definedName>
    <definedName name="_ccr1" hidden="1">{#N/A,#N/A,TRUE,"Cover";#N/A,#N/A,TRUE,"Conts";#N/A,#N/A,TRUE,"VOS";#N/A,#N/A,TRUE,"Warrington";#N/A,#N/A,TRUE,"Widnes"}</definedName>
    <definedName name="_CCS1">#REF!</definedName>
    <definedName name="_cds1">#REF!</definedName>
    <definedName name="_cds2">#REF!</definedName>
    <definedName name="_cds3">#REF!</definedName>
    <definedName name="_cem124">#REF!</definedName>
    <definedName name="_cov1">#REF!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CRMB">#REF!</definedName>
    <definedName name="_d">"#REF!"</definedName>
    <definedName name="_D100000">#REF!</definedName>
    <definedName name="_d6">#REF!</definedName>
    <definedName name="_D70000">#REF!</definedName>
    <definedName name="_D80000">#REF!</definedName>
    <definedName name="_D90000">#REF!</definedName>
    <definedName name="_D91994">#REF!</definedName>
    <definedName name="_D99000">#REF!</definedName>
    <definedName name="_D990000">#REF!</definedName>
    <definedName name="_DAT3">#REF!</definedName>
    <definedName name="_DAT4">#REF!</definedName>
    <definedName name="_DAT5">#REF!</definedName>
    <definedName name="_DAT6">#REF!</definedName>
    <definedName name="_DAT7">#REF!</definedName>
    <definedName name="_DDS1">#REF!</definedName>
    <definedName name="_dec05" hidden="1">{"'Sheet1'!$A$4386:$N$4591"}</definedName>
    <definedName name="_dep123">#REF!</definedName>
    <definedName name="_dep123_17">#REF!</definedName>
    <definedName name="_DET1">NA()</definedName>
    <definedName name="_DIN217">#REF!</definedName>
    <definedName name="_Dist_Bin" hidden="1">#REF!</definedName>
    <definedName name="_Dist_Values" hidden="1">#REF!</definedName>
    <definedName name="_dk1" hidden="1">{#N/A,#N/A,FALSE,"COVER.XLS";#N/A,#N/A,FALSE,"RACT1.XLS";#N/A,#N/A,FALSE,"RACT2.XLS";#N/A,#N/A,FALSE,"ECCMP";#N/A,#N/A,FALSE,"WELDER.XLS"}</definedName>
    <definedName name="_ECC2">#REF!</definedName>
    <definedName name="_Emulsion">#REF!</definedName>
    <definedName name="_f">"#REF!"</definedName>
    <definedName name="_f1">#REF!</definedName>
    <definedName name="_f329080">#REF!</definedName>
    <definedName name="_FEL1">NA()</definedName>
    <definedName name="_Fill" hidden="1">#REF!</definedName>
    <definedName name="_Fill_1">#REF!</definedName>
    <definedName name="_Fill_2">#REF!</definedName>
    <definedName name="_Fill1" localSheetId="1" hidden="1">[22]BHANDUP!#REF!</definedName>
    <definedName name="_Fill1" localSheetId="2" hidden="1">[22]BHANDUP!#REF!</definedName>
    <definedName name="_Fill1" localSheetId="3" hidden="1">[22]BHANDUP!#REF!</definedName>
    <definedName name="_Fill1" hidden="1">#REF!</definedName>
    <definedName name="_xlnm._FilterDatabase" localSheetId="1" hidden="1">'[23]SP Break Up'!$A$6:$I$39</definedName>
    <definedName name="_xlnm._FilterDatabase" localSheetId="2" hidden="1">'[23]SP Break Up'!$A$6:$I$39</definedName>
    <definedName name="_xlnm._FilterDatabase" localSheetId="3" hidden="1">'[23]SP Break Up'!$A$6:$I$39</definedName>
    <definedName name="_xlnm._FilterDatabase" hidden="1">#REF!</definedName>
    <definedName name="_g1">#REF!</definedName>
    <definedName name="_GEL1">NA()</definedName>
    <definedName name="_GEN125">NA()</definedName>
    <definedName name="_GEN125_1">"#REF!"</definedName>
    <definedName name="_GEN125_12">"$#REF!.#REF!#REF!"</definedName>
    <definedName name="_GEN125_7">"#REF!"</definedName>
    <definedName name="_GEN125_8">"#REF!"</definedName>
    <definedName name="_GEN250">NA()</definedName>
    <definedName name="_GEN250_1">"#REF!"</definedName>
    <definedName name="_GEN250_12">"$#REF!.#REF!#REF!"</definedName>
    <definedName name="_GEN250_7">"#REF!"</definedName>
    <definedName name="_GEN250_8">"#REF!"</definedName>
    <definedName name="_GEN63">NA()</definedName>
    <definedName name="_GEN63_1">"#REF!"</definedName>
    <definedName name="_GEN63_12">"$#REF!.#REF!#REF!"</definedName>
    <definedName name="_GEN63_7">"#REF!"</definedName>
    <definedName name="_GEN63_8">"#REF!"</definedName>
    <definedName name="_gsb01">#REF!</definedName>
    <definedName name="_gsb12">#REF!</definedName>
    <definedName name="_gsb13">#REF!</definedName>
    <definedName name="_H">NA()</definedName>
    <definedName name="_h_1">"#REF!"</definedName>
    <definedName name="_H95454">#REF!</definedName>
    <definedName name="_HBG10">NA()</definedName>
    <definedName name="_HBG12">NA()</definedName>
    <definedName name="_HBG25">NA()</definedName>
    <definedName name="_HBG40">NA()</definedName>
    <definedName name="_HBG41">NA()</definedName>
    <definedName name="_HBG41_1">#N/A</definedName>
    <definedName name="_HBG41_12">NA()</definedName>
    <definedName name="_HBG41_4">#N/A</definedName>
    <definedName name="_HBG41_5">#N/A</definedName>
    <definedName name="_HBG41_6">#N/A</definedName>
    <definedName name="_HBG41_7">NA()</definedName>
    <definedName name="_HBG41_8">NA()</definedName>
    <definedName name="_HBG50">NA()</definedName>
    <definedName name="_HBG6">NA()</definedName>
    <definedName name="_hfi04">#REF!</definedName>
    <definedName name="_hfi1">#REF!</definedName>
    <definedName name="_hfi2">#REF!</definedName>
    <definedName name="_HPl1">#REF!</definedName>
    <definedName name="_HPl2">#REF!</definedName>
    <definedName name="_hsd3">#REF!</definedName>
    <definedName name="_I">"$indices.$"</definedName>
    <definedName name="_ipc38">#REF!</definedName>
    <definedName name="_Iri1">#REF!</definedName>
    <definedName name="_Iri2">#REF!</definedName>
    <definedName name="_Iro1">#REF!</definedName>
    <definedName name="_Iro2">#REF!</definedName>
    <definedName name="_IV65537">NA()</definedName>
    <definedName name="_J">"$indices.$"</definedName>
    <definedName name="_ja1">#REF!</definedName>
    <definedName name="_ja3">#REF!</definedName>
    <definedName name="_jj1">#REF!</definedName>
    <definedName name="_k">"#REF!"</definedName>
    <definedName name="_K03">#REF!</definedName>
    <definedName name="_k1" hidden="1">{"form-D1",#N/A,FALSE,"FORM-D1";"form-D1_amt",#N/A,FALSE,"FORM-D1"}</definedName>
    <definedName name="_k1_1" hidden="1">{"form-D1",#N/A,FALSE,"FORM-D1";"form-D1_amt",#N/A,FALSE,"FORM-D1"}</definedName>
    <definedName name="_k1_2" hidden="1">{"form-D1",#N/A,FALSE,"FORM-D1";"form-D1_amt",#N/A,FALSE,"FORM-D1"}</definedName>
    <definedName name="_k1_3" hidden="1">{"form-D1",#N/A,FALSE,"FORM-D1";"form-D1_amt",#N/A,FALSE,"FORM-D1"}</definedName>
    <definedName name="_k3" hidden="1">{"form-D1",#N/A,FALSE,"FORM-D1";"form-D1_amt",#N/A,FALSE,"FORM-D1"}</definedName>
    <definedName name="_Key1" hidden="1">#REF!</definedName>
    <definedName name="_Key2" hidden="1">#REF!</definedName>
    <definedName name="_Ki1">#REF!</definedName>
    <definedName name="_Ki2">#REF!</definedName>
    <definedName name="_ku2">#REF!</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8" hidden="1">{#N/A,#N/A,FALSE,"COVER1.XLS ";#N/A,#N/A,FALSE,"RACT1.XLS";#N/A,#N/A,FALSE,"RACT2.XLS";#N/A,#N/A,FALSE,"ECCMP";#N/A,#N/A,FALSE,"WELDER.XLS"}</definedName>
    <definedName name="_L">"$indices.$"</definedName>
    <definedName name="_lb1">#REF!</definedName>
    <definedName name="_lb2">#REF!</definedName>
    <definedName name="_le1">#REF!</definedName>
    <definedName name="_le4">#REF!</definedName>
    <definedName name="_lef1">#REF!</definedName>
    <definedName name="_lef2">#REF!</definedName>
    <definedName name="_lel1">#REF!</definedName>
    <definedName name="_lel2">#REF!</definedName>
    <definedName name="_lhs1">#REF!</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l17">NA()</definedName>
    <definedName name="_ll17_1">"#REF!"</definedName>
    <definedName name="_ll17_12">"$#REF!.#REF!#REF!"</definedName>
    <definedName name="_ll17_7">"#REF!"</definedName>
    <definedName name="_ll17_8">"#REF!"</definedName>
    <definedName name="_LS1">#REF!</definedName>
    <definedName name="_m">"#REF!"</definedName>
    <definedName name="_m1" hidden="1">{"form-D1",#N/A,FALSE,"FORM-D1";"form-D1_amt",#N/A,FALSE,"FORM-D1"}</definedName>
    <definedName name="_m20">#REF!</definedName>
    <definedName name="_m234">#REF!</definedName>
    <definedName name="_m35">#REF!</definedName>
    <definedName name="_mac2">200</definedName>
    <definedName name="_man1" hidden="1">#REF!</definedName>
    <definedName name="_mas23" hidden="1">{"'Sheet1'!$A$4386:$N$4591"}</definedName>
    <definedName name="_MG1">NA()</definedName>
    <definedName name="_mix10">4.5</definedName>
    <definedName name="_mix15">264/50</definedName>
    <definedName name="_MIX1540">#REF!</definedName>
    <definedName name="_MIX2">#REF!</definedName>
    <definedName name="_mix20">330/50</definedName>
    <definedName name="_MIX2020">#REF!</definedName>
    <definedName name="_MIX2040">#REF!</definedName>
    <definedName name="_MIX2540">#REF!</definedName>
    <definedName name="_Mix255">#REF!</definedName>
    <definedName name="_mix30">360/50</definedName>
    <definedName name="_mix40">450/50</definedName>
    <definedName name="_mk">#REF!</definedName>
    <definedName name="_mk2">#REF!</definedName>
    <definedName name="_mm1">#REF!</definedName>
    <definedName name="_mm10">[16]basic!$D$41</definedName>
    <definedName name="_mm12">[16]basic!$F$41</definedName>
    <definedName name="_mm2">#REF!</definedName>
    <definedName name="_mm20">[16]basic!$H$41</definedName>
    <definedName name="_mm3">#REF!</definedName>
    <definedName name="_mm40">[16]basic!$J$41</definedName>
    <definedName name="_mm50">[16]basic!$K$41</definedName>
    <definedName name="_mm60">[16]basic!$C$41</definedName>
    <definedName name="_mnk1">#REF!</definedName>
    <definedName name="_MSS11">#REF!</definedName>
    <definedName name="_Mzd1" localSheetId="1">[7]Basicrates!$D$158</definedName>
    <definedName name="_Mzd1" localSheetId="2">[7]Basicrates!$D$158</definedName>
    <definedName name="_Mzd1" localSheetId="3">[7]Basicrates!$D$158</definedName>
    <definedName name="_Mzd1">#REF!</definedName>
    <definedName name="_N">"$indices.$"</definedName>
    <definedName name="_n12">#REF!</definedName>
    <definedName name="_nm1">#REF!</definedName>
    <definedName name="_nm2">#REF!</definedName>
    <definedName name="_No1">#REF!</definedName>
    <definedName name="_No2">#REF!</definedName>
    <definedName name="_No3">#REF!</definedName>
    <definedName name="_np3" localSheetId="1">'[20]Material '!$G$50</definedName>
    <definedName name="_np3" localSheetId="2">'[20]Material '!$G$50</definedName>
    <definedName name="_np3" localSheetId="3">'[20]Material '!$G$50</definedName>
    <definedName name="_np3">#REF!</definedName>
    <definedName name="_ns1" hidden="1">{#N/A,#N/A,FALSE,"COVER1.XLS ";#N/A,#N/A,FALSE,"RACT1.XLS";#N/A,#N/A,FALSE,"RACT2.XLS";#N/A,#N/A,FALSE,"ECCMP";#N/A,#N/A,FALSE,"WELDER.XLS"}</definedName>
    <definedName name="_O">"$indices.$"</definedName>
    <definedName name="_ok1">#REF!</definedName>
    <definedName name="_ok10">#REF!</definedName>
    <definedName name="_OOOOO">#REF!</definedName>
    <definedName name="_OP2">NA()</definedName>
    <definedName name="_Order1" hidden="1">255</definedName>
    <definedName name="_Order2" localSheetId="1" hidden="1">255</definedName>
    <definedName name="_Order2" localSheetId="2" hidden="1">255</definedName>
    <definedName name="_Order2" localSheetId="3" hidden="1">255</definedName>
    <definedName name="_Order2" hidden="1">0</definedName>
    <definedName name="_P">"$indices.$"</definedName>
    <definedName name="_p_1">"#REF!"</definedName>
    <definedName name="_PAC1">"#REF!"</definedName>
    <definedName name="_PAC1_1">"#REF!"</definedName>
    <definedName name="_PB1">#REF!</definedName>
    <definedName name="_pcc1">#REF!</definedName>
    <definedName name="_pcc10">#REF!</definedName>
    <definedName name="_pcc11">#REF!</definedName>
    <definedName name="_pcc12">#REF!</definedName>
    <definedName name="_pcc13">#REF!</definedName>
    <definedName name="_pcc14">#REF!</definedName>
    <definedName name="_PCC15">#REF!</definedName>
    <definedName name="_pcc16">#REF!</definedName>
    <definedName name="_pcc17">#REF!</definedName>
    <definedName name="_pcc18">#REF!</definedName>
    <definedName name="_pcc19">#REF!</definedName>
    <definedName name="_pcc2">#REF!</definedName>
    <definedName name="_Pcc20">#REF!</definedName>
    <definedName name="_pcc21">#REF!</definedName>
    <definedName name="_pcc22">#REF!</definedName>
    <definedName name="_pcc23">#REF!</definedName>
    <definedName name="_pcc24">#REF!</definedName>
    <definedName name="_PCC25">#REF!</definedName>
    <definedName name="_pcc26">#REF!</definedName>
    <definedName name="_pcc27">#REF!</definedName>
    <definedName name="_pcc28">#REF!</definedName>
    <definedName name="_pcc29">#REF!</definedName>
    <definedName name="_pcc3">#REF!</definedName>
    <definedName name="_pcc30">#REF!</definedName>
    <definedName name="_pcc31">#REF!</definedName>
    <definedName name="_pcc32">#REF!</definedName>
    <definedName name="_pcc33">#REF!</definedName>
    <definedName name="_pcc34">#REF!</definedName>
    <definedName name="_pcc4">#REF!</definedName>
    <definedName name="_pcc5">#REF!</definedName>
    <definedName name="_pcc6">#REF!</definedName>
    <definedName name="_pcc7">#REF!</definedName>
    <definedName name="_pcc8">#REF!</definedName>
    <definedName name="_pcc9">#REF!</definedName>
    <definedName name="_pd1">#REF!</definedName>
    <definedName name="_pd1_17">#REF!</definedName>
    <definedName name="_pd2">#REF!</definedName>
    <definedName name="_pd2_17">#REF!</definedName>
    <definedName name="_PG2">#REF!</definedName>
    <definedName name="_PG3">#REF!</definedName>
    <definedName name="_pg4">#REF!</definedName>
    <definedName name="_pg5">#REF!</definedName>
    <definedName name="_PG6">#REF!</definedName>
    <definedName name="_PG7">#REF!</definedName>
    <definedName name="_PKS489">#REF!</definedName>
    <definedName name="_pl1" hidden="1">{"PLANT BREAKUP",#N/A,FALSE,"E"}</definedName>
    <definedName name="_pln186">#REF!</definedName>
    <definedName name="_plp186">#REF!</definedName>
    <definedName name="_PM20">#REF!</definedName>
    <definedName name="_PP1">#REF!</definedName>
    <definedName name="_PP2">#REF!</definedName>
    <definedName name="_PP3">#REF!</definedName>
    <definedName name="_ppp1">#REF!</definedName>
    <definedName name="_ppp19">#REF!</definedName>
    <definedName name="_ppp21">#REF!</definedName>
    <definedName name="_ppp22">#REF!</definedName>
    <definedName name="_ppp23">#REF!</definedName>
    <definedName name="_PPS1">#REF!</definedName>
    <definedName name="_PPS2">#REF!</definedName>
    <definedName name="_PPS3">#REF!</definedName>
    <definedName name="_PRN1" hidden="1">{#N/A,#N/A,FALSE,"COVER.XLS";#N/A,#N/A,FALSE,"RACT1.XLS";#N/A,#N/A,FALSE,"RACT2.XLS";#N/A,#N/A,FALSE,"ECCMP";#N/A,#N/A,FALSE,"WELDER.XLS"}</definedName>
    <definedName name="_ptb1">#REF!</definedName>
    <definedName name="_pvc100">#REF!</definedName>
    <definedName name="_qih1">#REF!</definedName>
    <definedName name="_qt1">#REF!</definedName>
    <definedName name="_qt10">#REF!</definedName>
    <definedName name="_qt2">#REF!</definedName>
    <definedName name="_qt3">#REF!</definedName>
    <definedName name="_qt4">#REF!</definedName>
    <definedName name="_qt5">#REF!</definedName>
    <definedName name="_qt6">#REF!</definedName>
    <definedName name="_qt7">#REF!</definedName>
    <definedName name="_qtm1">#REF!</definedName>
    <definedName name="_qtm2">#REF!</definedName>
    <definedName name="_R">"$indices.$"</definedName>
    <definedName name="_Ra1">#REF!</definedName>
    <definedName name="_Ra2">#REF!</definedName>
    <definedName name="_Ra3">#REF!</definedName>
    <definedName name="_ra4">#REF!</definedName>
    <definedName name="_RAM12">#REF!</definedName>
    <definedName name="_rcc1">#REF!</definedName>
    <definedName name="_rcc10">#REF!</definedName>
    <definedName name="_rcc11">#REF!</definedName>
    <definedName name="_rcc12">#REF!</definedName>
    <definedName name="_rcc13">#REF!</definedName>
    <definedName name="_rcc14">#REF!</definedName>
    <definedName name="_rcc15">#REF!</definedName>
    <definedName name="_rcc16">#REF!</definedName>
    <definedName name="_rcc17">#REF!</definedName>
    <definedName name="_rcc18">#REF!</definedName>
    <definedName name="_rcc19">#REF!</definedName>
    <definedName name="_rcc2">#REF!</definedName>
    <definedName name="_rcc20">#REF!</definedName>
    <definedName name="_rcc21">#REF!</definedName>
    <definedName name="_rcc22">#REF!</definedName>
    <definedName name="_rcc23">#REF!</definedName>
    <definedName name="_rcc24">#REF!</definedName>
    <definedName name="_rcc25">#REF!</definedName>
    <definedName name="_rcc26">#REF!</definedName>
    <definedName name="_rcc27">#REF!</definedName>
    <definedName name="_rcc28">#REF!</definedName>
    <definedName name="_rcc29">#REF!</definedName>
    <definedName name="_rcc3">#REF!</definedName>
    <definedName name="_rcc4">#REF!</definedName>
    <definedName name="_rcc5">#REF!</definedName>
    <definedName name="_rcc6">#REF!</definedName>
    <definedName name="_rcc7">#REF!</definedName>
    <definedName name="_rcc8">#REF!</definedName>
    <definedName name="_rcc9">#REF!</definedName>
    <definedName name="_Re1">#REF!</definedName>
    <definedName name="_Regression_Out" hidden="1">#REF!</definedName>
    <definedName name="_Regression_X" hidden="1">#REF!</definedName>
    <definedName name="_Regression_Y" hidden="1">#REF!</definedName>
    <definedName name="_rel1">#REF!</definedName>
    <definedName name="_rel2">#REF!</definedName>
    <definedName name="_rig1">#REF!</definedName>
    <definedName name="_rig2">#REF!</definedName>
    <definedName name="_Rs1">#REF!</definedName>
    <definedName name="_rt1233">#REF!</definedName>
    <definedName name="_s">"#REF!"</definedName>
    <definedName name="_s_1">"#REF!"</definedName>
    <definedName name="_S3">#REF!</definedName>
    <definedName name="_s41" hidden="1">{"form-D1",#N/A,FALSE,"FORM-D1";"form-D1_amt",#N/A,FALSE,"FORM-D1"}</definedName>
    <definedName name="_s41_1" hidden="1">{"form-D1",#N/A,FALSE,"FORM-D1";"form-D1_amt",#N/A,FALSE,"FORM-D1"}</definedName>
    <definedName name="_s41_2" hidden="1">{"form-D1",#N/A,FALSE,"FORM-D1";"form-D1_amt",#N/A,FALSE,"FORM-D1"}</definedName>
    <definedName name="_s41_3" hidden="1">{"form-D1",#N/A,FALSE,"FORM-D1";"form-D1_amt",#N/A,FALSE,"FORM-D1"}</definedName>
    <definedName name="_see2">#REF!</definedName>
    <definedName name="_SEE23">#REF!</definedName>
    <definedName name="_see44">#REF!</definedName>
    <definedName name="_sep3">#REF!</definedName>
    <definedName name="_ses2">#REF!</definedName>
    <definedName name="_ses3">#REF!</definedName>
    <definedName name="_ses4">#REF!</definedName>
    <definedName name="_sg12">#REF!</definedName>
    <definedName name="_sh1">90</definedName>
    <definedName name="_sh2">120</definedName>
    <definedName name="_sh3">150</definedName>
    <definedName name="_sh4">180</definedName>
    <definedName name="_SH5">#REF!</definedName>
    <definedName name="_shr28">#REF!</definedName>
    <definedName name="_shr56">#REF!</definedName>
    <definedName name="_shr7">#REF!</definedName>
    <definedName name="_SK1">NA()</definedName>
    <definedName name="_Sort" hidden="1">#REF!</definedName>
    <definedName name="_SSC1" hidden="1">{"'Typical Costs Estimates'!$C$158:$H$161"}</definedName>
    <definedName name="_sss13">#REF!</definedName>
    <definedName name="_sss14">#REF!</definedName>
    <definedName name="_sss15">#REF!</definedName>
    <definedName name="_sss16">#REF!</definedName>
    <definedName name="_sss17">#REF!</definedName>
    <definedName name="_sss18">#REF!</definedName>
    <definedName name="_SSS24">#REF!</definedName>
    <definedName name="_sss25">#REF!</definedName>
    <definedName name="_sss31">#REF!</definedName>
    <definedName name="_sss32">#REF!</definedName>
    <definedName name="_sss33">#REF!</definedName>
    <definedName name="_st1">#REF!</definedName>
    <definedName name="_st2">#REF!</definedName>
    <definedName name="_st3">#REF!</definedName>
    <definedName name="_st4">#REF!</definedName>
    <definedName name="_st5">#REF!</definedName>
    <definedName name="_sub20" localSheetId="1">[16]Culverts!$J$548</definedName>
    <definedName name="_sub20" localSheetId="2">[16]Culverts!$J$548</definedName>
    <definedName name="_sub20" localSheetId="3">[16]Culverts!$J$548</definedName>
    <definedName name="_sub20">#REF!</definedName>
    <definedName name="_T">"$indices.$"</definedName>
    <definedName name="_tab1">#REF!</definedName>
    <definedName name="_tab2">#REF!</definedName>
    <definedName name="_Table1_In1" localSheetId="1" hidden="1">[24]ENCL9!$A$1:$IO$1</definedName>
    <definedName name="_Table1_In1" localSheetId="2" hidden="1">[24]ENCL9!$A$1:$IO$1</definedName>
    <definedName name="_Table1_In1" localSheetId="3" hidden="1">[24]ENCL9!$A$1:$IO$1</definedName>
    <definedName name="_Table1_In1" hidden="1">#REF!</definedName>
    <definedName name="_Table1_Out" localSheetId="1" hidden="1">[24]ENCL9!$DW$30:$EX$1812</definedName>
    <definedName name="_Table1_Out" localSheetId="2" hidden="1">[24]ENCL9!$DW$30:$EX$1812</definedName>
    <definedName name="_Table1_Out" localSheetId="3" hidden="1">[24]ENCL9!$DW$30:$EX$1812</definedName>
    <definedName name="_Table1_Out" hidden="1">#REF!</definedName>
    <definedName name="_TB2">#REF!</definedName>
    <definedName name="_TC2" hidden="1">{"form-D1",#N/A,FALSE,"FORM-D1";"form-D1_amt",#N/A,FALSE,"FORM-D1"}</definedName>
    <definedName name="_TCS1">#REF!</definedName>
    <definedName name="_te1">#REF!</definedName>
    <definedName name="_tf1">#REF!</definedName>
    <definedName name="_tf2">#REF!</definedName>
    <definedName name="_tf3">#REF!</definedName>
    <definedName name="_tf4">#REF!</definedName>
    <definedName name="_tfd1">#REF!</definedName>
    <definedName name="_tfd2">#REF!</definedName>
    <definedName name="_tfd3">#REF!</definedName>
    <definedName name="_tfd4">#REF!</definedName>
    <definedName name="_tk11">#REF!</definedName>
    <definedName name="_tk2">#REF!</definedName>
    <definedName name="_tm1">#REF!</definedName>
    <definedName name="_tm2">#REF!</definedName>
    <definedName name="_TNB1">#REF!</definedName>
    <definedName name="_TNB2">#REF!</definedName>
    <definedName name="_TP1">#REF!</definedName>
    <definedName name="_tr1">#REF!</definedName>
    <definedName name="_tr1800">#REF!</definedName>
    <definedName name="_tr2">#REF!</definedName>
    <definedName name="_tr3">#REF!</definedName>
    <definedName name="_tr6001">#REF!</definedName>
    <definedName name="_tr900">#REF!</definedName>
    <definedName name="_trd1">#REF!</definedName>
    <definedName name="_trd2">#REF!</definedName>
    <definedName name="_trd3">#REF!</definedName>
    <definedName name="_ugt3">#REF!</definedName>
    <definedName name="_utl3">#REF!</definedName>
    <definedName name="_V1">#REF!</definedName>
    <definedName name="_V2">#REF!</definedName>
    <definedName name="_W">"$indices.$"</definedName>
    <definedName name="_wb1" hidden="1">{"form-D1",#N/A,FALSE,"FORM-D1";"form-D1_amt",#N/A,FALSE,"FORM-D1"}</definedName>
    <definedName name="_wb2" hidden="1">{"form-D1",#N/A,FALSE,"FORM-D1";"form-D1_amt",#N/A,FALSE,"FORM-D1"}</definedName>
    <definedName name="_WD2">NA()</definedName>
    <definedName name="_wep4">#REF!</definedName>
    <definedName name="_WN7">NA()</definedName>
    <definedName name="_WN7_1" hidden="1">{#N/A,#N/A,FALSE,"MODULE3"}</definedName>
    <definedName name="_WN7_2" hidden="1">{#N/A,#N/A,FALSE,"MODULE3"}</definedName>
    <definedName name="_WN7_3" hidden="1">{#N/A,#N/A,FALSE,"MODULE3"}</definedName>
    <definedName name="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rn2" hidden="1">{"form-D1",#N/A,FALSE,"FORM-D1";"form-D1_amt",#N/A,FALSE,"FORM-D1"}</definedName>
    <definedName name="_WRN3" hidden="1">{#N/A,#N/A,FALSE,"consu_cover";#N/A,#N/A,FALSE,"consu_strategy";#N/A,#N/A,FALSE,"consu_flow";#N/A,#N/A,FALSE,"Summary_reqmt";#N/A,#N/A,FALSE,"field_ppg";#N/A,#N/A,FALSE,"ppg_shop";#N/A,#N/A,FALSE,"strl";#N/A,#N/A,FALSE,"tankages";#N/A,#N/A,FALSE,"gases"}</definedName>
    <definedName name="_X">"$indices.$"</definedName>
    <definedName name="_x1">#REF!</definedName>
    <definedName name="_xccv" hidden="1">#REF!</definedName>
    <definedName name="_xlcn.WorksheetConnection_IntialS4.xlsxTable41" localSheetId="1" hidden="1">Table4</definedName>
    <definedName name="_xlcn.WorksheetConnection_IntialS4.xlsxTable41" localSheetId="2" hidden="1">Table4</definedName>
    <definedName name="_xlcn.WorksheetConnection_IntialS4.xlsxTable41" hidden="1">Table4</definedName>
    <definedName name="_xx1" hidden="1">{"'Typical Costs Estimates'!$C$158:$H$161"}</definedName>
    <definedName name="_Z">"$indices.$"</definedName>
    <definedName name="a" localSheetId="1" hidden="1">[19]REVISED!#REF!</definedName>
    <definedName name="a" localSheetId="2" hidden="1">[19]REVISED!#REF!</definedName>
    <definedName name="a" localSheetId="3" hidden="1">[19]REVISED!#REF!</definedName>
    <definedName name="a">#REF!</definedName>
    <definedName name="a._Trimmer">#REF!</definedName>
    <definedName name="A___0">#REF!</definedName>
    <definedName name="a___13">#REF!</definedName>
    <definedName name="a__Labour_charges_for_cutting_bending__welding_including_materials.">#REF!</definedName>
    <definedName name="a_1">"#REF!"</definedName>
    <definedName name="a_12">"$#REF!.#REF!#REF!"</definedName>
    <definedName name="a_2" hidden="1">{"'Bill No. 7'!$A$1:$G$32"}</definedName>
    <definedName name="a_3" hidden="1">{"'Bill No. 7'!$A$1:$G$32"}</definedName>
    <definedName name="a_3_1" hidden="1">{"'Bill No. 7'!$A$1:$G$32"}</definedName>
    <definedName name="a_3_2" hidden="1">{"'Bill No. 7'!$A$1:$G$32"}</definedName>
    <definedName name="a_3_3" hidden="1">{"'Bill No. 7'!$A$1:$G$32"}</definedName>
    <definedName name="a_4" hidden="1">{"'Bill No. 7'!$A$1:$G$32"}</definedName>
    <definedName name="a_4_1" hidden="1">{"'Bill No. 7'!$A$1:$G$32"}</definedName>
    <definedName name="a_4_2" hidden="1">{"'Bill No. 7'!$A$1:$G$32"}</definedName>
    <definedName name="a_4_3" hidden="1">{"'Bill No. 7'!$A$1:$G$32"}</definedName>
    <definedName name="a_5" hidden="1">{"'Bill No. 7'!$A$1:$G$32"}</definedName>
    <definedName name="a_5_1" hidden="1">{"'Bill No. 7'!$A$1:$G$32"}</definedName>
    <definedName name="a_5_2" hidden="1">{"'Bill No. 7'!$A$1:$G$32"}</definedName>
    <definedName name="a_5_3" hidden="1">{"'Bill No. 7'!$A$1:$G$32"}</definedName>
    <definedName name="a_7">"#REF!"</definedName>
    <definedName name="A_7.1">#REF!</definedName>
    <definedName name="a_8">"#REF!"</definedName>
    <definedName name="A_F">#REF!</definedName>
    <definedName name="A_R">#REF!</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84..197">#REF!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 localSheetId="1">[25]Machinery!$E$51</definedName>
    <definedName name="aa" localSheetId="2">[25]Machinery!$E$51</definedName>
    <definedName name="aa" localSheetId="3">[25]Machinery!$E$51</definedName>
    <definedName name="aa">#REF!</definedName>
    <definedName name="AA." hidden="1">{"'Sheet1'!$A$4386:$N$4591"}</definedName>
    <definedName name="aaa">#REF!</definedName>
    <definedName name="AAA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A" hidden="1">{"form-D1",#N/A,FALSE,"FORM-D1";"form-D1_amt",#N/A,FALSE,"FORM-D1"}</definedName>
    <definedName name="AAAA_1">NA()</definedName>
    <definedName name="aaaaaa"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aaaaaaa" hidden="1">[19]REVISED!#REF!</definedName>
    <definedName name="aaaaaaaaa">#REF!</definedName>
    <definedName name="aaaaaaaaaaaaaa" hidden="1">{"form-D1",#N/A,FALSE,"FORM-D1";"form-D1_amt",#N/A,FALSE,"FORM-D1"}</definedName>
    <definedName name="aaaaaaaaaaaaaa_1" hidden="1">{"form-D1",#N/A,FALSE,"FORM-D1";"form-D1_amt",#N/A,FALSE,"FORM-D1"}</definedName>
    <definedName name="aaaaaaaaaaaaaa_2" hidden="1">{"form-D1",#N/A,FALSE,"FORM-D1";"form-D1_amt",#N/A,FALSE,"FORM-D1"}</definedName>
    <definedName name="aaaaaaaaaaaaaa_3" hidden="1">{"form-D1",#N/A,FALSE,"FORM-D1";"form-D1_amt",#N/A,FALSE,"FORM-D1"}</definedName>
    <definedName name="aaaaaaaaaaaaaaa" hidden="1">{"'Bill No. 7'!$A$1:$G$32"}</definedName>
    <definedName name="aaaaaaaaaaaaaaaaa" hidden="1">{"'Sheet1'!$A$4386:$N$4591"}</definedName>
    <definedName name="aaaaaaaaaaaaaaaaaa">#REF!</definedName>
    <definedName name="aaaaaaaaaaaaaaaaaaaaaaaaaaaaaa" hidden="1">{"'Sheet1'!$A$4386:$N$4591"}</definedName>
    <definedName name="aaaaaaaaaaaaaaaaaaaaaaaaaaaaaaaaaaaaa">#REF!</definedName>
    <definedName name="aab">NA()</definedName>
    <definedName name="aab_1">NA()</definedName>
    <definedName name="aaffa" hidden="1">{#N/A,#N/A,FALSE,"COVER.XLS";#N/A,#N/A,FALSE,"RACT1.XLS";#N/A,#N/A,FALSE,"RACT2.XLS";#N/A,#N/A,FALSE,"ECCMP";#N/A,#N/A,FALSE,"WELDER.XLS"}</definedName>
    <definedName name="aarvee" hidden="1">{"PLANNING",#N/A,FALSE,"A"}</definedName>
    <definedName name="aasas">#REF!</definedName>
    <definedName name="aAXX1">#REF!</definedName>
    <definedName name="Ab">#REF!</definedName>
    <definedName name="aba" hidden="1">{#N/A,#N/A,FALSE,"COVER1.XLS ";#N/A,#N/A,FALSE,"RACT1.XLS";#N/A,#N/A,FALSE,"RACT2.XLS";#N/A,#N/A,FALSE,"ECCMP";#N/A,#N/A,FALSE,"WELDER.XLS"}</definedName>
    <definedName name="ABC" localSheetId="1">'[26]Back_Cal_for OMC'!$D$15:$E$18</definedName>
    <definedName name="ABC" localSheetId="2">'[26]Back_Cal_for OMC'!$D$15:$E$18</definedName>
    <definedName name="ABC" localSheetId="3">'[26]Back_Cal_for OMC'!$D$15:$E$18</definedName>
    <definedName name="abc">#REF!</definedName>
    <definedName name="abc_1">#REF!</definedName>
    <definedName name="abc_2">#REF!</definedName>
    <definedName name="ABCD">#REF!</definedName>
    <definedName name="abcdefg">#REF!</definedName>
    <definedName name="abg">#REF!</definedName>
    <definedName name="ABL">#REF!</definedName>
    <definedName name="above40mm">[27]basic!#REF!</definedName>
    <definedName name="ABS">#REF!</definedName>
    <definedName name="Abs_Road">#REF!</definedName>
    <definedName name="abstract" localSheetId="1">'[28]Rate Analysis'!$G$154</definedName>
    <definedName name="abstract" localSheetId="2">'[28]Rate Analysis'!$G$154</definedName>
    <definedName name="abstract" localSheetId="3">'[28]Rate Analysis'!$G$154</definedName>
    <definedName name="abstract">#REF!</definedName>
    <definedName name="abstract2">#REF!</definedName>
    <definedName name="abutcap">#REF!</definedName>
    <definedName name="abutmentcap">#REF!</definedName>
    <definedName name="abutmentcurb">#REF!</definedName>
    <definedName name="abutmentrei">#REF!</definedName>
    <definedName name="abutmentreinf">#REF!</definedName>
    <definedName name="abutmentsteel">#REF!</definedName>
    <definedName name="abutplug">#REF!</definedName>
    <definedName name="abutsteining">#REF!</definedName>
    <definedName name="ac">#REF!</definedName>
    <definedName name="AC170CM">#REF!</definedName>
    <definedName name="acBridge">#REF!</definedName>
    <definedName name="acBridge_1">"#REF!"</definedName>
    <definedName name="acBridge_1_1">"#REF!"</definedName>
    <definedName name="acBridge_1_17">"#REF!"</definedName>
    <definedName name="acBridge_1_17_1">"#REF!"</definedName>
    <definedName name="acBridge_1_2">"#REF!"</definedName>
    <definedName name="acBridge_1_22">"#REF!"</definedName>
    <definedName name="acBridge_1_22_1">"#REF!"</definedName>
    <definedName name="acBridge_10">"#REF!"</definedName>
    <definedName name="acBridge_10_1">"#REF!"</definedName>
    <definedName name="acBridge_10_17">"#REF!"</definedName>
    <definedName name="acBridge_10_17_1">"#REF!"</definedName>
    <definedName name="acBridge_10_22">"#REF!"</definedName>
    <definedName name="acBridge_10_22_1">"#REF!"</definedName>
    <definedName name="acBridge_11">"#REF!"</definedName>
    <definedName name="acBridge_11_1">"#REF!"</definedName>
    <definedName name="acBridge_11_17">"#REF!"</definedName>
    <definedName name="acBridge_11_17_1">"#REF!"</definedName>
    <definedName name="acBridge_11_22">"#REF!"</definedName>
    <definedName name="acBridge_11_22_1">"#REF!"</definedName>
    <definedName name="acBridge_12">"#REF!"</definedName>
    <definedName name="acBridge_12_1">"#REF!"</definedName>
    <definedName name="acBridge_12_17">"#REF!"</definedName>
    <definedName name="acBridge_12_17_1">"#REF!"</definedName>
    <definedName name="acBridge_12_22">"#REF!"</definedName>
    <definedName name="acBridge_12_22_1">"#REF!"</definedName>
    <definedName name="acBridge_14">"#REF!"</definedName>
    <definedName name="acBridge_14_1">"#REF!"</definedName>
    <definedName name="acBridge_14_17">"#REF!"</definedName>
    <definedName name="acBridge_14_17_1">"#REF!"</definedName>
    <definedName name="acBridge_14_22">"#REF!"</definedName>
    <definedName name="acBridge_14_22_1">"#REF!"</definedName>
    <definedName name="acBridge_16">"#REF!"</definedName>
    <definedName name="acBridge_16_1">"#REF!"</definedName>
    <definedName name="acBridge_16_17">"#REF!"</definedName>
    <definedName name="acBridge_16_17_1">"#REF!"</definedName>
    <definedName name="acBridge_16_22">"#REF!"</definedName>
    <definedName name="acBridge_16_22_1">"#REF!"</definedName>
    <definedName name="acBridge_17">"#REF!"</definedName>
    <definedName name="acBridge_17_1">"#REF!"</definedName>
    <definedName name="acBridge_18">#REF!</definedName>
    <definedName name="acBridge_19">#REF!</definedName>
    <definedName name="acBridge_22">"#REF!"</definedName>
    <definedName name="acBridge_22_1">"#REF!"</definedName>
    <definedName name="acBridge_3">"#REF!"</definedName>
    <definedName name="acBridge_3_1">"#REF!"</definedName>
    <definedName name="acBridge_3_1_1">"#REF!"</definedName>
    <definedName name="acBridge_3_1_17">"#REF!"</definedName>
    <definedName name="acBridge_3_1_17_1">"#REF!"</definedName>
    <definedName name="acBridge_3_1_2">"#REF!"</definedName>
    <definedName name="acBridge_3_1_22">"#REF!"</definedName>
    <definedName name="acBridge_3_1_22_1">"#REF!"</definedName>
    <definedName name="acBridge_3_10">"#REF!"</definedName>
    <definedName name="acBridge_3_10_1">"#REF!"</definedName>
    <definedName name="acBridge_3_10_17">"#REF!"</definedName>
    <definedName name="acBridge_3_10_17_1">"#REF!"</definedName>
    <definedName name="acBridge_3_10_22">"#REF!"</definedName>
    <definedName name="acBridge_3_10_22_1">"#REF!"</definedName>
    <definedName name="acBridge_3_11">"#REF!"</definedName>
    <definedName name="acBridge_3_11_1">"#REF!"</definedName>
    <definedName name="acBridge_3_11_17">"#REF!"</definedName>
    <definedName name="acBridge_3_11_17_1">"#REF!"</definedName>
    <definedName name="acBridge_3_11_22">"#REF!"</definedName>
    <definedName name="acBridge_3_11_22_1">"#REF!"</definedName>
    <definedName name="acBridge_3_12">"#REF!"</definedName>
    <definedName name="acBridge_3_12_1">"#REF!"</definedName>
    <definedName name="acBridge_3_12_17">"#REF!"</definedName>
    <definedName name="acBridge_3_12_17_1">"#REF!"</definedName>
    <definedName name="acBridge_3_12_22">"#REF!"</definedName>
    <definedName name="acBridge_3_12_22_1">"#REF!"</definedName>
    <definedName name="acBridge_3_14">"#REF!"</definedName>
    <definedName name="acBridge_3_14_1">"#REF!"</definedName>
    <definedName name="acBridge_3_14_17">"#REF!"</definedName>
    <definedName name="acBridge_3_14_17_1">"#REF!"</definedName>
    <definedName name="acBridge_3_14_22">"#REF!"</definedName>
    <definedName name="acBridge_3_14_22_1">"#REF!"</definedName>
    <definedName name="acBridge_3_16">"#REF!"</definedName>
    <definedName name="acBridge_3_16_1">"#REF!"</definedName>
    <definedName name="acBridge_3_16_17">"#REF!"</definedName>
    <definedName name="acBridge_3_16_17_1">"#REF!"</definedName>
    <definedName name="acBridge_3_16_22">"#REF!"</definedName>
    <definedName name="acBridge_3_16_22_1">"#REF!"</definedName>
    <definedName name="acBridge_3_17">"#REF!"</definedName>
    <definedName name="acBridge_3_17_1">"#REF!"</definedName>
    <definedName name="acBridge_3_22">"#REF!"</definedName>
    <definedName name="acBridge_3_22_1">"#REF!"</definedName>
    <definedName name="acBridge_3_5">"#REF!"</definedName>
    <definedName name="acBridge_3_5_1">"#REF!"</definedName>
    <definedName name="acBridge_3_8">"#REF!"</definedName>
    <definedName name="acBridge_3_8_1">"#REF!"</definedName>
    <definedName name="acBridge_3_8_17">"#REF!"</definedName>
    <definedName name="acBridge_3_8_17_1">"#REF!"</definedName>
    <definedName name="acBridge_3_8_22">"#REF!"</definedName>
    <definedName name="acBridge_3_8_22_1">"#REF!"</definedName>
    <definedName name="acBridge_3_9">"#REF!"</definedName>
    <definedName name="acBridge_3_9_1">"#REF!"</definedName>
    <definedName name="acBridge_3_9_17">"#REF!"</definedName>
    <definedName name="acBridge_3_9_17_1">"#REF!"</definedName>
    <definedName name="acBridge_3_9_22">"#REF!"</definedName>
    <definedName name="acBridge_3_9_22_1">"#REF!"</definedName>
    <definedName name="acBridge_5">"#REF!"</definedName>
    <definedName name="acBridge_5_1">"#REF!"</definedName>
    <definedName name="acBridge_8">"#REF!"</definedName>
    <definedName name="acBridge_8_1">"#REF!"</definedName>
    <definedName name="acBridge_8_17">"#REF!"</definedName>
    <definedName name="acBridge_8_17_1">"#REF!"</definedName>
    <definedName name="acBridge_8_22">"#REF!"</definedName>
    <definedName name="acBridge_8_22_1">"#REF!"</definedName>
    <definedName name="acBridge_9">"#REF!"</definedName>
    <definedName name="acBridge_9_1">"#REF!"</definedName>
    <definedName name="acBridge_9_17">"#REF!"</definedName>
    <definedName name="acBridge_9_17_1">"#REF!"</definedName>
    <definedName name="acBridge_9_22">"#REF!"</definedName>
    <definedName name="acBridge_9_22_1">"#REF!"</definedName>
    <definedName name="AccessDatabase" hidden="1">"D:\Planning &amp; QS\Planning\Progress Reports\Daily Progress Report\Physical Progress.mdb"</definedName>
    <definedName name="AD" hidden="1">{"'Sheet1'!$A$4386:$N$4591"}</definedName>
    <definedName name="ada" hidden="1">{#N/A,#N/A,FALSE,"str_title";#N/A,#N/A,FALSE,"SUM";#N/A,#N/A,FALSE,"Scope";#N/A,#N/A,FALSE,"PIE-Jn";#N/A,#N/A,FALSE,"PIE-Jn_Hz";#N/A,#N/A,FALSE,"Liq_Plan";#N/A,#N/A,FALSE,"S_Curve";#N/A,#N/A,FALSE,"Liq_Prof";#N/A,#N/A,FALSE,"Man_Pwr";#N/A,#N/A,FALSE,"Man_Prof"}</definedName>
    <definedName name="adaadfasfa">#REF!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ANGAMARBLE_FLRING">#REF!</definedName>
    <definedName name="ADANGAMARBLE_FLRING_1">"#REF!"</definedName>
    <definedName name="ADANGAMARBLE_FLRING_12">"$#REF!.#REF!#REF!"</definedName>
    <definedName name="ADANGAMARBLE_FLRING_7">"#REF!"</definedName>
    <definedName name="ADANGAMARBLE_FLRING_8">"#REF!"</definedName>
    <definedName name="adarsh">NA()</definedName>
    <definedName name="adarsh_1">"#REF!"</definedName>
    <definedName name="adarsh_12">"$#REF!.#REF!#REF!"</definedName>
    <definedName name="adarsh_7">"#REF!"</definedName>
    <definedName name="adarsh_8">"#REF!"</definedName>
    <definedName name="add">NA()</definedName>
    <definedName name="add_1">#N/A</definedName>
    <definedName name="add_12">NA()</definedName>
    <definedName name="add_4">#N/A</definedName>
    <definedName name="add_5">#N/A</definedName>
    <definedName name="add_6">#N/A</definedName>
    <definedName name="add_7">NA()</definedName>
    <definedName name="add_8">NA()</definedName>
    <definedName name="Additionalphoto" localSheetId="1">'[29]doq-9'!#REF!</definedName>
    <definedName name="Additionalphoto" localSheetId="2">'[29]doq-9'!#REF!</definedName>
    <definedName name="Additionalphoto" localSheetId="3">'[29]doq-9'!#REF!</definedName>
    <definedName name="Additionalphoto">#REF!</definedName>
    <definedName name="ADDMAST">#N/A</definedName>
    <definedName name="Address">#REF!</definedName>
    <definedName name="adds" hidden="1">{#N/A,#N/A,FALSE,"MODULE3"}</definedName>
    <definedName name="adds_1" hidden="1">{#N/A,#N/A,FALSE,"MODULE3"}</definedName>
    <definedName name="adds_2" hidden="1">{#N/A,#N/A,FALSE,"MODULE3"}</definedName>
    <definedName name="adds_3" hidden="1">{#N/A,#N/A,FALSE,"MODULE3"}</definedName>
    <definedName name="ADF">#REF!</definedName>
    <definedName name="adfafaf">#REF!</definedName>
    <definedName name="ADFFG">#REF!</definedName>
    <definedName name="ADFGFG">#REF!</definedName>
    <definedName name="Admin_0F">#REF!</definedName>
    <definedName name="Admin_1F">#REF!</definedName>
    <definedName name="Admin_2F">#REF!</definedName>
    <definedName name="Admin_3F">#REF!</definedName>
    <definedName name="Admin_4F">#REF!</definedName>
    <definedName name="Admin_5F">#REF!</definedName>
    <definedName name="Admin_6F">#REF!</definedName>
    <definedName name="ADMIN_EXP">#REF!</definedName>
    <definedName name="Admix">#REF!</definedName>
    <definedName name="Admix_1">"#REF!"</definedName>
    <definedName name="Admix_24">NA()</definedName>
    <definedName name="Admix_7">NA()</definedName>
    <definedName name="Admix_8">"#REF!"</definedName>
    <definedName name="Admixture">NA()</definedName>
    <definedName name="Admixture_12">NA()</definedName>
    <definedName name="Admixture_7">NA()</definedName>
    <definedName name="Admixture_8">NA()</definedName>
    <definedName name="admn_off">#REF!</definedName>
    <definedName name="admn_site">#REF!</definedName>
    <definedName name="ads">#REF!</definedName>
    <definedName name="adss">#REF!</definedName>
    <definedName name="ADUMP">#REF!</definedName>
    <definedName name="advtgcost">#REF!</definedName>
    <definedName name="AEA">#REF!</definedName>
    <definedName name="afasf">#REF!</definedName>
    <definedName name="afdad">NA()</definedName>
    <definedName name="afdad_1">NA()</definedName>
    <definedName name="ag">#REF!</definedName>
    <definedName name="Ag___0">#REF!</definedName>
    <definedName name="Ag___13">#REF!</definedName>
    <definedName name="agg" localSheetId="1">[30]basic!#REF!</definedName>
    <definedName name="agg" localSheetId="2">[30]basic!#REF!</definedName>
    <definedName name="agg" localSheetId="3">[30]basic!#REF!</definedName>
    <definedName name="Agg">900</definedName>
    <definedName name="agg10mm">[27]basic!#REF!</definedName>
    <definedName name="agg12mm">[27]basic!#REF!</definedName>
    <definedName name="agg13.2">[27]basic!#REF!</definedName>
    <definedName name="agg20mm">[27]basic!#REF!</definedName>
    <definedName name="agg40mm">[27]basic!#REF!</definedName>
    <definedName name="agg63mm">[27]basic!#REF!</definedName>
    <definedName name="agg63mm_40mm">[27]basic!#REF!</definedName>
    <definedName name="agg6mm">[27]basic!#REF!</definedName>
    <definedName name="Aggr">800</definedName>
    <definedName name="aggr10">NA()</definedName>
    <definedName name="aggr10_1">"#REF!"</definedName>
    <definedName name="aggr10_12">"$#REF!.#REF!#REF!"</definedName>
    <definedName name="aggr10_7">"#REF!"</definedName>
    <definedName name="aggr10_8">"#REF!"</definedName>
    <definedName name="aggr11">NA()</definedName>
    <definedName name="aggr11_1">"#REF!"</definedName>
    <definedName name="aggr11_12">"$#REF!.#REF!#REF!"</definedName>
    <definedName name="aggr13">NA()</definedName>
    <definedName name="aggr13_1">"#REF!"</definedName>
    <definedName name="aggr13_12">"$#REF!.#REF!#REF!"</definedName>
    <definedName name="aggr2">NA()</definedName>
    <definedName name="aggr2.36">NA()</definedName>
    <definedName name="aggr2.36_1">"#REF!"</definedName>
    <definedName name="aggr2.36_12">"$#REF!.#REF!#REF!"</definedName>
    <definedName name="aggr2_1">"#REF!"</definedName>
    <definedName name="aggr2_12">"$#REF!.#REF!#REF!"</definedName>
    <definedName name="aggr20">NA()</definedName>
    <definedName name="aggr20_1">"#REF!"</definedName>
    <definedName name="aggr20_12">"$#REF!.#REF!#REF!"</definedName>
    <definedName name="aggr22">NA()</definedName>
    <definedName name="aggr22_1">"#REF!"</definedName>
    <definedName name="aggr22_12">"$#REF!.#REF!#REF!"</definedName>
    <definedName name="aggr26">NA()</definedName>
    <definedName name="aggr26_1">"#REF!"</definedName>
    <definedName name="aggr26_12">"$#REF!.#REF!#REF!"</definedName>
    <definedName name="aggr40">NA()</definedName>
    <definedName name="aggr40_1">"#REF!"</definedName>
    <definedName name="aggr40_12">"$#REF!.#REF!#REF!"</definedName>
    <definedName name="aggr53">NA()</definedName>
    <definedName name="aggr53_1">"#REF!"</definedName>
    <definedName name="aggr53_12">"$#REF!.#REF!#REF!"</definedName>
    <definedName name="aggr6">NA()</definedName>
    <definedName name="aggr6_1">"#REF!"</definedName>
    <definedName name="aggr6_12">"$#REF!.#REF!#REF!"</definedName>
    <definedName name="aggr63">NA()</definedName>
    <definedName name="aggr63_1">"#REF!"</definedName>
    <definedName name="aggr63_12">"$#REF!.#REF!#REF!"</definedName>
    <definedName name="Aggregate_10mm">#REF!</definedName>
    <definedName name="Aggregate_20mm">#REF!</definedName>
    <definedName name="Aggregate_6mm">#REF!</definedName>
    <definedName name="Aggregate_GSB">#REF!</definedName>
    <definedName name="Aggregate_SD">#REF!</definedName>
    <definedName name="Aggregate_Total">#REF!</definedName>
    <definedName name="AggregateBaseCourse">#REF!</definedName>
    <definedName name="aggregates20mm">#REF!</definedName>
    <definedName name="aggrleadnh">#REF!</definedName>
    <definedName name="aggrnh">#REF!</definedName>
    <definedName name="aggrwithleadnh">#REF!</definedName>
    <definedName name="Agr12mm">NA()</definedName>
    <definedName name="Agr12mm_12">NA()</definedName>
    <definedName name="Agr12mm_7">NA()</definedName>
    <definedName name="Agr12mm_8">NA()</definedName>
    <definedName name="Agr20mm">NA()</definedName>
    <definedName name="Agr20mm_12">NA()</definedName>
    <definedName name="Agr20mm_7">NA()</definedName>
    <definedName name="Agr20mm_8">NA()</definedName>
    <definedName name="Agr40mm">NA()</definedName>
    <definedName name="Agr40mm_12">NA()</definedName>
    <definedName name="Agr40mm_7">NA()</definedName>
    <definedName name="Agr40mm_8">NA()</definedName>
    <definedName name="agrP">#REF!</definedName>
    <definedName name="agrr10">NA()</definedName>
    <definedName name="agrr10_1">"#REF!"</definedName>
    <definedName name="agrr10_12">"$#REF!.#REF!#REF!"</definedName>
    <definedName name="agrr10_7">"#REF!"</definedName>
    <definedName name="agrr10_8">"#REF!"</definedName>
    <definedName name="agrr63mm">NA()</definedName>
    <definedName name="agrr63mm_1">"#REF!"</definedName>
    <definedName name="agrr63mm_12">"$#REF!.#REF!#REF!"</definedName>
    <definedName name="agrr63mm_7">"#REF!"</definedName>
    <definedName name="agrr63mm_8">"#REF!"</definedName>
    <definedName name="Aheadsign">#REF!</definedName>
    <definedName name="Air_compressor" localSheetId="1">[27]Machinery!$E$6</definedName>
    <definedName name="Air_compressor" localSheetId="2">[27]Machinery!$E$6</definedName>
    <definedName name="Air_compressor" localSheetId="3">[27]Machinery!$E$6</definedName>
    <definedName name="Air_compressor">#REF!</definedName>
    <definedName name="aiv">#REF!</definedName>
    <definedName name="ajslk">NA()</definedName>
    <definedName name="ajslk_1" hidden="1">{"form-D1",#N/A,FALSE,"FORM-D1";"form-D1_amt",#N/A,FALSE,"FORM-D1"}</definedName>
    <definedName name="ajslk_2" hidden="1">{"form-D1",#N/A,FALSE,"FORM-D1";"form-D1_amt",#N/A,FALSE,"FORM-D1"}</definedName>
    <definedName name="ajslk_3" hidden="1">{"form-D1",#N/A,FALSE,"FORM-D1";"form-D1_amt",#N/A,FALSE,"FORM-D1"}</definedName>
    <definedName name="AKGOH_17">#REF!</definedName>
    <definedName name="aksj">NA()</definedName>
    <definedName name="aksj_1" hidden="1">{"form-D1",#N/A,FALSE,"FORM-D1";"form-D1_amt",#N/A,FALSE,"FORM-D1"}</definedName>
    <definedName name="aksj_2" hidden="1">{"form-D1",#N/A,FALSE,"FORM-D1";"form-D1_amt",#N/A,FALSE,"FORM-D1"}</definedName>
    <definedName name="aksj_3" hidden="1">{"form-D1",#N/A,FALSE,"FORM-D1";"form-D1_amt",#N/A,FALSE,"FORM-D1"}</definedName>
    <definedName name="al" hidden="1">{"Execavation",#N/A,FALSE,"furniture (employer)"}</definedName>
    <definedName name="AL_DOOR">NA()</definedName>
    <definedName name="AL_DOOR_1">"#REF!"</definedName>
    <definedName name="AL_DOOR_12">"$#REF!.#REF!#REF!"</definedName>
    <definedName name="AL_DOOR_7">"#REF!"</definedName>
    <definedName name="AL_DOOR_8">"#REF!"</definedName>
    <definedName name="AL_WINDOW">NA()</definedName>
    <definedName name="AL_WINDOW_1">"#REF!"</definedName>
    <definedName name="AL_WINDOW_12">"$#REF!.#REF!#REF!"</definedName>
    <definedName name="alfa">#REF!</definedName>
    <definedName name="all">NA()</definedName>
    <definedName name="all_1">"#REF!"</definedName>
    <definedName name="all_12">"$#REF!.#REF!#REF!"</definedName>
    <definedName name="Alpha">#REF!</definedName>
    <definedName name="alpha1">#REF!</definedName>
    <definedName name="alphas">#REF!</definedName>
    <definedName name="Aluminium_Work">#REF!</definedName>
    <definedName name="Aluminium_Work_17">#REF!</definedName>
    <definedName name="Alw">#REF!</definedName>
    <definedName name="alwarsump">#REF!</definedName>
    <definedName name="amit" hidden="1">{"form-D1",#N/A,FALSE,"FORM-D1";"form-D1_amt",#N/A,FALSE,"FORM-D1"}</definedName>
    <definedName name="Amortisationperiod">#REF!</definedName>
    <definedName name="Amount">#REF!</definedName>
    <definedName name="Analysis">#REF!</definedName>
    <definedName name="Analysis_1">"#REF!"</definedName>
    <definedName name="Analysis_17">#REF!</definedName>
    <definedName name="Analysis_7">#REF!</definedName>
    <definedName name="Analysis_7_17">#REF!</definedName>
    <definedName name="Analysis_8">#REF!</definedName>
    <definedName name="Analysis_8_17">#REF!</definedName>
    <definedName name="Analysis_9">#REF!</definedName>
    <definedName name="Analysis_9_17">#REF!</definedName>
    <definedName name="and">#REF!</definedName>
    <definedName name="ang_">#REF!</definedName>
    <definedName name="angle">0.20232</definedName>
    <definedName name="anil">#REF!</definedName>
    <definedName name="ANNX18">#REF!</definedName>
    <definedName name="anscount" localSheetId="1" hidden="1">1</definedName>
    <definedName name="anscount" localSheetId="2" hidden="1">1</definedName>
    <definedName name="anscount" localSheetId="3" hidden="1">1</definedName>
    <definedName name="anscount" hidden="1">2</definedName>
    <definedName name="anscount1" hidden="1">1</definedName>
    <definedName name="anscount11" hidden="1">3</definedName>
    <definedName name="ANTITERMITE">#REF!</definedName>
    <definedName name="ANTITERMITE_1">"#REF!"</definedName>
    <definedName name="ANTITERMITE_12">"$#REF!.#REF!#REF!"</definedName>
    <definedName name="aoc1_1">NA()</definedName>
    <definedName name="aoc1_1_1">NA()</definedName>
    <definedName name="aoc1_1_17">NA()</definedName>
    <definedName name="aoc1_1_17_1">NA()</definedName>
    <definedName name="aoc1_1_22">NA()</definedName>
    <definedName name="aoc1_1_22_1">NA()</definedName>
    <definedName name="aoc1_10">NA()</definedName>
    <definedName name="aoc1_10_1">NA()</definedName>
    <definedName name="aoc1_10_17">NA()</definedName>
    <definedName name="aoc1_10_17_1">NA()</definedName>
    <definedName name="aoc1_10_22">NA()</definedName>
    <definedName name="aoc1_10_22_1">NA()</definedName>
    <definedName name="aoc1_11">NA()</definedName>
    <definedName name="aoc1_11_1">NA()</definedName>
    <definedName name="aoc1_11_17">NA()</definedName>
    <definedName name="aoc1_11_17_1">NA()</definedName>
    <definedName name="aoc1_11_22">NA()</definedName>
    <definedName name="aoc1_11_22_1">NA()</definedName>
    <definedName name="aoc1_12">NA()</definedName>
    <definedName name="aoc1_12_1">NA()</definedName>
    <definedName name="aoc1_12_17">NA()</definedName>
    <definedName name="aoc1_12_17_1">NA()</definedName>
    <definedName name="aoc1_12_22">NA()</definedName>
    <definedName name="aoc1_12_22_1">NA()</definedName>
    <definedName name="aoc1_14">NA()</definedName>
    <definedName name="aoc1_14_1">NA()</definedName>
    <definedName name="aoc1_14_17">NA()</definedName>
    <definedName name="aoc1_14_17_1">NA()</definedName>
    <definedName name="aoc1_14_22">NA()</definedName>
    <definedName name="aoc1_14_22_1">NA()</definedName>
    <definedName name="aoc1_16">NA()</definedName>
    <definedName name="aoc1_16_1">NA()</definedName>
    <definedName name="aoc1_16_17">NA()</definedName>
    <definedName name="aoc1_16_17_1">NA()</definedName>
    <definedName name="aoc1_16_22">NA()</definedName>
    <definedName name="aoc1_16_22_1">NA()</definedName>
    <definedName name="aoc1_17">NA()</definedName>
    <definedName name="aoc1_17_1">NA()</definedName>
    <definedName name="aoc1_22">NA()</definedName>
    <definedName name="aoc1_22_1">NA()</definedName>
    <definedName name="aoc1_3">NA()</definedName>
    <definedName name="aoc1_3_1">NA()</definedName>
    <definedName name="aoc1_3_1_1">NA()</definedName>
    <definedName name="aoc1_3_1_17">NA()</definedName>
    <definedName name="aoc1_3_1_17_1">NA()</definedName>
    <definedName name="aoc1_3_1_2">NA()</definedName>
    <definedName name="aoc1_3_1_22">NA()</definedName>
    <definedName name="aoc1_3_1_22_1">NA()</definedName>
    <definedName name="aoc1_3_10">NA()</definedName>
    <definedName name="aoc1_3_10_1">NA()</definedName>
    <definedName name="aoc1_3_10_17">NA()</definedName>
    <definedName name="aoc1_3_10_17_1">NA()</definedName>
    <definedName name="aoc1_3_10_22">NA()</definedName>
    <definedName name="aoc1_3_10_22_1">NA()</definedName>
    <definedName name="aoc1_3_11">NA()</definedName>
    <definedName name="aoc1_3_11_1">NA()</definedName>
    <definedName name="aoc1_3_11_17">NA()</definedName>
    <definedName name="aoc1_3_11_17_1">NA()</definedName>
    <definedName name="aoc1_3_11_22">NA()</definedName>
    <definedName name="aoc1_3_11_22_1">NA()</definedName>
    <definedName name="aoc1_3_12">NA()</definedName>
    <definedName name="aoc1_3_12_1">NA()</definedName>
    <definedName name="aoc1_3_12_17">NA()</definedName>
    <definedName name="aoc1_3_12_17_1">NA()</definedName>
    <definedName name="aoc1_3_12_22">NA()</definedName>
    <definedName name="aoc1_3_12_22_1">NA()</definedName>
    <definedName name="aoc1_3_14">NA()</definedName>
    <definedName name="aoc1_3_14_1">NA()</definedName>
    <definedName name="aoc1_3_14_17">NA()</definedName>
    <definedName name="aoc1_3_14_17_1">NA()</definedName>
    <definedName name="aoc1_3_14_22">NA()</definedName>
    <definedName name="aoc1_3_14_22_1">NA()</definedName>
    <definedName name="aoc1_3_16">NA()</definedName>
    <definedName name="aoc1_3_16_1">NA()</definedName>
    <definedName name="aoc1_3_16_17">NA()</definedName>
    <definedName name="aoc1_3_16_17_1">NA()</definedName>
    <definedName name="aoc1_3_16_22">NA()</definedName>
    <definedName name="aoc1_3_16_22_1">NA()</definedName>
    <definedName name="aoc1_3_17">NA()</definedName>
    <definedName name="aoc1_3_17_1">NA()</definedName>
    <definedName name="aoc1_3_22">NA()</definedName>
    <definedName name="aoc1_3_22_1">NA()</definedName>
    <definedName name="aoc1_3_5">NA()</definedName>
    <definedName name="aoc1_3_5_1">NA()</definedName>
    <definedName name="aoc1_3_8">NA()</definedName>
    <definedName name="aoc1_3_8_1">NA()</definedName>
    <definedName name="aoc1_3_8_17">NA()</definedName>
    <definedName name="aoc1_3_8_17_1">NA()</definedName>
    <definedName name="aoc1_3_8_22">NA()</definedName>
    <definedName name="aoc1_3_8_22_1">NA()</definedName>
    <definedName name="aoc1_3_9">NA()</definedName>
    <definedName name="aoc1_3_9_1">NA()</definedName>
    <definedName name="aoc1_3_9_17">NA()</definedName>
    <definedName name="aoc1_3_9_17_1">NA()</definedName>
    <definedName name="aoc1_3_9_22">NA()</definedName>
    <definedName name="aoc1_3_9_22_1">NA()</definedName>
    <definedName name="aoc1_5">NA()</definedName>
    <definedName name="aoc1_5_1">NA()</definedName>
    <definedName name="aoc1_8">NA()</definedName>
    <definedName name="aoc1_8_1">NA()</definedName>
    <definedName name="aoc1_8_17">NA()</definedName>
    <definedName name="aoc1_8_17_1">NA()</definedName>
    <definedName name="aoc1_8_22">NA()</definedName>
    <definedName name="aoc1_8_22_1">NA()</definedName>
    <definedName name="aoc1_9">NA()</definedName>
    <definedName name="aoc1_9_1">NA()</definedName>
    <definedName name="aoc1_9_17">NA()</definedName>
    <definedName name="aoc1_9_17_1">NA()</definedName>
    <definedName name="aoc1_9_22">NA()</definedName>
    <definedName name="aoc1_9_22_1">NA()</definedName>
    <definedName name="aoc10_1">NA()</definedName>
    <definedName name="aoc10_1_1">NA()</definedName>
    <definedName name="aoc10_1_17">NA()</definedName>
    <definedName name="aoc10_1_17_1">NA()</definedName>
    <definedName name="aoc10_1_22">NA()</definedName>
    <definedName name="aoc10_1_22_1">NA()</definedName>
    <definedName name="aoc10_10">NA()</definedName>
    <definedName name="aoc10_10_1">NA()</definedName>
    <definedName name="aoc10_10_17">NA()</definedName>
    <definedName name="aoc10_10_17_1">NA()</definedName>
    <definedName name="aoc10_10_22">NA()</definedName>
    <definedName name="aoc10_10_22_1">NA()</definedName>
    <definedName name="aoc10_11">NA()</definedName>
    <definedName name="aoc10_11_1">NA()</definedName>
    <definedName name="aoc10_11_17">NA()</definedName>
    <definedName name="aoc10_11_17_1">NA()</definedName>
    <definedName name="aoc10_11_22">NA()</definedName>
    <definedName name="aoc10_11_22_1">NA()</definedName>
    <definedName name="aoc10_12">NA()</definedName>
    <definedName name="aoc10_12_1">NA()</definedName>
    <definedName name="aoc10_12_17">NA()</definedName>
    <definedName name="aoc10_12_17_1">NA()</definedName>
    <definedName name="aoc10_12_22">NA()</definedName>
    <definedName name="aoc10_12_22_1">NA()</definedName>
    <definedName name="aoc10_14">NA()</definedName>
    <definedName name="aoc10_14_1">NA()</definedName>
    <definedName name="aoc10_14_17">NA()</definedName>
    <definedName name="aoc10_14_17_1">NA()</definedName>
    <definedName name="aoc10_14_22">NA()</definedName>
    <definedName name="aoc10_14_22_1">NA()</definedName>
    <definedName name="aoc10_16">NA()</definedName>
    <definedName name="aoc10_16_1">NA()</definedName>
    <definedName name="aoc10_16_17">NA()</definedName>
    <definedName name="aoc10_16_17_1">NA()</definedName>
    <definedName name="aoc10_16_22">NA()</definedName>
    <definedName name="aoc10_16_22_1">NA()</definedName>
    <definedName name="aoc10_17">NA()</definedName>
    <definedName name="aoc10_17_1">NA()</definedName>
    <definedName name="aoc10_22">NA()</definedName>
    <definedName name="aoc10_22_1">NA()</definedName>
    <definedName name="aoc10_3">NA()</definedName>
    <definedName name="aoc10_3_1">NA()</definedName>
    <definedName name="aoc10_3_1_1">NA()</definedName>
    <definedName name="aoc10_3_1_17">NA()</definedName>
    <definedName name="aoc10_3_1_17_1">NA()</definedName>
    <definedName name="aoc10_3_1_2">NA()</definedName>
    <definedName name="aoc10_3_1_22">NA()</definedName>
    <definedName name="aoc10_3_1_22_1">NA()</definedName>
    <definedName name="aoc10_3_10">NA()</definedName>
    <definedName name="aoc10_3_10_1">NA()</definedName>
    <definedName name="aoc10_3_10_17">NA()</definedName>
    <definedName name="aoc10_3_10_17_1">NA()</definedName>
    <definedName name="aoc10_3_10_22">NA()</definedName>
    <definedName name="aoc10_3_10_22_1">NA()</definedName>
    <definedName name="aoc10_3_11">NA()</definedName>
    <definedName name="aoc10_3_11_1">NA()</definedName>
    <definedName name="aoc10_3_11_17">NA()</definedName>
    <definedName name="aoc10_3_11_17_1">NA()</definedName>
    <definedName name="aoc10_3_11_22">NA()</definedName>
    <definedName name="aoc10_3_11_22_1">NA()</definedName>
    <definedName name="aoc10_3_12">NA()</definedName>
    <definedName name="aoc10_3_12_1">NA()</definedName>
    <definedName name="aoc10_3_12_17">NA()</definedName>
    <definedName name="aoc10_3_12_17_1">NA()</definedName>
    <definedName name="aoc10_3_12_22">NA()</definedName>
    <definedName name="aoc10_3_12_22_1">NA()</definedName>
    <definedName name="aoc10_3_14">NA()</definedName>
    <definedName name="aoc10_3_14_1">NA()</definedName>
    <definedName name="aoc10_3_14_17">NA()</definedName>
    <definedName name="aoc10_3_14_17_1">NA()</definedName>
    <definedName name="aoc10_3_14_22">NA()</definedName>
    <definedName name="aoc10_3_14_22_1">NA()</definedName>
    <definedName name="aoc10_3_16">NA()</definedName>
    <definedName name="aoc10_3_16_1">NA()</definedName>
    <definedName name="aoc10_3_16_17">NA()</definedName>
    <definedName name="aoc10_3_16_17_1">NA()</definedName>
    <definedName name="aoc10_3_16_22">NA()</definedName>
    <definedName name="aoc10_3_16_22_1">NA()</definedName>
    <definedName name="aoc10_3_17">NA()</definedName>
    <definedName name="aoc10_3_17_1">NA()</definedName>
    <definedName name="aoc10_3_22">NA()</definedName>
    <definedName name="aoc10_3_22_1">NA()</definedName>
    <definedName name="aoc10_3_5">NA()</definedName>
    <definedName name="aoc10_3_5_1">NA()</definedName>
    <definedName name="aoc10_3_8">NA()</definedName>
    <definedName name="aoc10_3_8_1">NA()</definedName>
    <definedName name="aoc10_3_8_17">NA()</definedName>
    <definedName name="aoc10_3_8_17_1">NA()</definedName>
    <definedName name="aoc10_3_8_22">NA()</definedName>
    <definedName name="aoc10_3_8_22_1">NA()</definedName>
    <definedName name="aoc10_3_9">NA()</definedName>
    <definedName name="aoc10_3_9_1">NA()</definedName>
    <definedName name="aoc10_3_9_17">NA()</definedName>
    <definedName name="aoc10_3_9_17_1">NA()</definedName>
    <definedName name="aoc10_3_9_22">NA()</definedName>
    <definedName name="aoc10_3_9_22_1">NA()</definedName>
    <definedName name="aoc10_5">NA()</definedName>
    <definedName name="aoc10_5_1">NA()</definedName>
    <definedName name="aoc10_8">NA()</definedName>
    <definedName name="aoc10_8_1">NA()</definedName>
    <definedName name="aoc10_8_17">NA()</definedName>
    <definedName name="aoc10_8_17_1">NA()</definedName>
    <definedName name="aoc10_8_22">NA()</definedName>
    <definedName name="aoc10_8_22_1">NA()</definedName>
    <definedName name="aoc10_9">NA()</definedName>
    <definedName name="aoc10_9_1">NA()</definedName>
    <definedName name="aoc10_9_17">NA()</definedName>
    <definedName name="aoc10_9_17_1">NA()</definedName>
    <definedName name="aoc10_9_22">NA()</definedName>
    <definedName name="aoc10_9_22_1">NA()</definedName>
    <definedName name="aoc11_1">"#REF!"</definedName>
    <definedName name="aoc11_1_1">"#REF!"</definedName>
    <definedName name="aoc11_1_17">"#REF!"</definedName>
    <definedName name="aoc11_1_17_1">"#REF!"</definedName>
    <definedName name="aoc11_1_22">"#REF!"</definedName>
    <definedName name="aoc11_1_22_1">"#REF!"</definedName>
    <definedName name="aoc11_10">"#REF!"</definedName>
    <definedName name="aoc11_10_1">"#REF!"</definedName>
    <definedName name="aoc11_10_17">"#REF!"</definedName>
    <definedName name="aoc11_10_17_1">"#REF!"</definedName>
    <definedName name="aoc11_10_22">"#REF!"</definedName>
    <definedName name="aoc11_10_22_1">"#REF!"</definedName>
    <definedName name="aoc11_11">"#REF!"</definedName>
    <definedName name="aoc11_11_1">"#REF!"</definedName>
    <definedName name="aoc11_11_17">"#REF!"</definedName>
    <definedName name="aoc11_11_17_1">"#REF!"</definedName>
    <definedName name="aoc11_11_22">"#REF!"</definedName>
    <definedName name="aoc11_11_22_1">"#REF!"</definedName>
    <definedName name="aoc11_12">"#REF!"</definedName>
    <definedName name="aoc11_12_1">"#REF!"</definedName>
    <definedName name="aoc11_12_17">"#REF!"</definedName>
    <definedName name="aoc11_12_17_1">"#REF!"</definedName>
    <definedName name="aoc11_12_22">"#REF!"</definedName>
    <definedName name="aoc11_12_22_1">"#REF!"</definedName>
    <definedName name="aoc11_14">"#REF!"</definedName>
    <definedName name="aoc11_14_1">"#REF!"</definedName>
    <definedName name="aoc11_14_17">"#REF!"</definedName>
    <definedName name="aoc11_14_17_1">"#REF!"</definedName>
    <definedName name="aoc11_14_22">"#REF!"</definedName>
    <definedName name="aoc11_14_22_1">"#REF!"</definedName>
    <definedName name="aoc11_16">"#REF!"</definedName>
    <definedName name="aoc11_16_1">"#REF!"</definedName>
    <definedName name="aoc11_16_17">"#REF!"</definedName>
    <definedName name="aoc11_16_17_1">"#REF!"</definedName>
    <definedName name="aoc11_16_22">"#REF!"</definedName>
    <definedName name="aoc11_16_22_1">"#REF!"</definedName>
    <definedName name="aoc11_17">"#REF!"</definedName>
    <definedName name="aoc11_17_1">"#REF!"</definedName>
    <definedName name="aoc11_18">#REF!</definedName>
    <definedName name="aoc11_19">#REF!</definedName>
    <definedName name="aoc11_22">"#REF!"</definedName>
    <definedName name="aoc11_22_1">"#REF!"</definedName>
    <definedName name="aoc11_3">"#REF!"</definedName>
    <definedName name="aoc11_3_1">"#REF!"</definedName>
    <definedName name="aoc11_3_1_1">"#REF!"</definedName>
    <definedName name="aoc11_3_1_17">"#REF!"</definedName>
    <definedName name="aoc11_3_1_17_1">"#REF!"</definedName>
    <definedName name="aoc11_3_1_2">"#REF!"</definedName>
    <definedName name="aoc11_3_1_22">"#REF!"</definedName>
    <definedName name="aoc11_3_1_22_1">"#REF!"</definedName>
    <definedName name="aoc11_3_10">"#REF!"</definedName>
    <definedName name="aoc11_3_10_1">"#REF!"</definedName>
    <definedName name="aoc11_3_10_17">"#REF!"</definedName>
    <definedName name="aoc11_3_10_17_1">"#REF!"</definedName>
    <definedName name="aoc11_3_10_22">"#REF!"</definedName>
    <definedName name="aoc11_3_10_22_1">"#REF!"</definedName>
    <definedName name="aoc11_3_11">"#REF!"</definedName>
    <definedName name="aoc11_3_11_1">"#REF!"</definedName>
    <definedName name="aoc11_3_11_17">"#REF!"</definedName>
    <definedName name="aoc11_3_11_17_1">"#REF!"</definedName>
    <definedName name="aoc11_3_11_22">"#REF!"</definedName>
    <definedName name="aoc11_3_11_22_1">"#REF!"</definedName>
    <definedName name="aoc11_3_12">"#REF!"</definedName>
    <definedName name="aoc11_3_12_1">"#REF!"</definedName>
    <definedName name="aoc11_3_12_17">"#REF!"</definedName>
    <definedName name="aoc11_3_12_17_1">"#REF!"</definedName>
    <definedName name="aoc11_3_12_22">"#REF!"</definedName>
    <definedName name="aoc11_3_12_22_1">"#REF!"</definedName>
    <definedName name="aoc11_3_14">"#REF!"</definedName>
    <definedName name="aoc11_3_14_1">"#REF!"</definedName>
    <definedName name="aoc11_3_14_17">"#REF!"</definedName>
    <definedName name="aoc11_3_14_17_1">"#REF!"</definedName>
    <definedName name="aoc11_3_14_22">"#REF!"</definedName>
    <definedName name="aoc11_3_14_22_1">"#REF!"</definedName>
    <definedName name="aoc11_3_16">"#REF!"</definedName>
    <definedName name="aoc11_3_16_1">"#REF!"</definedName>
    <definedName name="aoc11_3_16_17">"#REF!"</definedName>
    <definedName name="aoc11_3_16_17_1">"#REF!"</definedName>
    <definedName name="aoc11_3_16_22">"#REF!"</definedName>
    <definedName name="aoc11_3_16_22_1">"#REF!"</definedName>
    <definedName name="aoc11_3_17">"#REF!"</definedName>
    <definedName name="aoc11_3_17_1">"#REF!"</definedName>
    <definedName name="aoc11_3_22">"#REF!"</definedName>
    <definedName name="aoc11_3_22_1">"#REF!"</definedName>
    <definedName name="aoc11_3_5">"#REF!"</definedName>
    <definedName name="aoc11_3_5_1">"#REF!"</definedName>
    <definedName name="aoc11_3_8">"#REF!"</definedName>
    <definedName name="aoc11_3_8_1">"#REF!"</definedName>
    <definedName name="aoc11_3_8_17">"#REF!"</definedName>
    <definedName name="aoc11_3_8_17_1">"#REF!"</definedName>
    <definedName name="aoc11_3_8_22">"#REF!"</definedName>
    <definedName name="aoc11_3_8_22_1">"#REF!"</definedName>
    <definedName name="aoc11_3_9">"#REF!"</definedName>
    <definedName name="aoc11_3_9_1">"#REF!"</definedName>
    <definedName name="aoc11_3_9_17">"#REF!"</definedName>
    <definedName name="aoc11_3_9_17_1">"#REF!"</definedName>
    <definedName name="aoc11_3_9_22">"#REF!"</definedName>
    <definedName name="aoc11_3_9_22_1">"#REF!"</definedName>
    <definedName name="aoc11_5">"#REF!"</definedName>
    <definedName name="aoc11_5_1">"#REF!"</definedName>
    <definedName name="aoc11_8">"#REF!"</definedName>
    <definedName name="aoc11_8_1">"#REF!"</definedName>
    <definedName name="aoc11_8_17">"#REF!"</definedName>
    <definedName name="aoc11_8_17_1">"#REF!"</definedName>
    <definedName name="aoc11_8_22">"#REF!"</definedName>
    <definedName name="aoc11_8_22_1">"#REF!"</definedName>
    <definedName name="aoc11_9">"#REF!"</definedName>
    <definedName name="aoc11_9_1">"#REF!"</definedName>
    <definedName name="aoc11_9_17">"#REF!"</definedName>
    <definedName name="aoc11_9_17_1">"#REF!"</definedName>
    <definedName name="aoc11_9_22">"#REF!"</definedName>
    <definedName name="aoc11_9_22_1">"#REF!"</definedName>
    <definedName name="aoc2_1">NA()</definedName>
    <definedName name="aoc2_1_1">NA()</definedName>
    <definedName name="aoc2_1_17">NA()</definedName>
    <definedName name="aoc2_1_17_1">NA()</definedName>
    <definedName name="aoc2_1_22">NA()</definedName>
    <definedName name="aoc2_1_22_1">NA()</definedName>
    <definedName name="aoc2_10">NA()</definedName>
    <definedName name="aoc2_10_1">NA()</definedName>
    <definedName name="aoc2_10_17">NA()</definedName>
    <definedName name="aoc2_10_17_1">NA()</definedName>
    <definedName name="aoc2_10_22">NA()</definedName>
    <definedName name="aoc2_10_22_1">NA()</definedName>
    <definedName name="aoc2_11">NA()</definedName>
    <definedName name="aoc2_11_1">NA()</definedName>
    <definedName name="aoc2_11_17">NA()</definedName>
    <definedName name="aoc2_11_17_1">NA()</definedName>
    <definedName name="aoc2_11_22">NA()</definedName>
    <definedName name="aoc2_11_22_1">NA()</definedName>
    <definedName name="aoc2_12">NA()</definedName>
    <definedName name="aoc2_12_1">NA()</definedName>
    <definedName name="aoc2_12_17">NA()</definedName>
    <definedName name="aoc2_12_17_1">NA()</definedName>
    <definedName name="aoc2_12_22">NA()</definedName>
    <definedName name="aoc2_12_22_1">NA()</definedName>
    <definedName name="aoc2_14">NA()</definedName>
    <definedName name="aoc2_14_1">NA()</definedName>
    <definedName name="aoc2_14_17">NA()</definedName>
    <definedName name="aoc2_14_17_1">NA()</definedName>
    <definedName name="aoc2_14_22">NA()</definedName>
    <definedName name="aoc2_14_22_1">NA()</definedName>
    <definedName name="aoc2_16">NA()</definedName>
    <definedName name="aoc2_16_1">NA()</definedName>
    <definedName name="aoc2_16_17">NA()</definedName>
    <definedName name="aoc2_16_17_1">NA()</definedName>
    <definedName name="aoc2_16_22">NA()</definedName>
    <definedName name="aoc2_16_22_1">NA()</definedName>
    <definedName name="aoc2_17">NA()</definedName>
    <definedName name="aoc2_17_1">NA()</definedName>
    <definedName name="aoc2_22">NA()</definedName>
    <definedName name="aoc2_22_1">NA()</definedName>
    <definedName name="aoc2_3">NA()</definedName>
    <definedName name="aoc2_3_1">NA()</definedName>
    <definedName name="aoc2_3_1_1">NA()</definedName>
    <definedName name="aoc2_3_1_17">NA()</definedName>
    <definedName name="aoc2_3_1_17_1">NA()</definedName>
    <definedName name="aoc2_3_1_2">NA()</definedName>
    <definedName name="aoc2_3_1_22">NA()</definedName>
    <definedName name="aoc2_3_1_22_1">NA()</definedName>
    <definedName name="aoc2_3_10">NA()</definedName>
    <definedName name="aoc2_3_10_1">NA()</definedName>
    <definedName name="aoc2_3_10_17">NA()</definedName>
    <definedName name="aoc2_3_10_17_1">NA()</definedName>
    <definedName name="aoc2_3_10_22">NA()</definedName>
    <definedName name="aoc2_3_10_22_1">NA()</definedName>
    <definedName name="aoc2_3_11">NA()</definedName>
    <definedName name="aoc2_3_11_1">NA()</definedName>
    <definedName name="aoc2_3_11_17">NA()</definedName>
    <definedName name="aoc2_3_11_17_1">NA()</definedName>
    <definedName name="aoc2_3_11_22">NA()</definedName>
    <definedName name="aoc2_3_11_22_1">NA()</definedName>
    <definedName name="aoc2_3_12">NA()</definedName>
    <definedName name="aoc2_3_12_1">NA()</definedName>
    <definedName name="aoc2_3_12_17">NA()</definedName>
    <definedName name="aoc2_3_12_17_1">NA()</definedName>
    <definedName name="aoc2_3_12_22">NA()</definedName>
    <definedName name="aoc2_3_12_22_1">NA()</definedName>
    <definedName name="aoc2_3_14">NA()</definedName>
    <definedName name="aoc2_3_14_1">NA()</definedName>
    <definedName name="aoc2_3_14_17">NA()</definedName>
    <definedName name="aoc2_3_14_17_1">NA()</definedName>
    <definedName name="aoc2_3_14_22">NA()</definedName>
    <definedName name="aoc2_3_14_22_1">NA()</definedName>
    <definedName name="aoc2_3_16">NA()</definedName>
    <definedName name="aoc2_3_16_1">NA()</definedName>
    <definedName name="aoc2_3_16_17">NA()</definedName>
    <definedName name="aoc2_3_16_17_1">NA()</definedName>
    <definedName name="aoc2_3_16_22">NA()</definedName>
    <definedName name="aoc2_3_16_22_1">NA()</definedName>
    <definedName name="aoc2_3_17">NA()</definedName>
    <definedName name="aoc2_3_17_1">NA()</definedName>
    <definedName name="aoc2_3_22">NA()</definedName>
    <definedName name="aoc2_3_22_1">NA()</definedName>
    <definedName name="aoc2_3_5">NA()</definedName>
    <definedName name="aoc2_3_5_1">NA()</definedName>
    <definedName name="aoc2_3_8">NA()</definedName>
    <definedName name="aoc2_3_8_1">NA()</definedName>
    <definedName name="aoc2_3_8_17">NA()</definedName>
    <definedName name="aoc2_3_8_17_1">NA()</definedName>
    <definedName name="aoc2_3_8_22">NA()</definedName>
    <definedName name="aoc2_3_8_22_1">NA()</definedName>
    <definedName name="aoc2_3_9">NA()</definedName>
    <definedName name="aoc2_3_9_1">NA()</definedName>
    <definedName name="aoc2_3_9_17">NA()</definedName>
    <definedName name="aoc2_3_9_17_1">NA()</definedName>
    <definedName name="aoc2_3_9_22">NA()</definedName>
    <definedName name="aoc2_3_9_22_1">NA()</definedName>
    <definedName name="aoc2_5">NA()</definedName>
    <definedName name="aoc2_5_1">NA()</definedName>
    <definedName name="aoc2_8">NA()</definedName>
    <definedName name="aoc2_8_1">NA()</definedName>
    <definedName name="aoc2_8_17">NA()</definedName>
    <definedName name="aoc2_8_17_1">NA()</definedName>
    <definedName name="aoc2_8_22">NA()</definedName>
    <definedName name="aoc2_8_22_1">NA()</definedName>
    <definedName name="aoc2_9">NA()</definedName>
    <definedName name="aoc2_9_1">NA()</definedName>
    <definedName name="aoc2_9_17">NA()</definedName>
    <definedName name="aoc2_9_17_1">NA()</definedName>
    <definedName name="aoc2_9_22">NA()</definedName>
    <definedName name="aoc2_9_22_1">NA()</definedName>
    <definedName name="aoc3_1">NA()</definedName>
    <definedName name="aoc3_1_1">NA()</definedName>
    <definedName name="aoc3_1_17">NA()</definedName>
    <definedName name="aoc3_1_17_1">NA()</definedName>
    <definedName name="aoc3_1_22">NA()</definedName>
    <definedName name="aoc3_1_22_1">NA()</definedName>
    <definedName name="aoc3_10">NA()</definedName>
    <definedName name="aoc3_10_1">NA()</definedName>
    <definedName name="aoc3_10_17">NA()</definedName>
    <definedName name="aoc3_10_17_1">NA()</definedName>
    <definedName name="aoc3_10_22">NA()</definedName>
    <definedName name="aoc3_10_22_1">NA()</definedName>
    <definedName name="aoc3_11">NA()</definedName>
    <definedName name="aoc3_11_1">NA()</definedName>
    <definedName name="aoc3_11_17">NA()</definedName>
    <definedName name="aoc3_11_17_1">NA()</definedName>
    <definedName name="aoc3_11_22">NA()</definedName>
    <definedName name="aoc3_11_22_1">NA()</definedName>
    <definedName name="aoc3_12">NA()</definedName>
    <definedName name="aoc3_12_1">NA()</definedName>
    <definedName name="aoc3_12_17">NA()</definedName>
    <definedName name="aoc3_12_17_1">NA()</definedName>
    <definedName name="aoc3_12_22">NA()</definedName>
    <definedName name="aoc3_12_22_1">NA()</definedName>
    <definedName name="aoc3_14">NA()</definedName>
    <definedName name="aoc3_14_1">NA()</definedName>
    <definedName name="aoc3_14_17">NA()</definedName>
    <definedName name="aoc3_14_17_1">NA()</definedName>
    <definedName name="aoc3_14_22">NA()</definedName>
    <definedName name="aoc3_14_22_1">NA()</definedName>
    <definedName name="aoc3_16">NA()</definedName>
    <definedName name="aoc3_16_1">NA()</definedName>
    <definedName name="aoc3_16_17">NA()</definedName>
    <definedName name="aoc3_16_17_1">NA()</definedName>
    <definedName name="aoc3_16_22">NA()</definedName>
    <definedName name="aoc3_16_22_1">NA()</definedName>
    <definedName name="aoc3_17">NA()</definedName>
    <definedName name="aoc3_17_1">NA()</definedName>
    <definedName name="aoc3_22">NA()</definedName>
    <definedName name="aoc3_22_1">NA()</definedName>
    <definedName name="aoc3_3">NA()</definedName>
    <definedName name="aoc3_3_1">NA()</definedName>
    <definedName name="aoc3_3_1_1">NA()</definedName>
    <definedName name="aoc3_3_1_17">NA()</definedName>
    <definedName name="aoc3_3_1_17_1">NA()</definedName>
    <definedName name="aoc3_3_1_2">NA()</definedName>
    <definedName name="aoc3_3_1_22">NA()</definedName>
    <definedName name="aoc3_3_1_22_1">NA()</definedName>
    <definedName name="aoc3_3_10">NA()</definedName>
    <definedName name="aoc3_3_10_1">NA()</definedName>
    <definedName name="aoc3_3_10_17">NA()</definedName>
    <definedName name="aoc3_3_10_17_1">NA()</definedName>
    <definedName name="aoc3_3_10_22">NA()</definedName>
    <definedName name="aoc3_3_10_22_1">NA()</definedName>
    <definedName name="aoc3_3_11">NA()</definedName>
    <definedName name="aoc3_3_11_1">NA()</definedName>
    <definedName name="aoc3_3_11_17">NA()</definedName>
    <definedName name="aoc3_3_11_17_1">NA()</definedName>
    <definedName name="aoc3_3_11_22">NA()</definedName>
    <definedName name="aoc3_3_11_22_1">NA()</definedName>
    <definedName name="aoc3_3_12">NA()</definedName>
    <definedName name="aoc3_3_12_1">NA()</definedName>
    <definedName name="aoc3_3_12_17">NA()</definedName>
    <definedName name="aoc3_3_12_17_1">NA()</definedName>
    <definedName name="aoc3_3_12_22">NA()</definedName>
    <definedName name="aoc3_3_12_22_1">NA()</definedName>
    <definedName name="aoc3_3_14">NA()</definedName>
    <definedName name="aoc3_3_14_1">NA()</definedName>
    <definedName name="aoc3_3_14_17">NA()</definedName>
    <definedName name="aoc3_3_14_17_1">NA()</definedName>
    <definedName name="aoc3_3_14_22">NA()</definedName>
    <definedName name="aoc3_3_14_22_1">NA()</definedName>
    <definedName name="aoc3_3_16">NA()</definedName>
    <definedName name="aoc3_3_16_1">NA()</definedName>
    <definedName name="aoc3_3_16_17">NA()</definedName>
    <definedName name="aoc3_3_16_17_1">NA()</definedName>
    <definedName name="aoc3_3_16_22">NA()</definedName>
    <definedName name="aoc3_3_16_22_1">NA()</definedName>
    <definedName name="aoc3_3_17">NA()</definedName>
    <definedName name="aoc3_3_17_1">NA()</definedName>
    <definedName name="aoc3_3_22">NA()</definedName>
    <definedName name="aoc3_3_22_1">NA()</definedName>
    <definedName name="aoc3_3_5">NA()</definedName>
    <definedName name="aoc3_3_5_1">NA()</definedName>
    <definedName name="aoc3_3_8">NA()</definedName>
    <definedName name="aoc3_3_8_1">NA()</definedName>
    <definedName name="aoc3_3_8_17">NA()</definedName>
    <definedName name="aoc3_3_8_17_1">NA()</definedName>
    <definedName name="aoc3_3_8_22">NA()</definedName>
    <definedName name="aoc3_3_8_22_1">NA()</definedName>
    <definedName name="aoc3_3_9">NA()</definedName>
    <definedName name="aoc3_3_9_1">NA()</definedName>
    <definedName name="aoc3_3_9_17">NA()</definedName>
    <definedName name="aoc3_3_9_17_1">NA()</definedName>
    <definedName name="aoc3_3_9_22">NA()</definedName>
    <definedName name="aoc3_3_9_22_1">NA()</definedName>
    <definedName name="aoc3_5">NA()</definedName>
    <definedName name="aoc3_5_1">NA()</definedName>
    <definedName name="aoc3_8">NA()</definedName>
    <definedName name="aoc3_8_1">NA()</definedName>
    <definedName name="aoc3_8_17">NA()</definedName>
    <definedName name="aoc3_8_17_1">NA()</definedName>
    <definedName name="aoc3_8_22">NA()</definedName>
    <definedName name="aoc3_8_22_1">NA()</definedName>
    <definedName name="aoc3_9">NA()</definedName>
    <definedName name="aoc3_9_1">NA()</definedName>
    <definedName name="aoc3_9_17">NA()</definedName>
    <definedName name="aoc3_9_17_1">NA()</definedName>
    <definedName name="aoc3_9_22">NA()</definedName>
    <definedName name="aoc3_9_22_1">NA()</definedName>
    <definedName name="aoc4_1">NA()</definedName>
    <definedName name="aoc4_1_1">NA()</definedName>
    <definedName name="aoc4_1_17">NA()</definedName>
    <definedName name="aoc4_1_17_1">NA()</definedName>
    <definedName name="aoc4_1_22">NA()</definedName>
    <definedName name="aoc4_1_22_1">NA()</definedName>
    <definedName name="aoc4_10">NA()</definedName>
    <definedName name="aoc4_10_1">NA()</definedName>
    <definedName name="aoc4_10_17">NA()</definedName>
    <definedName name="aoc4_10_17_1">NA()</definedName>
    <definedName name="aoc4_10_22">NA()</definedName>
    <definedName name="aoc4_10_22_1">NA()</definedName>
    <definedName name="aoc4_11">NA()</definedName>
    <definedName name="aoc4_11_1">NA()</definedName>
    <definedName name="aoc4_11_17">NA()</definedName>
    <definedName name="aoc4_11_17_1">NA()</definedName>
    <definedName name="aoc4_11_22">NA()</definedName>
    <definedName name="aoc4_11_22_1">NA()</definedName>
    <definedName name="aoc4_12">NA()</definedName>
    <definedName name="aoc4_12_1">NA()</definedName>
    <definedName name="aoc4_12_17">NA()</definedName>
    <definedName name="aoc4_12_17_1">NA()</definedName>
    <definedName name="aoc4_12_22">NA()</definedName>
    <definedName name="aoc4_12_22_1">NA()</definedName>
    <definedName name="aoc4_14">NA()</definedName>
    <definedName name="aoc4_14_1">NA()</definedName>
    <definedName name="aoc4_14_17">NA()</definedName>
    <definedName name="aoc4_14_17_1">NA()</definedName>
    <definedName name="aoc4_14_22">NA()</definedName>
    <definedName name="aoc4_14_22_1">NA()</definedName>
    <definedName name="aoc4_16">NA()</definedName>
    <definedName name="aoc4_16_1">NA()</definedName>
    <definedName name="aoc4_16_17">NA()</definedName>
    <definedName name="aoc4_16_17_1">NA()</definedName>
    <definedName name="aoc4_16_22">NA()</definedName>
    <definedName name="aoc4_16_22_1">NA()</definedName>
    <definedName name="aoc4_17">NA()</definedName>
    <definedName name="aoc4_17_1">NA()</definedName>
    <definedName name="aoc4_22">NA()</definedName>
    <definedName name="aoc4_22_1">NA()</definedName>
    <definedName name="aoc4_3">NA()</definedName>
    <definedName name="aoc4_3_1">NA()</definedName>
    <definedName name="aoc4_3_1_1">NA()</definedName>
    <definedName name="aoc4_3_1_17">NA()</definedName>
    <definedName name="aoc4_3_1_17_1">NA()</definedName>
    <definedName name="aoc4_3_1_2">NA()</definedName>
    <definedName name="aoc4_3_1_22">NA()</definedName>
    <definedName name="aoc4_3_1_22_1">NA()</definedName>
    <definedName name="aoc4_3_10">NA()</definedName>
    <definedName name="aoc4_3_10_1">NA()</definedName>
    <definedName name="aoc4_3_10_17">NA()</definedName>
    <definedName name="aoc4_3_10_17_1">NA()</definedName>
    <definedName name="aoc4_3_10_22">NA()</definedName>
    <definedName name="aoc4_3_10_22_1">NA()</definedName>
    <definedName name="aoc4_3_11">NA()</definedName>
    <definedName name="aoc4_3_11_1">NA()</definedName>
    <definedName name="aoc4_3_11_17">NA()</definedName>
    <definedName name="aoc4_3_11_17_1">NA()</definedName>
    <definedName name="aoc4_3_11_22">NA()</definedName>
    <definedName name="aoc4_3_11_22_1">NA()</definedName>
    <definedName name="aoc4_3_12">NA()</definedName>
    <definedName name="aoc4_3_12_1">NA()</definedName>
    <definedName name="aoc4_3_12_17">NA()</definedName>
    <definedName name="aoc4_3_12_17_1">NA()</definedName>
    <definedName name="aoc4_3_12_22">NA()</definedName>
    <definedName name="aoc4_3_12_22_1">NA()</definedName>
    <definedName name="aoc4_3_14">NA()</definedName>
    <definedName name="aoc4_3_14_1">NA()</definedName>
    <definedName name="aoc4_3_14_17">NA()</definedName>
    <definedName name="aoc4_3_14_17_1">NA()</definedName>
    <definedName name="aoc4_3_14_22">NA()</definedName>
    <definedName name="aoc4_3_14_22_1">NA()</definedName>
    <definedName name="aoc4_3_16">NA()</definedName>
    <definedName name="aoc4_3_16_1">NA()</definedName>
    <definedName name="aoc4_3_16_17">NA()</definedName>
    <definedName name="aoc4_3_16_17_1">NA()</definedName>
    <definedName name="aoc4_3_16_22">NA()</definedName>
    <definedName name="aoc4_3_16_22_1">NA()</definedName>
    <definedName name="aoc4_3_17">NA()</definedName>
    <definedName name="aoc4_3_17_1">NA()</definedName>
    <definedName name="aoc4_3_22">NA()</definedName>
    <definedName name="aoc4_3_22_1">NA()</definedName>
    <definedName name="aoc4_3_5">NA()</definedName>
    <definedName name="aoc4_3_5_1">NA()</definedName>
    <definedName name="aoc4_3_8">NA()</definedName>
    <definedName name="aoc4_3_8_1">NA()</definedName>
    <definedName name="aoc4_3_8_17">NA()</definedName>
    <definedName name="aoc4_3_8_17_1">NA()</definedName>
    <definedName name="aoc4_3_8_22">NA()</definedName>
    <definedName name="aoc4_3_8_22_1">NA()</definedName>
    <definedName name="aoc4_3_9">NA()</definedName>
    <definedName name="aoc4_3_9_1">NA()</definedName>
    <definedName name="aoc4_3_9_17">NA()</definedName>
    <definedName name="aoc4_3_9_17_1">NA()</definedName>
    <definedName name="aoc4_3_9_22">NA()</definedName>
    <definedName name="aoc4_3_9_22_1">NA()</definedName>
    <definedName name="aoc4_5">NA()</definedName>
    <definedName name="aoc4_5_1">NA()</definedName>
    <definedName name="aoc4_8">NA()</definedName>
    <definedName name="aoc4_8_1">NA()</definedName>
    <definedName name="aoc4_8_17">NA()</definedName>
    <definedName name="aoc4_8_17_1">NA()</definedName>
    <definedName name="aoc4_8_22">NA()</definedName>
    <definedName name="aoc4_8_22_1">NA()</definedName>
    <definedName name="aoc4_9">NA()</definedName>
    <definedName name="aoc4_9_1">NA()</definedName>
    <definedName name="aoc4_9_17">NA()</definedName>
    <definedName name="aoc4_9_17_1">NA()</definedName>
    <definedName name="aoc4_9_22">NA()</definedName>
    <definedName name="aoc4_9_22_1">NA()</definedName>
    <definedName name="aoc7_1">"#REF!"</definedName>
    <definedName name="aoc7_1_1">"#REF!"</definedName>
    <definedName name="aoc7_1_17">"#REF!"</definedName>
    <definedName name="aoc7_1_17_1">"#REF!"</definedName>
    <definedName name="aoc7_1_22">"#REF!"</definedName>
    <definedName name="aoc7_1_22_1">"#REF!"</definedName>
    <definedName name="aoc7_10">"#REF!"</definedName>
    <definedName name="aoc7_10_1">"#REF!"</definedName>
    <definedName name="aoc7_10_17">"#REF!"</definedName>
    <definedName name="aoc7_10_17_1">"#REF!"</definedName>
    <definedName name="aoc7_10_22">"#REF!"</definedName>
    <definedName name="aoc7_10_22_1">"#REF!"</definedName>
    <definedName name="aoc7_11">"#REF!"</definedName>
    <definedName name="aoc7_11_1">"#REF!"</definedName>
    <definedName name="aoc7_11_17">"#REF!"</definedName>
    <definedName name="aoc7_11_17_1">"#REF!"</definedName>
    <definedName name="aoc7_11_22">"#REF!"</definedName>
    <definedName name="aoc7_11_22_1">"#REF!"</definedName>
    <definedName name="aoc7_12">"#REF!"</definedName>
    <definedName name="aoc7_12_1">"#REF!"</definedName>
    <definedName name="aoc7_12_17">"#REF!"</definedName>
    <definedName name="aoc7_12_17_1">"#REF!"</definedName>
    <definedName name="aoc7_12_22">"#REF!"</definedName>
    <definedName name="aoc7_12_22_1">"#REF!"</definedName>
    <definedName name="aoc7_14">"#REF!"</definedName>
    <definedName name="aoc7_14_1">"#REF!"</definedName>
    <definedName name="aoc7_14_17">"#REF!"</definedName>
    <definedName name="aoc7_14_17_1">"#REF!"</definedName>
    <definedName name="aoc7_14_22">"#REF!"</definedName>
    <definedName name="aoc7_14_22_1">"#REF!"</definedName>
    <definedName name="aoc7_16">"#REF!"</definedName>
    <definedName name="aoc7_16_1">"#REF!"</definedName>
    <definedName name="aoc7_16_17">"#REF!"</definedName>
    <definedName name="aoc7_16_17_1">"#REF!"</definedName>
    <definedName name="aoc7_16_22">"#REF!"</definedName>
    <definedName name="aoc7_16_22_1">"#REF!"</definedName>
    <definedName name="aoc7_17">"#REF!"</definedName>
    <definedName name="aoc7_17_1">"#REF!"</definedName>
    <definedName name="aoc7_18">#REF!</definedName>
    <definedName name="aoc7_19">#REF!</definedName>
    <definedName name="aoc7_22">"#REF!"</definedName>
    <definedName name="aoc7_22_1">"#REF!"</definedName>
    <definedName name="aoc7_3">"#REF!"</definedName>
    <definedName name="aoc7_3_1">"#REF!"</definedName>
    <definedName name="aoc7_3_1_1">"#REF!"</definedName>
    <definedName name="aoc7_3_1_17">"#REF!"</definedName>
    <definedName name="aoc7_3_1_17_1">"#REF!"</definedName>
    <definedName name="aoc7_3_1_2">"#REF!"</definedName>
    <definedName name="aoc7_3_1_22">"#REF!"</definedName>
    <definedName name="aoc7_3_1_22_1">"#REF!"</definedName>
    <definedName name="aoc7_3_10">"#REF!"</definedName>
    <definedName name="aoc7_3_10_1">"#REF!"</definedName>
    <definedName name="aoc7_3_10_17">"#REF!"</definedName>
    <definedName name="aoc7_3_10_17_1">"#REF!"</definedName>
    <definedName name="aoc7_3_10_22">"#REF!"</definedName>
    <definedName name="aoc7_3_10_22_1">"#REF!"</definedName>
    <definedName name="aoc7_3_11">"#REF!"</definedName>
    <definedName name="aoc7_3_11_1">"#REF!"</definedName>
    <definedName name="aoc7_3_11_17">"#REF!"</definedName>
    <definedName name="aoc7_3_11_17_1">"#REF!"</definedName>
    <definedName name="aoc7_3_11_22">"#REF!"</definedName>
    <definedName name="aoc7_3_11_22_1">"#REF!"</definedName>
    <definedName name="aoc7_3_12">"#REF!"</definedName>
    <definedName name="aoc7_3_12_1">"#REF!"</definedName>
    <definedName name="aoc7_3_12_17">"#REF!"</definedName>
    <definedName name="aoc7_3_12_17_1">"#REF!"</definedName>
    <definedName name="aoc7_3_12_22">"#REF!"</definedName>
    <definedName name="aoc7_3_12_22_1">"#REF!"</definedName>
    <definedName name="aoc7_3_14">"#REF!"</definedName>
    <definedName name="aoc7_3_14_1">"#REF!"</definedName>
    <definedName name="aoc7_3_14_17">"#REF!"</definedName>
    <definedName name="aoc7_3_14_17_1">"#REF!"</definedName>
    <definedName name="aoc7_3_14_22">"#REF!"</definedName>
    <definedName name="aoc7_3_14_22_1">"#REF!"</definedName>
    <definedName name="aoc7_3_16">"#REF!"</definedName>
    <definedName name="aoc7_3_16_1">"#REF!"</definedName>
    <definedName name="aoc7_3_16_17">"#REF!"</definedName>
    <definedName name="aoc7_3_16_17_1">"#REF!"</definedName>
    <definedName name="aoc7_3_16_22">"#REF!"</definedName>
    <definedName name="aoc7_3_16_22_1">"#REF!"</definedName>
    <definedName name="aoc7_3_17">"#REF!"</definedName>
    <definedName name="aoc7_3_17_1">"#REF!"</definedName>
    <definedName name="aoc7_3_22">"#REF!"</definedName>
    <definedName name="aoc7_3_22_1">"#REF!"</definedName>
    <definedName name="aoc7_3_5">"#REF!"</definedName>
    <definedName name="aoc7_3_5_1">"#REF!"</definedName>
    <definedName name="aoc7_3_8">"#REF!"</definedName>
    <definedName name="aoc7_3_8_1">"#REF!"</definedName>
    <definedName name="aoc7_3_8_17">"#REF!"</definedName>
    <definedName name="aoc7_3_8_17_1">"#REF!"</definedName>
    <definedName name="aoc7_3_8_22">"#REF!"</definedName>
    <definedName name="aoc7_3_8_22_1">"#REF!"</definedName>
    <definedName name="aoc7_3_9">"#REF!"</definedName>
    <definedName name="aoc7_3_9_1">"#REF!"</definedName>
    <definedName name="aoc7_3_9_17">"#REF!"</definedName>
    <definedName name="aoc7_3_9_17_1">"#REF!"</definedName>
    <definedName name="aoc7_3_9_22">"#REF!"</definedName>
    <definedName name="aoc7_3_9_22_1">"#REF!"</definedName>
    <definedName name="aoc7_5">"#REF!"</definedName>
    <definedName name="aoc7_5_1">"#REF!"</definedName>
    <definedName name="aoc7_8">"#REF!"</definedName>
    <definedName name="aoc7_8_1">"#REF!"</definedName>
    <definedName name="aoc7_8_17">"#REF!"</definedName>
    <definedName name="aoc7_8_17_1">"#REF!"</definedName>
    <definedName name="aoc7_8_22">"#REF!"</definedName>
    <definedName name="aoc7_8_22_1">"#REF!"</definedName>
    <definedName name="aoc7_9">"#REF!"</definedName>
    <definedName name="aoc7_9_1">"#REF!"</definedName>
    <definedName name="aoc7_9_17">"#REF!"</definedName>
    <definedName name="aoc7_9_17_1">"#REF!"</definedName>
    <definedName name="aoc7_9_22">"#REF!"</definedName>
    <definedName name="aoc7_9_22_1">"#REF!"</definedName>
    <definedName name="aoc8_1">"#REF!"</definedName>
    <definedName name="aoc8_1_1">"#REF!"</definedName>
    <definedName name="aoc8_1_17">"#REF!"</definedName>
    <definedName name="aoc8_1_17_1">"#REF!"</definedName>
    <definedName name="aoc8_1_22">"#REF!"</definedName>
    <definedName name="aoc8_1_22_1">"#REF!"</definedName>
    <definedName name="aoc8_10">"#REF!"</definedName>
    <definedName name="aoc8_10_1">"#REF!"</definedName>
    <definedName name="aoc8_10_17">"#REF!"</definedName>
    <definedName name="aoc8_10_17_1">"#REF!"</definedName>
    <definedName name="aoc8_10_22">"#REF!"</definedName>
    <definedName name="aoc8_10_22_1">"#REF!"</definedName>
    <definedName name="aoc8_11">"#REF!"</definedName>
    <definedName name="aoc8_11_1">"#REF!"</definedName>
    <definedName name="aoc8_11_17">"#REF!"</definedName>
    <definedName name="aoc8_11_17_1">"#REF!"</definedName>
    <definedName name="aoc8_11_22">"#REF!"</definedName>
    <definedName name="aoc8_11_22_1">"#REF!"</definedName>
    <definedName name="aoc8_12">"#REF!"</definedName>
    <definedName name="aoc8_12_1">"#REF!"</definedName>
    <definedName name="aoc8_12_17">"#REF!"</definedName>
    <definedName name="aoc8_12_17_1">"#REF!"</definedName>
    <definedName name="aoc8_12_22">"#REF!"</definedName>
    <definedName name="aoc8_12_22_1">"#REF!"</definedName>
    <definedName name="aoc8_14">"#REF!"</definedName>
    <definedName name="aoc8_14_1">"#REF!"</definedName>
    <definedName name="aoc8_14_17">"#REF!"</definedName>
    <definedName name="aoc8_14_17_1">"#REF!"</definedName>
    <definedName name="aoc8_14_22">"#REF!"</definedName>
    <definedName name="aoc8_14_22_1">"#REF!"</definedName>
    <definedName name="aoc8_16">"#REF!"</definedName>
    <definedName name="aoc8_16_1">"#REF!"</definedName>
    <definedName name="aoc8_16_17">"#REF!"</definedName>
    <definedName name="aoc8_16_17_1">"#REF!"</definedName>
    <definedName name="aoc8_16_22">"#REF!"</definedName>
    <definedName name="aoc8_16_22_1">"#REF!"</definedName>
    <definedName name="aoc8_17">"#REF!"</definedName>
    <definedName name="aoc8_17_1">"#REF!"</definedName>
    <definedName name="aoc8_18">#REF!</definedName>
    <definedName name="aoc8_19">#REF!</definedName>
    <definedName name="aoc8_22">"#REF!"</definedName>
    <definedName name="aoc8_22_1">"#REF!"</definedName>
    <definedName name="aoc8_3">"#REF!"</definedName>
    <definedName name="aoc8_3_1">"#REF!"</definedName>
    <definedName name="aoc8_3_1_1">"#REF!"</definedName>
    <definedName name="aoc8_3_1_17">"#REF!"</definedName>
    <definedName name="aoc8_3_1_17_1">"#REF!"</definedName>
    <definedName name="aoc8_3_1_2">"#REF!"</definedName>
    <definedName name="aoc8_3_1_22">"#REF!"</definedName>
    <definedName name="aoc8_3_1_22_1">"#REF!"</definedName>
    <definedName name="aoc8_3_10">"#REF!"</definedName>
    <definedName name="aoc8_3_10_1">"#REF!"</definedName>
    <definedName name="aoc8_3_10_17">"#REF!"</definedName>
    <definedName name="aoc8_3_10_17_1">"#REF!"</definedName>
    <definedName name="aoc8_3_10_22">"#REF!"</definedName>
    <definedName name="aoc8_3_10_22_1">"#REF!"</definedName>
    <definedName name="aoc8_3_11">"#REF!"</definedName>
    <definedName name="aoc8_3_11_1">"#REF!"</definedName>
    <definedName name="aoc8_3_11_17">"#REF!"</definedName>
    <definedName name="aoc8_3_11_17_1">"#REF!"</definedName>
    <definedName name="aoc8_3_11_22">"#REF!"</definedName>
    <definedName name="aoc8_3_11_22_1">"#REF!"</definedName>
    <definedName name="aoc8_3_12">"#REF!"</definedName>
    <definedName name="aoc8_3_12_1">"#REF!"</definedName>
    <definedName name="aoc8_3_12_17">"#REF!"</definedName>
    <definedName name="aoc8_3_12_17_1">"#REF!"</definedName>
    <definedName name="aoc8_3_12_22">"#REF!"</definedName>
    <definedName name="aoc8_3_12_22_1">"#REF!"</definedName>
    <definedName name="aoc8_3_14">"#REF!"</definedName>
    <definedName name="aoc8_3_14_1">"#REF!"</definedName>
    <definedName name="aoc8_3_14_17">"#REF!"</definedName>
    <definedName name="aoc8_3_14_17_1">"#REF!"</definedName>
    <definedName name="aoc8_3_14_22">"#REF!"</definedName>
    <definedName name="aoc8_3_14_22_1">"#REF!"</definedName>
    <definedName name="aoc8_3_16">"#REF!"</definedName>
    <definedName name="aoc8_3_16_1">"#REF!"</definedName>
    <definedName name="aoc8_3_16_17">"#REF!"</definedName>
    <definedName name="aoc8_3_16_17_1">"#REF!"</definedName>
    <definedName name="aoc8_3_16_22">"#REF!"</definedName>
    <definedName name="aoc8_3_16_22_1">"#REF!"</definedName>
    <definedName name="aoc8_3_17">"#REF!"</definedName>
    <definedName name="aoc8_3_17_1">"#REF!"</definedName>
    <definedName name="aoc8_3_22">"#REF!"</definedName>
    <definedName name="aoc8_3_22_1">"#REF!"</definedName>
    <definedName name="aoc8_3_5">"#REF!"</definedName>
    <definedName name="aoc8_3_5_1">"#REF!"</definedName>
    <definedName name="aoc8_3_8">"#REF!"</definedName>
    <definedName name="aoc8_3_8_1">"#REF!"</definedName>
    <definedName name="aoc8_3_8_17">"#REF!"</definedName>
    <definedName name="aoc8_3_8_17_1">"#REF!"</definedName>
    <definedName name="aoc8_3_8_22">"#REF!"</definedName>
    <definedName name="aoc8_3_8_22_1">"#REF!"</definedName>
    <definedName name="aoc8_3_9">"#REF!"</definedName>
    <definedName name="aoc8_3_9_1">"#REF!"</definedName>
    <definedName name="aoc8_3_9_17">"#REF!"</definedName>
    <definedName name="aoc8_3_9_17_1">"#REF!"</definedName>
    <definedName name="aoc8_3_9_22">"#REF!"</definedName>
    <definedName name="aoc8_3_9_22_1">"#REF!"</definedName>
    <definedName name="aoc8_5">"#REF!"</definedName>
    <definedName name="aoc8_5_1">"#REF!"</definedName>
    <definedName name="aoc8_8">"#REF!"</definedName>
    <definedName name="aoc8_8_1">"#REF!"</definedName>
    <definedName name="aoc8_8_17">"#REF!"</definedName>
    <definedName name="aoc8_8_17_1">"#REF!"</definedName>
    <definedName name="aoc8_8_22">"#REF!"</definedName>
    <definedName name="aoc8_8_22_1">"#REF!"</definedName>
    <definedName name="aoc8_9">"#REF!"</definedName>
    <definedName name="aoc8_9_1">"#REF!"</definedName>
    <definedName name="aoc8_9_17">"#REF!"</definedName>
    <definedName name="aoc8_9_17_1">"#REF!"</definedName>
    <definedName name="aoc8_9_22">"#REF!"</definedName>
    <definedName name="aoc8_9_22_1">"#REF!"</definedName>
    <definedName name="aoc9_1">"#REF!"</definedName>
    <definedName name="aoc9_1_1">"#REF!"</definedName>
    <definedName name="aoc9_1_17">"#REF!"</definedName>
    <definedName name="aoc9_1_17_1">"#REF!"</definedName>
    <definedName name="aoc9_1_22">"#REF!"</definedName>
    <definedName name="aoc9_1_22_1">"#REF!"</definedName>
    <definedName name="aoc9_10">"#REF!"</definedName>
    <definedName name="aoc9_10_1">"#REF!"</definedName>
    <definedName name="aoc9_10_17">"#REF!"</definedName>
    <definedName name="aoc9_10_17_1">"#REF!"</definedName>
    <definedName name="aoc9_10_22">"#REF!"</definedName>
    <definedName name="aoc9_10_22_1">"#REF!"</definedName>
    <definedName name="aoc9_11">"#REF!"</definedName>
    <definedName name="aoc9_11_1">"#REF!"</definedName>
    <definedName name="aoc9_11_17">"#REF!"</definedName>
    <definedName name="aoc9_11_17_1">"#REF!"</definedName>
    <definedName name="aoc9_11_22">"#REF!"</definedName>
    <definedName name="aoc9_11_22_1">"#REF!"</definedName>
    <definedName name="aoc9_12">"#REF!"</definedName>
    <definedName name="aoc9_12_1">"#REF!"</definedName>
    <definedName name="aoc9_12_17">"#REF!"</definedName>
    <definedName name="aoc9_12_17_1">"#REF!"</definedName>
    <definedName name="aoc9_12_22">"#REF!"</definedName>
    <definedName name="aoc9_12_22_1">"#REF!"</definedName>
    <definedName name="aoc9_14">"#REF!"</definedName>
    <definedName name="aoc9_14_1">"#REF!"</definedName>
    <definedName name="aoc9_14_17">"#REF!"</definedName>
    <definedName name="aoc9_14_17_1">"#REF!"</definedName>
    <definedName name="aoc9_14_22">"#REF!"</definedName>
    <definedName name="aoc9_14_22_1">"#REF!"</definedName>
    <definedName name="aoc9_16">"#REF!"</definedName>
    <definedName name="aoc9_16_1">"#REF!"</definedName>
    <definedName name="aoc9_16_17">"#REF!"</definedName>
    <definedName name="aoc9_16_17_1">"#REF!"</definedName>
    <definedName name="aoc9_16_22">"#REF!"</definedName>
    <definedName name="aoc9_16_22_1">"#REF!"</definedName>
    <definedName name="aoc9_17">"#REF!"</definedName>
    <definedName name="aoc9_17_1">"#REF!"</definedName>
    <definedName name="aoc9_18">#REF!</definedName>
    <definedName name="aoc9_19">#REF!</definedName>
    <definedName name="aoc9_22">"#REF!"</definedName>
    <definedName name="aoc9_22_1">"#REF!"</definedName>
    <definedName name="aoc9_3">"#REF!"</definedName>
    <definedName name="aoc9_3_1">"#REF!"</definedName>
    <definedName name="aoc9_3_1_1">"#REF!"</definedName>
    <definedName name="aoc9_3_1_17">"#REF!"</definedName>
    <definedName name="aoc9_3_1_17_1">"#REF!"</definedName>
    <definedName name="aoc9_3_1_2">"#REF!"</definedName>
    <definedName name="aoc9_3_1_22">"#REF!"</definedName>
    <definedName name="aoc9_3_1_22_1">"#REF!"</definedName>
    <definedName name="aoc9_3_10">"#REF!"</definedName>
    <definedName name="aoc9_3_10_1">"#REF!"</definedName>
    <definedName name="aoc9_3_10_17">"#REF!"</definedName>
    <definedName name="aoc9_3_10_17_1">"#REF!"</definedName>
    <definedName name="aoc9_3_10_22">"#REF!"</definedName>
    <definedName name="aoc9_3_10_22_1">"#REF!"</definedName>
    <definedName name="aoc9_3_11">"#REF!"</definedName>
    <definedName name="aoc9_3_11_1">"#REF!"</definedName>
    <definedName name="aoc9_3_11_17">"#REF!"</definedName>
    <definedName name="aoc9_3_11_17_1">"#REF!"</definedName>
    <definedName name="aoc9_3_11_22">"#REF!"</definedName>
    <definedName name="aoc9_3_11_22_1">"#REF!"</definedName>
    <definedName name="aoc9_3_12">"#REF!"</definedName>
    <definedName name="aoc9_3_12_1">"#REF!"</definedName>
    <definedName name="aoc9_3_12_17">"#REF!"</definedName>
    <definedName name="aoc9_3_12_17_1">"#REF!"</definedName>
    <definedName name="aoc9_3_12_22">"#REF!"</definedName>
    <definedName name="aoc9_3_12_22_1">"#REF!"</definedName>
    <definedName name="aoc9_3_14">"#REF!"</definedName>
    <definedName name="aoc9_3_14_1">"#REF!"</definedName>
    <definedName name="aoc9_3_14_17">"#REF!"</definedName>
    <definedName name="aoc9_3_14_17_1">"#REF!"</definedName>
    <definedName name="aoc9_3_14_22">"#REF!"</definedName>
    <definedName name="aoc9_3_14_22_1">"#REF!"</definedName>
    <definedName name="aoc9_3_16">"#REF!"</definedName>
    <definedName name="aoc9_3_16_1">"#REF!"</definedName>
    <definedName name="aoc9_3_16_17">"#REF!"</definedName>
    <definedName name="aoc9_3_16_17_1">"#REF!"</definedName>
    <definedName name="aoc9_3_16_22">"#REF!"</definedName>
    <definedName name="aoc9_3_16_22_1">"#REF!"</definedName>
    <definedName name="aoc9_3_17">"#REF!"</definedName>
    <definedName name="aoc9_3_17_1">"#REF!"</definedName>
    <definedName name="aoc9_3_22">"#REF!"</definedName>
    <definedName name="aoc9_3_22_1">"#REF!"</definedName>
    <definedName name="aoc9_3_5">"#REF!"</definedName>
    <definedName name="aoc9_3_5_1">"#REF!"</definedName>
    <definedName name="aoc9_3_8">"#REF!"</definedName>
    <definedName name="aoc9_3_8_1">"#REF!"</definedName>
    <definedName name="aoc9_3_8_17">"#REF!"</definedName>
    <definedName name="aoc9_3_8_17_1">"#REF!"</definedName>
    <definedName name="aoc9_3_8_22">"#REF!"</definedName>
    <definedName name="aoc9_3_8_22_1">"#REF!"</definedName>
    <definedName name="aoc9_3_9">"#REF!"</definedName>
    <definedName name="aoc9_3_9_1">"#REF!"</definedName>
    <definedName name="aoc9_3_9_17">"#REF!"</definedName>
    <definedName name="aoc9_3_9_17_1">"#REF!"</definedName>
    <definedName name="aoc9_3_9_22">"#REF!"</definedName>
    <definedName name="aoc9_3_9_22_1">"#REF!"</definedName>
    <definedName name="aoc9_5">"#REF!"</definedName>
    <definedName name="aoc9_5_1">"#REF!"</definedName>
    <definedName name="aoc9_8">"#REF!"</definedName>
    <definedName name="aoc9_8_1">"#REF!"</definedName>
    <definedName name="aoc9_8_17">"#REF!"</definedName>
    <definedName name="aoc9_8_17_1">"#REF!"</definedName>
    <definedName name="aoc9_8_22">"#REF!"</definedName>
    <definedName name="aoc9_8_22_1">"#REF!"</definedName>
    <definedName name="aoc9_9">"#REF!"</definedName>
    <definedName name="aoc9_9_1">"#REF!"</definedName>
    <definedName name="aoc9_9_17">"#REF!"</definedName>
    <definedName name="aoc9_9_17_1">"#REF!"</definedName>
    <definedName name="aoc9_9_22">"#REF!"</definedName>
    <definedName name="aoc9_9_22_1">"#REF!"</definedName>
    <definedName name="AOCbituminous">'[31]4'!#REF!</definedName>
    <definedName name="AOCearthwork">'[31]2'!$H$41</definedName>
    <definedName name="AOCGSB">'[31]3'!$H$18</definedName>
    <definedName name="AOCjunctions">#REF!</definedName>
    <definedName name="ap">#REF!</definedName>
    <definedName name="ap_17">#REF!</definedName>
    <definedName name="ap_7">#REF!</definedName>
    <definedName name="ap_7_17">#REF!</definedName>
    <definedName name="ap_8">#REF!</definedName>
    <definedName name="ap_8_17">#REF!</definedName>
    <definedName name="ap_9">#REF!</definedName>
    <definedName name="ap_9_17">#REF!</definedName>
    <definedName name="appraisal" hidden="1">{#N/A,#N/A,TRUE,"Cover";#N/A,#N/A,TRUE,"Conts";#N/A,#N/A,TRUE,"VOS";#N/A,#N/A,TRUE,"Warrington";#N/A,#N/A,TRUE,"Widnes"}</definedName>
    <definedName name="approach">#REF!</definedName>
    <definedName name="approachslab">NA()</definedName>
    <definedName name="approachslab_1">"#REF!"</definedName>
    <definedName name="approachslab_12">"$#REF!.#REF!#REF!"</definedName>
    <definedName name="appx" hidden="1">{"'Sheet1'!$A$4386:$N$4591"}</definedName>
    <definedName name="APR" hidden="1">{"form-D1",#N/A,FALSE,"FORM-D1";"form-D1_amt",#N/A,FALSE,"FORM-D1"}</definedName>
    <definedName name="APR_1">NA()</definedName>
    <definedName name="APR_2" hidden="1">{"form-D1",#N/A,FALSE,"FORM-D1";"form-D1_amt",#N/A,FALSE,"FORM-D1"}</definedName>
    <definedName name="APR_3" hidden="1">{"form-D1",#N/A,FALSE,"FORM-D1";"form-D1_amt",#N/A,FALSE,"FORM-D1"}</definedName>
    <definedName name="april_qty">#REF!</definedName>
    <definedName name="apron" localSheetId="1">[32]Doq!$L$96</definedName>
    <definedName name="apron" localSheetId="2">[32]Doq!$L$96</definedName>
    <definedName name="apron" localSheetId="3">[32]Doq!$L$96</definedName>
    <definedName name="apron">#REF!</definedName>
    <definedName name="apronarea">#REF!</definedName>
    <definedName name="apronbnh">#REF!</definedName>
    <definedName name="aprond">#REF!</definedName>
    <definedName name="apronwirebnh">#REF!</definedName>
    <definedName name="apronwirecrate">#REF!</definedName>
    <definedName name="aq">#REF!</definedName>
    <definedName name="area">#REF!</definedName>
    <definedName name="areaC">#REF!</definedName>
    <definedName name="areaM">#REF!</definedName>
    <definedName name="AreaofBusbay">#REF!</definedName>
    <definedName name="AREAS">#REF!</definedName>
    <definedName name="AREAS_CA_CANOPY__WAREHOUSE">#REF!</definedName>
    <definedName name="AREAS_CB_Canteen_Building">#REF!</definedName>
    <definedName name="AREAS_CIPT_Tanker_CIP_Shed">#REF!</definedName>
    <definedName name="AREAS_CLRR_Contract_Labour_Rest_Room">#REF!</definedName>
    <definedName name="AREAS_CS_Chemical_Store">#REF!</definedName>
    <definedName name="AREAS_ETPC_ETP_Civil_Works">#REF!</definedName>
    <definedName name="AREAS_EX_EXTERNAL_WORKS">#REF!</definedName>
    <definedName name="AREAS_FC_Farmer_s_Conference">#REF!</definedName>
    <definedName name="AREAS_FU_Fumigation">#REF!</definedName>
    <definedName name="AREAS_GA_General_Area___Overall">#REF!</definedName>
    <definedName name="AREAS_GP_Guard_Posts">#REF!</definedName>
    <definedName name="AREAS_LS_LubeOil_Stores">#REF!</definedName>
    <definedName name="AREAS_MR_TB_Milk_Reception_Tanker_s_Bay">#REF!</definedName>
    <definedName name="AREAS_MTF_Milk_Tank_Foundations">#REF!</definedName>
    <definedName name="AREAS_PB_PROCESS_BUILDING">#REF!</definedName>
    <definedName name="AREAS_PR_Pipe_Racks">#REF!</definedName>
    <definedName name="AREAS_SR_2_Security_Room___2">#REF!</definedName>
    <definedName name="AREAS_SR_3_Store_Room">#REF!</definedName>
    <definedName name="AREAS_ST_Stacks_near_Utility_Buildings">#REF!</definedName>
    <definedName name="AREAS_SY_Scrap_Yard">#REF!</definedName>
    <definedName name="AREAS_TWW_Truck_Wheel_Wash">#REF!</definedName>
    <definedName name="AREAS_TY_Transformer_Yard">#REF!</definedName>
    <definedName name="AREAS_UB_UTILITY_BLOCK">#REF!</definedName>
    <definedName name="AREAS_WH_Ware_House_Area">#REF!</definedName>
    <definedName name="ARROWS">#REF!</definedName>
    <definedName name="as">#REF!</definedName>
    <definedName name="AS_">#REF!</definedName>
    <definedName name="as_1" hidden="1">{"'Bill No. 7'!$A$1:$G$32"}</definedName>
    <definedName name="as_1_1" hidden="1">{"'Bill No. 7'!$A$1:$G$32"}</definedName>
    <definedName name="as_1_2" hidden="1">{"'Bill No. 7'!$A$1:$G$32"}</definedName>
    <definedName name="as_1_3" hidden="1">{"'Bill No. 7'!$A$1:$G$32"}</definedName>
    <definedName name="as_2" hidden="1">{"'Bill No. 7'!$A$1:$G$32"}</definedName>
    <definedName name="as_2_1" hidden="1">{"'Bill No. 7'!$A$1:$G$32"}</definedName>
    <definedName name="as_2_2" hidden="1">{"'Bill No. 7'!$A$1:$G$32"}</definedName>
    <definedName name="as_2_3" hidden="1">{"'Bill No. 7'!$A$1:$G$32"}</definedName>
    <definedName name="as_3" hidden="1">{"'Bill No. 7'!$A$1:$G$32"}</definedName>
    <definedName name="as_3_1" hidden="1">{"'Bill No. 7'!$A$1:$G$32"}</definedName>
    <definedName name="as_3_2" hidden="1">{"'Bill No. 7'!$A$1:$G$32"}</definedName>
    <definedName name="as_3_3" hidden="1">{"'Bill No. 7'!$A$1:$G$32"}</definedName>
    <definedName name="as_4" hidden="1">{"'Bill No. 7'!$A$1:$G$32"}</definedName>
    <definedName name="as_4_1" hidden="1">{"'Bill No. 7'!$A$1:$G$32"}</definedName>
    <definedName name="as_4_2" hidden="1">{"'Bill No. 7'!$A$1:$G$32"}</definedName>
    <definedName name="as_4_3" hidden="1">{"'Bill No. 7'!$A$1:$G$32"}</definedName>
    <definedName name="as_5" hidden="1">{"'Bill No. 7'!$A$1:$G$32"}</definedName>
    <definedName name="as_5_1" hidden="1">{"'Bill No. 7'!$A$1:$G$32"}</definedName>
    <definedName name="as_5_2" hidden="1">{"'Bill No. 7'!$A$1:$G$32"}</definedName>
    <definedName name="as_5_3" hidden="1">{"'Bill No. 7'!$A$1:$G$32"}</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afsa">NA()</definedName>
    <definedName name="asas">#REF!</definedName>
    <definedName name="asass" hidden="1">{"'Bill No. 7'!$A$1:$G$32"}</definedName>
    <definedName name="asass_1" hidden="1">{"'Bill No. 7'!$A$1:$G$32"}</definedName>
    <definedName name="asass_2" hidden="1">{"'Bill No. 7'!$A$1:$G$32"}</definedName>
    <definedName name="asass_3" hidden="1">{"'Bill No. 7'!$A$1:$G$32"}</definedName>
    <definedName name="Asc">#REF!</definedName>
    <definedName name="asd" hidden="1">{"form-D1",#N/A,FALSE,"FORM-D1";"form-D1_amt",#N/A,FALSE,"FORM-D1"}</definedName>
    <definedName name="asd4123454446">#REF!</definedName>
    <definedName name="ASDA" hidden="1">#REF!</definedName>
    <definedName name="asdasas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asddfr">#REF!</definedName>
    <definedName name="asdf">#REF!</definedName>
    <definedName name="asdf4123454446">#REF!</definedName>
    <definedName name="asdfafafasfasfafa458a746dsf546a">#REF!</definedName>
    <definedName name="asdfdsfsdf">#REF!</definedName>
    <definedName name="asdffafafafa" hidden="1">{"'Bill No. 7'!$A$1:$G$32"}</definedName>
    <definedName name="asdsf">#REF!</definedName>
    <definedName name="aser1">#REF!</definedName>
    <definedName name="asf">#REF!</definedName>
    <definedName name="ASFFFF">#REF!</definedName>
    <definedName name="ASFSGDHDHD">#REF!</definedName>
    <definedName name="ASH">#REF!</definedName>
    <definedName name="ashfak">#REF!</definedName>
    <definedName name="Ashok" hidden="1">{"form-D1",#N/A,FALSE,"FORM-D1";"form-D1_amt",#N/A,FALSE,"FORM-D1"}</definedName>
    <definedName name="ASHOKA">#REF!</definedName>
    <definedName name="asi">#REF!</definedName>
    <definedName name="asi_17">#REF!</definedName>
    <definedName name="asim">#REF!</definedName>
    <definedName name="asjk">NA()</definedName>
    <definedName name="asjk_1" hidden="1">{"form-D1",#N/A,FALSE,"FORM-D1";"form-D1_amt",#N/A,FALSE,"FORM-D1"}</definedName>
    <definedName name="asjk_2" hidden="1">{"form-D1",#N/A,FALSE,"FORM-D1";"form-D1_amt",#N/A,FALSE,"FORM-D1"}</definedName>
    <definedName name="asjk_3" hidden="1">{"form-D1",#N/A,FALSE,"FORM-D1";"form-D1_amt",#N/A,FALSE,"FORM-D1"}</definedName>
    <definedName name="aspan">#REF!</definedName>
    <definedName name="asph.plugjoint">#REF!</definedName>
    <definedName name="AsphalticBaseCourse">#REF!</definedName>
    <definedName name="ass">#REF!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ss">#REF!</definedName>
    <definedName name="ASSUM" hidden="1">{#N/A,#N/A,FALSE,"MODULE3"}</definedName>
    <definedName name="Ast">#REF!</definedName>
    <definedName name="Ast_">#REF!</definedName>
    <definedName name="Ast_prv">#REF!</definedName>
    <definedName name="asw">#REF!</definedName>
    <definedName name="aswe" hidden="1">{"form-D1",#N/A,FALSE,"FORM-D1";"form-D1_amt",#N/A,FALSE,"FORM-D1"}</definedName>
    <definedName name="At_Deff">#N/A</definedName>
    <definedName name="ATCP_ASIS_ATCP_PM1A1">#REF!</definedName>
    <definedName name="attari">#N/A</definedName>
    <definedName name="attari_2">#N/A</definedName>
    <definedName name="Audit_Type">#REF!</definedName>
    <definedName name="autonum">#REF!</definedName>
    <definedName name="av">#REF!</definedName>
    <definedName name="Avg_Emb_Ht_App">#REF!</definedName>
    <definedName name="AVGTHK">#REF!</definedName>
    <definedName name="avi" hidden="1">{"form-D1",#N/A,FALSE,"FORM-D1";"form-D1_amt",#N/A,FALSE,"FORM-D1"}</definedName>
    <definedName name="AVIBRA">#REF!</definedName>
    <definedName name="AXI_">#REF!</definedName>
    <definedName name="az">#REF!</definedName>
    <definedName name="B">#REF!</definedName>
    <definedName name="b." hidden="1">{"'Bill No. 7'!$A$1:$G$32"}</definedName>
    <definedName name="B_">#REF!</definedName>
    <definedName name="B___0">#REF!</definedName>
    <definedName name="B___13">#REF!</definedName>
    <definedName name="b_1">"#REF!"</definedName>
    <definedName name="b_12">"$#REF!.#REF!#REF!"</definedName>
    <definedName name="B_F">#REF!</definedName>
    <definedName name="B_R">#REF!</definedName>
    <definedName name="b1x">#REF!</definedName>
    <definedName name="b2x">#REF!</definedName>
    <definedName name="back_filling_abt">'[33]Ch.-5 Culverts'!$J$151</definedName>
    <definedName name="backfiling">#REF!</definedName>
    <definedName name="backfill" localSheetId="1">[34]Doq!$L$124</definedName>
    <definedName name="backfill" localSheetId="2">[34]Doq!$L$124</definedName>
    <definedName name="backfill" localSheetId="3">[34]Doq!$L$124</definedName>
    <definedName name="backfill">#N/A</definedName>
    <definedName name="backfill_2">#N/A</definedName>
    <definedName name="Backfill_SLC">#REF!</definedName>
    <definedName name="backfilling">#N/A</definedName>
    <definedName name="backfilling_2">#N/A</definedName>
    <definedName name="baicstr">#REF!</definedName>
    <definedName name="baicstr_17">#REF!</definedName>
    <definedName name="baicstr_7">#REF!</definedName>
    <definedName name="baicstr_7_17">#REF!</definedName>
    <definedName name="baicstr_8">#REF!</definedName>
    <definedName name="baicstr_8_17">#REF!</definedName>
    <definedName name="baicstr_9">#REF!</definedName>
    <definedName name="baicstr_9_17">#REF!</definedName>
    <definedName name="bal">#REF!</definedName>
    <definedName name="baleri">#REF!</definedName>
    <definedName name="ballies" localSheetId="1">'[20]Material '!$G$31</definedName>
    <definedName name="ballies" localSheetId="2">'[20]Material '!$G$31</definedName>
    <definedName name="ballies" localSheetId="3">'[20]Material '!$G$31</definedName>
    <definedName name="ballies">#REF!</definedName>
    <definedName name="balsheet">#REF!</definedName>
    <definedName name="band">#N/A</definedName>
    <definedName name="band_2">#N/A</definedName>
    <definedName name="BARBED">#N/A</definedName>
    <definedName name="BARBED_2">#N/A</definedName>
    <definedName name="Barbedwire">#N/A</definedName>
    <definedName name="Barbedwire_2">#N/A</definedName>
    <definedName name="BARCHART">#REF!</definedName>
    <definedName name="barricade">#N/A</definedName>
    <definedName name="barricade_2">#N/A</definedName>
    <definedName name="barricading" localSheetId="1">'[29]doq-9'!$H$45</definedName>
    <definedName name="barricading" localSheetId="2">'[29]doq-9'!$H$45</definedName>
    <definedName name="barricading" localSheetId="3">'[29]doq-9'!$H$45</definedName>
    <definedName name="barricading">#N/A</definedName>
    <definedName name="barricading_2">#N/A</definedName>
    <definedName name="barrier">#REF!</definedName>
    <definedName name="Basecamp" localSheetId="1">'[29]doq-9'!$H$29</definedName>
    <definedName name="Basecamp" localSheetId="2">'[29]doq-9'!$H$29</definedName>
    <definedName name="Basecamp" localSheetId="3">'[29]doq-9'!$H$29</definedName>
    <definedName name="Basecamp">#N/A</definedName>
    <definedName name="Basecamp_2">#N/A</definedName>
    <definedName name="basf">#REF!</definedName>
    <definedName name="basf_17">#REF!</definedName>
    <definedName name="basf_7">#REF!</definedName>
    <definedName name="basf_7_17">#REF!</definedName>
    <definedName name="basf_8">#REF!</definedName>
    <definedName name="basf_8_17">#REF!</definedName>
    <definedName name="basf_9">#REF!</definedName>
    <definedName name="basf_9_17">#REF!</definedName>
    <definedName name="basi">#REF!</definedName>
    <definedName name="basi_17">#REF!</definedName>
    <definedName name="basi_7">#REF!</definedName>
    <definedName name="basi_7_17">#REF!</definedName>
    <definedName name="basi_8">#REF!</definedName>
    <definedName name="basi_8_17">#REF!</definedName>
    <definedName name="basi_9">#REF!</definedName>
    <definedName name="basi_9_17">#REF!</definedName>
    <definedName name="Basic_amount">#REF!</definedName>
    <definedName name="Basic_amount_17">#REF!</definedName>
    <definedName name="Basic_amount_7">#REF!</definedName>
    <definedName name="Basic_amount_7_17">#REF!</definedName>
    <definedName name="Basic_amount_8">#REF!</definedName>
    <definedName name="Basic_amount_8_17">#REF!</definedName>
    <definedName name="Basic_amount_9">#REF!</definedName>
    <definedName name="Basic_amount_9_17">#REF!</definedName>
    <definedName name="Basic_Tower_A">#REF!</definedName>
    <definedName name="Basic_Tower_A_17">#REF!</definedName>
    <definedName name="Basic_Tower_A_7">#REF!</definedName>
    <definedName name="Basic_Tower_A_7_17">#REF!</definedName>
    <definedName name="Basic_Tower_A_8">#REF!</definedName>
    <definedName name="Basic_Tower_A_8_17">#REF!</definedName>
    <definedName name="Basic_Tower_A_9">#REF!</definedName>
    <definedName name="Basic_Tower_A_9_17">#REF!</definedName>
    <definedName name="Basic5fini">#REF!</definedName>
    <definedName name="Basic5fini_17">#REF!</definedName>
    <definedName name="Basic5str">#REF!</definedName>
    <definedName name="Basic5str_17">#REF!</definedName>
    <definedName name="Basic6fini">#REF!</definedName>
    <definedName name="Basic6fini_17">#REF!</definedName>
    <definedName name="Basic6str">#REF!</definedName>
    <definedName name="Basic6str_17">#REF!</definedName>
    <definedName name="basicfin">#REF!</definedName>
    <definedName name="basicfin_17">#REF!</definedName>
    <definedName name="Basicoverall">#REF!</definedName>
    <definedName name="Basicoverall_17">#REF!</definedName>
    <definedName name="BASIS">#REF!</definedName>
    <definedName name="BASIS1">#REF!</definedName>
    <definedName name="basistr">#REF!</definedName>
    <definedName name="basistr_17">#REF!</definedName>
    <definedName name="batch">#REF!</definedName>
    <definedName name="batching_20cum" localSheetId="1">[27]Machinery!$E$8</definedName>
    <definedName name="batching_20cum" localSheetId="2">[27]Machinery!$E$8</definedName>
    <definedName name="batching_20cum" localSheetId="3">[27]Machinery!$E$8</definedName>
    <definedName name="batching_20cum">#REF!</definedName>
    <definedName name="Batching_hot_mix_plant">#REF!</definedName>
    <definedName name="batchmix_175cum" localSheetId="1">[16]Machinery!$E$10</definedName>
    <definedName name="batchmix_175cum" localSheetId="2">[16]Machinery!$E$10</definedName>
    <definedName name="batchmix_175cum" localSheetId="3">[16]Machinery!$E$10</definedName>
    <definedName name="batchmix_175cum">#REF!</definedName>
    <definedName name="bb">#REF!</definedName>
    <definedName name="bbb">NA()</definedName>
    <definedName name="bbbb">#REF!</definedName>
    <definedName name="bbbb_1" hidden="1">{"form-D1",#N/A,FALSE,"FORM-D1";"form-D1_amt",#N/A,FALSE,"FORM-D1"}</definedName>
    <definedName name="bbbb_2" hidden="1">{"form-D1",#N/A,FALSE,"FORM-D1";"form-D1_amt",#N/A,FALSE,"FORM-D1"}</definedName>
    <definedName name="bbbb_3" hidden="1">{"form-D1",#N/A,FALSE,"FORM-D1";"form-D1_amt",#N/A,FALSE,"FORM-D1"}</definedName>
    <definedName name="bbc">#REF!</definedName>
    <definedName name="bbfdbd" hidden="1">{"form-D1",#N/A,FALSE,"FORM-D1";"form-D1_amt",#N/A,FALSE,"FORM-D1"}</definedName>
    <definedName name="BBM">#REF!</definedName>
    <definedName name="BBM_1">"#REF!"</definedName>
    <definedName name="BBM_12">"$#REF!.#REF!#REF!"</definedName>
    <definedName name="BBM_7">"#REF!"</definedName>
    <definedName name="BBM_8">"#REF!"</definedName>
    <definedName name="BBoiler">#REF!</definedName>
    <definedName name="bboiler_1">"#REF!"</definedName>
    <definedName name="bboiler_24">NA()</definedName>
    <definedName name="bboiler_7">NA()</definedName>
    <definedName name="bboiler_8">"#REF!"</definedName>
    <definedName name="BC" localSheetId="1">'[29]doq 4'!$H$39</definedName>
    <definedName name="BC" localSheetId="2">'[29]doq 4'!$H$39</definedName>
    <definedName name="BC" localSheetId="3">'[29]doq 4'!$H$39</definedName>
    <definedName name="BC">#REF!</definedName>
    <definedName name="bc_1">NA()</definedName>
    <definedName name="bc_12">NA()</definedName>
    <definedName name="bc_23">NA()</definedName>
    <definedName name="bc_24">NA()</definedName>
    <definedName name="bc_4">NA()</definedName>
    <definedName name="bc_5">NA()</definedName>
    <definedName name="bc_6">NA()</definedName>
    <definedName name="bc_7">NA()</definedName>
    <definedName name="bc_8">NA()</definedName>
    <definedName name="BC_App_area">#REF!</definedName>
    <definedName name="BC_App_Thk">#REF!</definedName>
    <definedName name="BC_App_Wid">#REF!</definedName>
    <definedName name="BC_Area">#REF!</definedName>
    <definedName name="BC_Area_Overlay">#REF!</definedName>
    <definedName name="bc_bitumen" localSheetId="1">[27]Bituminous!$L$288</definedName>
    <definedName name="bc_bitumen" localSheetId="2">[27]Bituminous!$L$288</definedName>
    <definedName name="bc_bitumen" localSheetId="3">[27]Bituminous!$L$288</definedName>
    <definedName name="bc_bitumen">#REF!</definedName>
    <definedName name="BC_Thk">#REF!</definedName>
    <definedName name="BC_Thk_Overlay">#REF!</definedName>
    <definedName name="BC_Wid">#REF!</definedName>
    <definedName name="BC_Wid_Overlay">#REF!</definedName>
    <definedName name="bcroad">#REF!</definedName>
    <definedName name="bcrubber">[27]Bituminous!#REF!</definedName>
    <definedName name="bcvfc">#REF!</definedName>
    <definedName name="BD" localSheetId="1" hidden="1">[35]analysis!#REF!</definedName>
    <definedName name="BD" localSheetId="2" hidden="1">[35]analysis!#REF!</definedName>
    <definedName name="BD" localSheetId="3" hidden="1">[35]analysis!#REF!</definedName>
    <definedName name="BD" hidden="1">#REF!</definedName>
    <definedName name="bds" hidden="1">{"'Typical Costs Estimates'!$C$158:$H$161"}</definedName>
    <definedName name="BE" localSheetId="1" hidden="1">[35]analysis!#REF!</definedName>
    <definedName name="BE" localSheetId="2" hidden="1">[35]analysis!#REF!</definedName>
    <definedName name="BE" localSheetId="3" hidden="1">[35]analysis!#REF!</definedName>
    <definedName name="BE">#REF!</definedName>
    <definedName name="Bearing_Level">#REF!</definedName>
    <definedName name="bedding">#REF!</definedName>
    <definedName name="Beddingconc">#REF!</definedName>
    <definedName name="Beg_Bal">#REF!</definedName>
    <definedName name="Beldar">#REF!</definedName>
    <definedName name="BENCHING_HARDROCK">NA()</definedName>
    <definedName name="BENCHING_HARDROCK_1">"#REF!"</definedName>
    <definedName name="BENCHING_HARDROCK_12">"$#REF!.#REF!#REF!"</definedName>
    <definedName name="BENCHING_HARDROCK_7">"#REF!"</definedName>
    <definedName name="BENCHING_HARDROCK_8">"#REF!"</definedName>
    <definedName name="beta">#REF!</definedName>
    <definedName name="Bf">#REF!</definedName>
    <definedName name="bf_1">"#REF!"</definedName>
    <definedName name="bf_12">"$#REF!.#REF!#REF!"</definedName>
    <definedName name="bf_7">"#REF!"</definedName>
    <definedName name="bf_8">"#REF!"</definedName>
    <definedName name="bfa">#REF!</definedName>
    <definedName name="BG" localSheetId="1" hidden="1">[35]analysis!#REF!</definedName>
    <definedName name="BG" localSheetId="2" hidden="1">[35]analysis!#REF!</definedName>
    <definedName name="BG" localSheetId="3" hidden="1">[35]analysis!#REF!</definedName>
    <definedName name="BG" hidden="1">#REF!</definedName>
    <definedName name="BG_1">#REF!</definedName>
    <definedName name="BG_2">#REF!</definedName>
    <definedName name="BGH">NA()</definedName>
    <definedName name="BGH_1" hidden="1">{#N/A,#N/A,FALSE,"MODULE3"}</definedName>
    <definedName name="BGH_2" hidden="1">{#N/A,#N/A,FALSE,"MODULE3"}</definedName>
    <definedName name="BGH_3" hidden="1">{#N/A,#N/A,FALSE,"MODULE3"}</definedName>
    <definedName name="BGrP">#REF!</definedName>
    <definedName name="BH" localSheetId="1" hidden="1">[35]analysis!#REF!</definedName>
    <definedName name="BH" localSheetId="2" hidden="1">[35]analysis!#REF!</definedName>
    <definedName name="BH" localSheetId="3" hidden="1">[35]analysis!#REF!</definedName>
    <definedName name="BH" hidden="1">#REF!</definedName>
    <definedName name="Bhadrak">#REF!</definedName>
    <definedName name="bhanu">NA()</definedName>
    <definedName name="bhaska1">#REF!</definedName>
    <definedName name="bhaskar">#REF!</definedName>
    <definedName name="Bhh">#REF!</definedName>
    <definedName name="bhistee" localSheetId="1">[36]Sheet1!$C$17</definedName>
    <definedName name="bhistee" localSheetId="2">[36]Sheet1!$C$17</definedName>
    <definedName name="bhistee" localSheetId="3">[36]Sheet1!$C$17</definedName>
    <definedName name="bhistee">NA()</definedName>
    <definedName name="bhistee_1">"#REF!"</definedName>
    <definedName name="bhistee_12">"$#REF!.#REF!#REF!"</definedName>
    <definedName name="bhistee_7">"#REF!"</definedName>
    <definedName name="bhistee_8">"#REF!"</definedName>
    <definedName name="Bhisti">#REF!</definedName>
    <definedName name="bhisti_1">"#REF!"</definedName>
    <definedName name="bhisti_12">"$#REF!.#REF!#REF!"</definedName>
    <definedName name="Bhub_By_f">#REF!</definedName>
    <definedName name="BHUB_BY_R">#REF!</definedName>
    <definedName name="Bhw">#REF!</definedName>
    <definedName name="bill10">#REF!</definedName>
    <definedName name="bill11">#REF!</definedName>
    <definedName name="bill12">#REF!</definedName>
    <definedName name="bill13">#REF!</definedName>
    <definedName name="bill14">#REF!</definedName>
    <definedName name="bill15">#REF!</definedName>
    <definedName name="bill16">#REF!</definedName>
    <definedName name="bill17">#REF!</definedName>
    <definedName name="bill18">#REF!</definedName>
    <definedName name="bill19">#REF!</definedName>
    <definedName name="bill21">#REF!</definedName>
    <definedName name="Bill3Page1">#REF!</definedName>
    <definedName name="Bill3Page10">#REF!</definedName>
    <definedName name="Bill3Page11">#REF!</definedName>
    <definedName name="Bill3Page12">#REF!</definedName>
    <definedName name="Bill3Page13">#REF!</definedName>
    <definedName name="Bill3Page14">#REF!</definedName>
    <definedName name="Bill3page15">#REF!</definedName>
    <definedName name="Bill3Page16">#REF!</definedName>
    <definedName name="Bill3Page2">#REF!</definedName>
    <definedName name="Bill3Page3">#REF!</definedName>
    <definedName name="Bill3Page4">#REF!</definedName>
    <definedName name="Bill3Page5">#REF!</definedName>
    <definedName name="Bill3Page6">#REF!</definedName>
    <definedName name="Bill3Page7">#REF!</definedName>
    <definedName name="Bill3Page8">#REF!</definedName>
    <definedName name="Bill3Page9">#REF!</definedName>
    <definedName name="Bill4Page1">#REF!</definedName>
    <definedName name="Bill4Page10">#REF!</definedName>
    <definedName name="Bill4Page11">#REF!</definedName>
    <definedName name="Bill4Page12">#REF!</definedName>
    <definedName name="Bill4Page2">#REF!</definedName>
    <definedName name="Bill4Page3">#REF!</definedName>
    <definedName name="Bill4Page4">#REF!</definedName>
    <definedName name="Bill4Page5">#REF!</definedName>
    <definedName name="Bill4Page6">#REF!</definedName>
    <definedName name="Bill4Page7">#REF!</definedName>
    <definedName name="Bill4Page8">#REF!</definedName>
    <definedName name="Bill4Page9">#REF!</definedName>
    <definedName name="bill5">#REF!</definedName>
    <definedName name="Bill5Page1">#REF!</definedName>
    <definedName name="Bill5Page10">#REF!</definedName>
    <definedName name="Bill5Page2">#REF!</definedName>
    <definedName name="Bill5Page3">#REF!</definedName>
    <definedName name="Bill5Page4">#REF!</definedName>
    <definedName name="Bill5Page5">#REF!</definedName>
    <definedName name="Bill5Page6">#REF!</definedName>
    <definedName name="Bill5Page7">#REF!</definedName>
    <definedName name="Bill5Page8">#REF!</definedName>
    <definedName name="Bill5Page9">#REF!</definedName>
    <definedName name="bill6">#REF!</definedName>
    <definedName name="bill6a">#REF!</definedName>
    <definedName name="bill6b">#REF!</definedName>
    <definedName name="Bill6Page1">#REF!</definedName>
    <definedName name="Bill6Page10">#REF!</definedName>
    <definedName name="Bill6Page11">#REF!</definedName>
    <definedName name="Bill6Page12">#REF!</definedName>
    <definedName name="Bill6Page13">#REF!</definedName>
    <definedName name="Bill6Page14">#REF!</definedName>
    <definedName name="Bill6Page15">#REF!</definedName>
    <definedName name="Bill6Page16">#REF!</definedName>
    <definedName name="Bill6Page17">#REF!</definedName>
    <definedName name="Bill6Page18">#REF!</definedName>
    <definedName name="Bill6page19">#REF!</definedName>
    <definedName name="Bill6Page2">#REF!</definedName>
    <definedName name="Bill6Page20">#REF!</definedName>
    <definedName name="Bill6Page21">#REF!</definedName>
    <definedName name="Bill6Page22">#REF!</definedName>
    <definedName name="Bill6Page23">#REF!</definedName>
    <definedName name="Bill6Page24">#REF!</definedName>
    <definedName name="Bill6Page25">#REF!</definedName>
    <definedName name="Bill6Page26">#REF!</definedName>
    <definedName name="Bill6Page27">#REF!</definedName>
    <definedName name="Bill6Page3">#REF!</definedName>
    <definedName name="Bill6Page4">#REF!</definedName>
    <definedName name="Bill6Page5">#REF!</definedName>
    <definedName name="Bill6Page6">#REF!</definedName>
    <definedName name="Bill6Page7">#REF!</definedName>
    <definedName name="Bill6Page8">#REF!</definedName>
    <definedName name="Bill6Page9">#REF!</definedName>
    <definedName name="bill7">#REF!</definedName>
    <definedName name="bill8">#REF!</definedName>
    <definedName name="bill9">#REF!</definedName>
    <definedName name="BIN">#REF!</definedName>
    <definedName name="Bindingwire">NA()</definedName>
    <definedName name="Bindingwire_12">NA()</definedName>
    <definedName name="Bindingwire_7">NA()</definedName>
    <definedName name="Bindingwire_8">NA()</definedName>
    <definedName name="biniunomoi">#REF!</definedName>
    <definedName name="bit.macadam">#REF!</definedName>
    <definedName name="bit6070leadnh">#REF!</definedName>
    <definedName name="bit6070m">#REF!</definedName>
    <definedName name="bit6070nh">#REF!</definedName>
    <definedName name="bitprimecoat">#REF!</definedName>
    <definedName name="Bits65">"$#REF!.$#REF!$#REF!"</definedName>
    <definedName name="Bits65_1">"#REF!"</definedName>
    <definedName name="Bits65_24">NA()</definedName>
    <definedName name="Bits65_7">NA()</definedName>
    <definedName name="Bits65_8">"#REF!"</definedName>
    <definedName name="bitumen">#REF!</definedName>
    <definedName name="bitumen_1">"#REF!"</definedName>
    <definedName name="bitumen_12">"$#REF!.#REF!#REF!"</definedName>
    <definedName name="bitumen_boiler" localSheetId="1">[27]Machinery!$E$11</definedName>
    <definedName name="bitumen_boiler" localSheetId="2">[27]Machinery!$E$11</definedName>
    <definedName name="bitumen_boiler" localSheetId="3">[27]Machinery!$E$11</definedName>
    <definedName name="bitumen_boiler">#REF!</definedName>
    <definedName name="bitumen_pressure_distributor" localSheetId="1">[27]Machinery!$E$12</definedName>
    <definedName name="bitumen_pressure_distributor" localSheetId="2">[27]Machinery!$E$12</definedName>
    <definedName name="bitumen_pressure_distributor" localSheetId="3">[27]Machinery!$E$12</definedName>
    <definedName name="bitumen_pressure_distributor">#REF!</definedName>
    <definedName name="bitumen6070">NA()</definedName>
    <definedName name="bitumen6070_1">"#REF!"</definedName>
    <definedName name="bitumen6070_12">"$#REF!.#REF!#REF!"</definedName>
    <definedName name="bitumen80_100">#REF!</definedName>
    <definedName name="bitumenboiler">NA()</definedName>
    <definedName name="bitumenboiler_1">"#REF!"</definedName>
    <definedName name="bitumenboiler_12">"$#REF!.#REF!#REF!"</definedName>
    <definedName name="bitumenemul">NA()</definedName>
    <definedName name="bitumenemul_1">"#REF!"</definedName>
    <definedName name="bitumenemul_12">"$#REF!.#REF!#REF!"</definedName>
    <definedName name="Bituminous">#REF!</definedName>
    <definedName name="bitwearingbridge">#REF!</definedName>
    <definedName name="bitwearingcoat">#REF!</definedName>
    <definedName name="bitwrgmastbnh">#REF!</definedName>
    <definedName name="BJ" localSheetId="1" hidden="1">[35]analysis!#REF!</definedName>
    <definedName name="BJ" localSheetId="2" hidden="1">[35]analysis!#REF!</definedName>
    <definedName name="BJ" localSheetId="3" hidden="1">[35]analysis!#REF!</definedName>
    <definedName name="BJ" hidden="1">#REF!</definedName>
    <definedName name="BKS">NA()</definedName>
    <definedName name="BLACK_GRANITE">NA()</definedName>
    <definedName name="BLACK_GRANITE_1">"#REF!"</definedName>
    <definedName name="BLACK_GRANITE_12">"$#REF!.#REF!#REF!"</definedName>
    <definedName name="Blacksmith">#REF!</definedName>
    <definedName name="blacksmith_1">"#REF!"</definedName>
    <definedName name="blacksmith_12">"$#REF!.#REF!#REF!"</definedName>
    <definedName name="blacksmithandwelder">#REF!</definedName>
    <definedName name="blacksmithhelper">NA()</definedName>
    <definedName name="blacksmithhelper_1">"#REF!"</definedName>
    <definedName name="blacksmithhelper_12">"$#REF!.#REF!#REF!"</definedName>
    <definedName name="blacksmtdrillerI">#REF!</definedName>
    <definedName name="BLAST">#REF!</definedName>
    <definedName name="blaster">#REF!</definedName>
    <definedName name="blaster_1">"#REF!"</definedName>
    <definedName name="blaster_12">"$#REF!.#REF!#REF!"</definedName>
    <definedName name="blasterI">#REF!</definedName>
    <definedName name="BLKGRAN">#REF!</definedName>
    <definedName name="BLKGRANITE_SKIRTING">NA()</definedName>
    <definedName name="BLKGRANITE_SKIRTING_1">"#REF!"</definedName>
    <definedName name="BLKGRANITE_SKIRTING_12">"$#REF!.#REF!#REF!"</definedName>
    <definedName name="BlkS" localSheetId="1">[7]Basicrates!$D$145</definedName>
    <definedName name="BlkS" localSheetId="2">[7]Basicrates!$D$145</definedName>
    <definedName name="BlkS" localSheetId="3">[7]Basicrates!$D$145</definedName>
    <definedName name="BlkS">#REF!</definedName>
    <definedName name="BM" localSheetId="1">'[5]Ch.-4 Bituminous'!$L$146</definedName>
    <definedName name="BM" localSheetId="2">'[5]Ch.-4 Bituminous'!$L$146</definedName>
    <definedName name="BM" localSheetId="3">'[5]Ch.-4 Bituminous'!$L$146</definedName>
    <definedName name="BM">#REF!</definedName>
    <definedName name="BM_1">"#REF!"</definedName>
    <definedName name="BM_24">NA()</definedName>
    <definedName name="BM_7">NA()</definedName>
    <definedName name="BM_8">"#REF!"</definedName>
    <definedName name="bm1.1">#REF!</definedName>
    <definedName name="bm1.10">#REF!</definedName>
    <definedName name="bm1.11">#REF!</definedName>
    <definedName name="bm1.12">#REF!</definedName>
    <definedName name="bm1.13">#REF!</definedName>
    <definedName name="bm1.14">#REF!</definedName>
    <definedName name="bm1.15">#REF!</definedName>
    <definedName name="bm1.16">#REF!</definedName>
    <definedName name="bm1.17">#REF!</definedName>
    <definedName name="bm1.18">#REF!</definedName>
    <definedName name="bm1.19">#REF!</definedName>
    <definedName name="bm1.2">#REF!</definedName>
    <definedName name="bm1.20">#REF!</definedName>
    <definedName name="bm1.3">#REF!</definedName>
    <definedName name="bm1.4">#REF!</definedName>
    <definedName name="bm1.5">#REF!</definedName>
    <definedName name="bm1.6">#REF!</definedName>
    <definedName name="bm1.7">#REF!</definedName>
    <definedName name="bm1.8">#REF!</definedName>
    <definedName name="bm1.9">#REF!</definedName>
    <definedName name="bm2.1">#REF!</definedName>
    <definedName name="bm2.10">#REF!</definedName>
    <definedName name="bm2.11">#REF!</definedName>
    <definedName name="bm2.12">#REF!</definedName>
    <definedName name="bm2.13">#REF!</definedName>
    <definedName name="bm2.14">#REF!</definedName>
    <definedName name="bm2.15">#REF!</definedName>
    <definedName name="bm2.16">#REF!</definedName>
    <definedName name="bm2.17">#REF!</definedName>
    <definedName name="bm2.18">#REF!</definedName>
    <definedName name="bm2.19">#REF!</definedName>
    <definedName name="bm2.2">#REF!</definedName>
    <definedName name="bm2.20">#REF!</definedName>
    <definedName name="bm2.3">#REF!</definedName>
    <definedName name="bm2.4">#REF!</definedName>
    <definedName name="bm2.5">#REF!</definedName>
    <definedName name="bm2.6">#REF!</definedName>
    <definedName name="bm2.7">#REF!</definedName>
    <definedName name="bm2.8">#REF!</definedName>
    <definedName name="bm2.9">#REF!</definedName>
    <definedName name="bm3.1">#REF!</definedName>
    <definedName name="bm3.10">#REF!</definedName>
    <definedName name="bm3.11">#REF!</definedName>
    <definedName name="bm3.12">#REF!</definedName>
    <definedName name="bm3.13">#REF!</definedName>
    <definedName name="bm3.14">#REF!</definedName>
    <definedName name="bm3.15">#REF!</definedName>
    <definedName name="bm3.16">#REF!</definedName>
    <definedName name="bm3.17">#REF!</definedName>
    <definedName name="bm3.18">#REF!</definedName>
    <definedName name="bm3.19">#REF!</definedName>
    <definedName name="bm3.2">#REF!</definedName>
    <definedName name="bm3.20">#REF!</definedName>
    <definedName name="bm3.3">#REF!</definedName>
    <definedName name="bm3.4">#REF!</definedName>
    <definedName name="bm3.5">#REF!</definedName>
    <definedName name="bm3.6">#REF!</definedName>
    <definedName name="bm3.7">#REF!</definedName>
    <definedName name="bm3.8">#REF!</definedName>
    <definedName name="bm3.9">#REF!</definedName>
    <definedName name="bm4.1">#REF!</definedName>
    <definedName name="bm4.10">#REF!</definedName>
    <definedName name="bm4.11">#REF!</definedName>
    <definedName name="bm4.12">#REF!</definedName>
    <definedName name="bm4.13">#REF!</definedName>
    <definedName name="bm4.14">#REF!</definedName>
    <definedName name="bm4.15">#REF!</definedName>
    <definedName name="bm4.16">#REF!</definedName>
    <definedName name="bm4.17">#REF!</definedName>
    <definedName name="bm4.18">#REF!</definedName>
    <definedName name="bm4.19">#REF!</definedName>
    <definedName name="bm4.2">#REF!</definedName>
    <definedName name="bm4.20">#REF!</definedName>
    <definedName name="bm4.3">#REF!</definedName>
    <definedName name="bm4.4">#REF!</definedName>
    <definedName name="bm4.5">#REF!</definedName>
    <definedName name="bm4.6">#REF!</definedName>
    <definedName name="bm4.7">#REF!</definedName>
    <definedName name="bm4.8">#REF!</definedName>
    <definedName name="bm4.9">#REF!</definedName>
    <definedName name="bmd">#REF!</definedName>
    <definedName name="bmnhwithlead">#REF!</definedName>
    <definedName name="bmp_175cum">'[37]2.Machinery'!$E$10</definedName>
    <definedName name="BMP_55cum" localSheetId="1">[27]Machinery!$E$9</definedName>
    <definedName name="BMP_55cum" localSheetId="2">[27]Machinery!$E$9</definedName>
    <definedName name="BMP_55cum" localSheetId="3">[27]Machinery!$E$9</definedName>
    <definedName name="BMP_55cum">#REF!</definedName>
    <definedName name="bmpcc">#REF!</definedName>
    <definedName name="bmpccwithlead">#REF!</definedName>
    <definedName name="bmplantrate">#REF!</definedName>
    <definedName name="bmroad">#REF!</definedName>
    <definedName name="BMSFR">#REF!</definedName>
    <definedName name="BMSUMMARY">#REF!</definedName>
    <definedName name="bnd">#REF!</definedName>
    <definedName name="bo">#REF!</definedName>
    <definedName name="BOC">NA()</definedName>
    <definedName name="BOC_1">NA()</definedName>
    <definedName name="BOC_1_1">NA()</definedName>
    <definedName name="BOC_1_17">NA()</definedName>
    <definedName name="BOC_1_17_1">NA()</definedName>
    <definedName name="BOC_1_2">NA()</definedName>
    <definedName name="BOC_1_22">NA()</definedName>
    <definedName name="BOC_1_22_1">NA()</definedName>
    <definedName name="BOC_10">NA()</definedName>
    <definedName name="BOC_10_1">NA()</definedName>
    <definedName name="BOC_10_17">NA()</definedName>
    <definedName name="BOC_10_17_1">NA()</definedName>
    <definedName name="BOC_10_22">NA()</definedName>
    <definedName name="BOC_10_22_1">NA()</definedName>
    <definedName name="BOC_11">NA()</definedName>
    <definedName name="BOC_11_1">NA()</definedName>
    <definedName name="BOC_11_17">NA()</definedName>
    <definedName name="BOC_11_17_1">NA()</definedName>
    <definedName name="BOC_11_22">NA()</definedName>
    <definedName name="BOC_11_22_1">NA()</definedName>
    <definedName name="BOC_12">NA()</definedName>
    <definedName name="BOC_12_1">NA()</definedName>
    <definedName name="BOC_12_17">NA()</definedName>
    <definedName name="BOC_12_17_1">NA()</definedName>
    <definedName name="BOC_12_22">NA()</definedName>
    <definedName name="BOC_12_22_1">NA()</definedName>
    <definedName name="BOC_14">NA()</definedName>
    <definedName name="BOC_14_1">NA()</definedName>
    <definedName name="BOC_14_17">NA()</definedName>
    <definedName name="BOC_14_17_1">NA()</definedName>
    <definedName name="BOC_14_22">NA()</definedName>
    <definedName name="BOC_14_22_1">NA()</definedName>
    <definedName name="BOC_16">NA()</definedName>
    <definedName name="BOC_16_1">NA()</definedName>
    <definedName name="BOC_16_17">NA()</definedName>
    <definedName name="BOC_16_17_1">NA()</definedName>
    <definedName name="BOC_16_22">NA()</definedName>
    <definedName name="BOC_16_22_1">NA()</definedName>
    <definedName name="BOC_17">NA()</definedName>
    <definedName name="BOC_17_1">NA()</definedName>
    <definedName name="BOC_22">NA()</definedName>
    <definedName name="BOC_22_1">NA()</definedName>
    <definedName name="BOC_3">NA()</definedName>
    <definedName name="BOC_3_1">NA()</definedName>
    <definedName name="BOC_3_1_1">NA()</definedName>
    <definedName name="BOC_3_1_17">NA()</definedName>
    <definedName name="BOC_3_1_17_1">NA()</definedName>
    <definedName name="BOC_3_1_2">NA()</definedName>
    <definedName name="BOC_3_1_22">NA()</definedName>
    <definedName name="BOC_3_1_22_1">NA()</definedName>
    <definedName name="BOC_3_10">NA()</definedName>
    <definedName name="BOC_3_10_1">NA()</definedName>
    <definedName name="BOC_3_10_17">NA()</definedName>
    <definedName name="BOC_3_10_17_1">NA()</definedName>
    <definedName name="BOC_3_10_22">NA()</definedName>
    <definedName name="BOC_3_10_22_1">NA()</definedName>
    <definedName name="BOC_3_11">NA()</definedName>
    <definedName name="BOC_3_11_1">NA()</definedName>
    <definedName name="BOC_3_11_17">NA()</definedName>
    <definedName name="BOC_3_11_17_1">NA()</definedName>
    <definedName name="BOC_3_11_22">NA()</definedName>
    <definedName name="BOC_3_11_22_1">NA()</definedName>
    <definedName name="BOC_3_12">NA()</definedName>
    <definedName name="BOC_3_12_1">NA()</definedName>
    <definedName name="BOC_3_12_17">NA()</definedName>
    <definedName name="BOC_3_12_17_1">NA()</definedName>
    <definedName name="BOC_3_12_22">NA()</definedName>
    <definedName name="BOC_3_12_22_1">NA()</definedName>
    <definedName name="BOC_3_14">NA()</definedName>
    <definedName name="BOC_3_14_1">NA()</definedName>
    <definedName name="BOC_3_14_17">NA()</definedName>
    <definedName name="BOC_3_14_17_1">NA()</definedName>
    <definedName name="BOC_3_14_22">NA()</definedName>
    <definedName name="BOC_3_14_22_1">NA()</definedName>
    <definedName name="BOC_3_16">NA()</definedName>
    <definedName name="BOC_3_16_1">NA()</definedName>
    <definedName name="BOC_3_16_17">NA()</definedName>
    <definedName name="BOC_3_16_17_1">NA()</definedName>
    <definedName name="BOC_3_16_22">NA()</definedName>
    <definedName name="BOC_3_16_22_1">NA()</definedName>
    <definedName name="BOC_3_17">NA()</definedName>
    <definedName name="BOC_3_17_1">NA()</definedName>
    <definedName name="BOC_3_22">NA()</definedName>
    <definedName name="BOC_3_22_1">NA()</definedName>
    <definedName name="BOC_3_5">NA()</definedName>
    <definedName name="BOC_3_5_1">NA()</definedName>
    <definedName name="BOC_3_8">NA()</definedName>
    <definedName name="BOC_3_8_1">NA()</definedName>
    <definedName name="BOC_3_8_17">NA()</definedName>
    <definedName name="BOC_3_8_17_1">NA()</definedName>
    <definedName name="BOC_3_8_22">NA()</definedName>
    <definedName name="BOC_3_8_22_1">NA()</definedName>
    <definedName name="BOC_3_9">NA()</definedName>
    <definedName name="BOC_3_9_1">NA()</definedName>
    <definedName name="BOC_3_9_17">NA()</definedName>
    <definedName name="BOC_3_9_17_1">NA()</definedName>
    <definedName name="BOC_3_9_22">NA()</definedName>
    <definedName name="BOC_3_9_22_1">NA()</definedName>
    <definedName name="BOC_5">NA()</definedName>
    <definedName name="BOC_5_1">NA()</definedName>
    <definedName name="BOC_8">NA()</definedName>
    <definedName name="BOC_8_1">NA()</definedName>
    <definedName name="BOC_8_17">NA()</definedName>
    <definedName name="BOC_8_17_1">NA()</definedName>
    <definedName name="BOC_8_22">NA()</definedName>
    <definedName name="BOC_8_22_1">NA()</definedName>
    <definedName name="BOC_9">NA()</definedName>
    <definedName name="BOC_9_1">NA()</definedName>
    <definedName name="BOC_9_17">NA()</definedName>
    <definedName name="BOC_9_17_1">NA()</definedName>
    <definedName name="BOC_9_22">NA()</definedName>
    <definedName name="BOC_9_22_1">NA()</definedName>
    <definedName name="bol">#REF!</definedName>
    <definedName name="boml">#REF!</definedName>
    <definedName name="bondstone" localSheetId="1">'[20]Material '!$G$40</definedName>
    <definedName name="bondstone" localSheetId="2">'[20]Material '!$G$40</definedName>
    <definedName name="bondstone" localSheetId="3">'[20]Material '!$G$40</definedName>
    <definedName name="bondstone">NA()</definedName>
    <definedName name="BOQ">#REF!</definedName>
    <definedName name="BOQ_1">"#REF!"</definedName>
    <definedName name="BOQ_17">#REF!</definedName>
    <definedName name="bore20to30">#REF!</definedName>
    <definedName name="BORE30">#REF!</definedName>
    <definedName name="BOREWELL">#REF!</definedName>
    <definedName name="BOREWELL_1">"#REF!"</definedName>
    <definedName name="BOREWELL_12">"$#REF!.#REF!#REF!"</definedName>
    <definedName name="BOREWELL_7">"#REF!"</definedName>
    <definedName name="BOREWELL_8">"#REF!"</definedName>
    <definedName name="Bot._Level_of_Pier_cap">#REF!</definedName>
    <definedName name="botl">#REF!</definedName>
    <definedName name="botn">#REF!</definedName>
    <definedName name="boudary">#REF!</definedName>
    <definedName name="boulder" localSheetId="1">[27]basic!$L$41</definedName>
    <definedName name="boulder" localSheetId="2">[27]basic!$L$41</definedName>
    <definedName name="boulder" localSheetId="3">[27]basic!$L$41</definedName>
    <definedName name="boulder">NA()</definedName>
    <definedName name="boulder_1">"#REF!"</definedName>
    <definedName name="boulder_12">"$#REF!.#REF!#REF!"</definedName>
    <definedName name="boulder_7">"#REF!"</definedName>
    <definedName name="boulder_8">"#REF!"</definedName>
    <definedName name="boulderapron300">#REF!</definedName>
    <definedName name="boundary">#REF!</definedName>
    <definedName name="boundarypillar">#REF!</definedName>
    <definedName name="boundarystone" localSheetId="1">'[29]doq-9'!$H$13</definedName>
    <definedName name="boundarystone" localSheetId="2">'[29]doq-9'!$H$13</definedName>
    <definedName name="boundarystone" localSheetId="3">'[29]doq-9'!$H$13</definedName>
    <definedName name="boundarystone">#REF!</definedName>
    <definedName name="BOX">#REF!</definedName>
    <definedName name="box30.36">#REF!</definedName>
    <definedName name="BOXCELL">#REF!</definedName>
    <definedName name="BOXCULVERT">#REF!</definedName>
    <definedName name="boxgirder">#REF!</definedName>
    <definedName name="bp">#REF!</definedName>
    <definedName name="BPCASH">#REF!</definedName>
    <definedName name="BPCASH1">#REF!</definedName>
    <definedName name="bpf">#REF!</definedName>
    <definedName name="bplant">#REF!</definedName>
    <definedName name="brght">#REF!</definedName>
    <definedName name="brglvl">#REF!</definedName>
    <definedName name="BRICK">#REF!</definedName>
    <definedName name="brick_2">#N/A</definedName>
    <definedName name="BRICK_COBA">NA()</definedName>
    <definedName name="BRICK_COBA_1">"#REF!"</definedName>
    <definedName name="BRICK_COBA_12">"$#REF!.#REF!#REF!"</definedName>
    <definedName name="BRICK_COBA_7">"#REF!"</definedName>
    <definedName name="BRICK_COBA_8">"#REF!"</definedName>
    <definedName name="Brick_Mason_SLC">#REF!</definedName>
    <definedName name="brick_masonry">[16]Culverts!$J$1197</definedName>
    <definedName name="brick7">#REF!</definedName>
    <definedName name="brickmasonry">[27]Culverts!#REF!</definedName>
    <definedName name="bricks">#REF!</definedName>
    <definedName name="bricks_1">"#REF!"</definedName>
    <definedName name="bricks_12">"$#REF!.#REF!#REF!"</definedName>
    <definedName name="bricksleadnh">#REF!</definedName>
    <definedName name="bricksmasonry">[37]Culverts!$H$443</definedName>
    <definedName name="bricksnh">#REF!</definedName>
    <definedName name="BRICKWORK">NA()</definedName>
    <definedName name="BRICKWORK_1">"#REF!"</definedName>
    <definedName name="BRICKWORK_12">"$#REF!.#REF!#REF!"</definedName>
    <definedName name="Bridge" hidden="1">{"form-D1",#N/A,FALSE,"FORM-D1";"form-D1_amt",#N/A,FALSE,"FORM-D1"}</definedName>
    <definedName name="BRIDGE10">[38]Material!$D$50</definedName>
    <definedName name="BRIDGE11">[38]Material!$D$18</definedName>
    <definedName name="bridge7">#REF!</definedName>
    <definedName name="bridge9">#REF!</definedName>
    <definedName name="BRIDGES">#REF!</definedName>
    <definedName name="BRIDGES_14">'[39]BOQ Distribution'!$A$35:$G$47</definedName>
    <definedName name="BRIDGES_15">'[39]BOQ Distribution'!$A$35:$G$47</definedName>
    <definedName name="BRIDGES_4">'[40]BOQ Distribution'!$A$35:$G$47</definedName>
    <definedName name="BrRccTotal">#REF!</definedName>
    <definedName name="BS">#REF!</definedName>
    <definedName name="BS_17">#REF!</definedName>
    <definedName name="BS_7">#REF!</definedName>
    <definedName name="BS_7_17">#REF!</definedName>
    <definedName name="BS_8">#REF!</definedName>
    <definedName name="BS_8_17">#REF!</definedName>
    <definedName name="BS_9">#REF!</definedName>
    <definedName name="BS_9_17">#REF!</definedName>
    <definedName name="bslinedditch">#REF!</definedName>
    <definedName name="bsslab">#REF!</definedName>
    <definedName name="bsslablead">#REF!</definedName>
    <definedName name="bsslableadnh">#REF!</definedName>
    <definedName name="bsslabnh">#REF!</definedName>
    <definedName name="bu" hidden="1">{"'Sheet1'!$A$4386:$N$4591"}</definedName>
    <definedName name="bu_1" hidden="1">{"'Sheet1'!$A$4386:$N$4591"}</definedName>
    <definedName name="bu_2" hidden="1">{"'Sheet1'!$A$4386:$N$4591"}</definedName>
    <definedName name="bu_3" hidden="1">{"'Sheet1'!$A$4386:$N$4591"}</definedName>
    <definedName name="bua">#REF!</definedName>
    <definedName name="BUDDHA">#REF!</definedName>
    <definedName name="Budget" localSheetId="1" hidden="1">{"'bar'!$A$1:$AQ$33","'bar'!$A$10:$B$10"}</definedName>
    <definedName name="Budget" localSheetId="2" hidden="1">{"'bar'!$A$1:$AQ$33","'bar'!$A$10:$B$10"}</definedName>
    <definedName name="Budget" localSheetId="3" hidden="1">{"'bar'!$A$1:$AQ$33","'bar'!$A$10:$B$10"}</definedName>
    <definedName name="Budget" hidden="1">{"'bar'!$A$1:$AQ$33","'bar'!$A$10:$B$10"}</definedName>
    <definedName name="Building" localSheetId="1">'[41]Wayside amenities'!$H$22</definedName>
    <definedName name="Building" localSheetId="2">'[41]Wayside amenities'!$H$22</definedName>
    <definedName name="Building" localSheetId="3">'[41]Wayside amenities'!$H$22</definedName>
    <definedName name="building">#REF!</definedName>
    <definedName name="building___0" localSheetId="1">'[42]ANNEXURE-A'!$A$2</definedName>
    <definedName name="building___0" localSheetId="2">'[42]ANNEXURE-A'!$A$2</definedName>
    <definedName name="building___0" localSheetId="3">'[42]ANNEXURE-A'!$A$2</definedName>
    <definedName name="building___0">#REF!</definedName>
    <definedName name="building___11" localSheetId="1">'[42]ANNEXURE-A'!$A$2</definedName>
    <definedName name="building___11" localSheetId="2">'[42]ANNEXURE-A'!$A$2</definedName>
    <definedName name="building___11" localSheetId="3">'[42]ANNEXURE-A'!$A$2</definedName>
    <definedName name="building___11">#REF!</definedName>
    <definedName name="building___12" localSheetId="1">'[42]ANNEXURE-A'!$A$2</definedName>
    <definedName name="building___12" localSheetId="2">'[42]ANNEXURE-A'!$A$2</definedName>
    <definedName name="building___12" localSheetId="3">'[42]ANNEXURE-A'!$A$2</definedName>
    <definedName name="building___12">#REF!</definedName>
    <definedName name="BUILDING_No.10">#REF!</definedName>
    <definedName name="BUILDING_No.2">#REF!</definedName>
    <definedName name="BUILDING_No.3a">#REF!</definedName>
    <definedName name="BUILDING_No.3b">#REF!</definedName>
    <definedName name="BUILDING_No.3c">#REF!</definedName>
    <definedName name="BUILDING_No.4A">#REF!</definedName>
    <definedName name="BuiltIn_AutoFilter___1">#REF!</definedName>
    <definedName name="BuiltIn_AutoFilter___2">#REF!</definedName>
    <definedName name="BuiltIn_AutoFilter___2_1">#REF!</definedName>
    <definedName name="BuiltIn_AutoFilter___3">#REF!</definedName>
    <definedName name="BuiltIn_AutoFilter___5">#REF!</definedName>
    <definedName name="BuiltIn_AutoFilter___6___0">#REF!</definedName>
    <definedName name="BuiltIn_AutoFilter___8">#REF!</definedName>
    <definedName name="BuiltIn_Database___0">"$"</definedName>
    <definedName name="BUILTIN_PRINT_A">#REF!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1">"#REF!"</definedName>
    <definedName name="BuiltIn_Print_Area___0___0___0___0___0___0_24">NA()</definedName>
    <definedName name="BuiltIn_Print_Area___0___0___0___0___0___0_7">NA()</definedName>
    <definedName name="BuiltIn_Print_Area___0___0___0___0___0___0_8">"#REF!"</definedName>
    <definedName name="BuiltIn_Print_Area___0___0___0___0___0_1">NA()</definedName>
    <definedName name="BuiltIn_Print_Area___0___0___0___0___0_12">NA()</definedName>
    <definedName name="BuiltIn_Print_Area___0___0___0___0___0_15">#N/A</definedName>
    <definedName name="BuiltIn_Print_Area___0___0___0___0___0_2">#N/A</definedName>
    <definedName name="BuiltIn_Print_Area___0___0___0___0___0_24">NA()</definedName>
    <definedName name="BuiltIn_Print_Area___0___0___0___0___0_25">NA()</definedName>
    <definedName name="BuiltIn_Print_Area___0___0___0___0___0_26">NA()</definedName>
    <definedName name="BuiltIn_Print_Area___0___0___0___0___0_7">NA()</definedName>
    <definedName name="BUILTIN_PRINT_T">#REF!</definedName>
    <definedName name="BuiltIn_Print_Titles">#REF!</definedName>
    <definedName name="BuiltIn_Print_Titles___0">#REF!</definedName>
    <definedName name="BuiltIn_Print_Titles___0___0">#REF!</definedName>
    <definedName name="BuiltIn_Print_Titles___0___0___0">#REF!</definedName>
    <definedName name="BuiltIn_Print_Titles___0___0___0___0">"$#REF!.#REF!#REF!:#REF!#REF!"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uiltIn_Print_Titles___0___0___0___0_1">"#REF!"</definedName>
    <definedName name="BuiltIn_Print_Titles___0___0___0___0_12">"$#REF!.#REF!#REF!"</definedName>
    <definedName name="BuiltIn_Print_Titles___0___0___0___0_24">NA()</definedName>
    <definedName name="BuiltIn_Print_Titles___0___0___0___0_25">NA()</definedName>
    <definedName name="BuiltIn_Print_Titles___0___0___0___0_26">NA()</definedName>
    <definedName name="BuiltIn_Print_Titles___0___0___0___0_7">NA()</definedName>
    <definedName name="BuiltIn_Print_Titles___0___0___0___0_8">"#REF!"</definedName>
    <definedName name="bulkbitumen">#REF!</definedName>
    <definedName name="bulkbituminous">[27]basic!#REF!</definedName>
    <definedName name="buoy">#REF!</definedName>
    <definedName name="Bus">#REF!</definedName>
    <definedName name="Bus_2">#N/A</definedName>
    <definedName name="Bus_bays">#REF!</definedName>
    <definedName name="Busbay">#N/A</definedName>
    <definedName name="busbay.pcc">#REF!</definedName>
    <definedName name="Busbay_2">#N/A</definedName>
    <definedName name="BusbayMedian">#N/A</definedName>
    <definedName name="BusbayMedian_2">#N/A</definedName>
    <definedName name="Busbays">#REF!</definedName>
    <definedName name="Busstop">#N/A</definedName>
    <definedName name="Busstop_2">#N/A</definedName>
    <definedName name="Button_2">"Physical_Progress_Daily_Financial_List"</definedName>
    <definedName name="Button_7">"AS_PER_TALLY_31_09_04_ONYX_List1"</definedName>
    <definedName name="Button_8">"AS_PER_TALLY_31_09_04_ONYX_List1"</definedName>
    <definedName name="bv">#REF!</definedName>
    <definedName name="bv_17">#REF!</definedName>
    <definedName name="bv_7">#REF!</definedName>
    <definedName name="bv_7_17">#REF!</definedName>
    <definedName name="bv_8">#REF!</definedName>
    <definedName name="bv_8_17">#REF!</definedName>
    <definedName name="bv_9">#REF!</definedName>
    <definedName name="bv_9_17">#REF!</definedName>
    <definedName name="BW">#REF!</definedName>
    <definedName name="bwire">#REF!</definedName>
    <definedName name="Bwire_1">"#REF!"</definedName>
    <definedName name="Bwire_24">NA()</definedName>
    <definedName name="Bwire_7">NA()</definedName>
    <definedName name="Bwire_8">"#REF!"</definedName>
    <definedName name="Bx">#REF!</definedName>
    <definedName name="Bx___0">#REF!</definedName>
    <definedName name="Bx___13">#REF!</definedName>
    <definedName name="bybgjlnbpi">#REF!</definedName>
    <definedName name="byukhuu">#REF!</definedName>
    <definedName name="C.C.Road" localSheetId="1">'[43]Gen Info'!$B$34:$B$57</definedName>
    <definedName name="C.C.Road" localSheetId="2">'[43]Gen Info'!$B$34:$B$57</definedName>
    <definedName name="C.C.Road" localSheetId="3">'[43]Gen Info'!$B$34:$B$57</definedName>
    <definedName name="C.C.Road">#REF!</definedName>
    <definedName name="c.p.o.h.">#REF!</definedName>
    <definedName name="C_">#N/A</definedName>
    <definedName name="C__1">#N/A</definedName>
    <definedName name="C_G">#REF!</definedName>
    <definedName name="ca">#REF!</definedName>
    <definedName name="CABLE_A">#REF!</definedName>
    <definedName name="CABLE_G">#REF!</definedName>
    <definedName name="CABLES">#REF!</definedName>
    <definedName name="camber">#REF!</definedName>
    <definedName name="camber_sides">#REF!</definedName>
    <definedName name="CAN113">12.98</definedName>
    <definedName name="CAN117">12.7</definedName>
    <definedName name="CAN118">13.27</definedName>
    <definedName name="CAN120">11.72</definedName>
    <definedName name="can1mediacost">#REF!</definedName>
    <definedName name="CAN210">10.38</definedName>
    <definedName name="CAN211">10.58</definedName>
    <definedName name="CAN213">10.56</definedName>
    <definedName name="CAN215">10.22</definedName>
    <definedName name="CAN216">9.61</definedName>
    <definedName name="CAN217">10.47</definedName>
    <definedName name="CAN219">10.91</definedName>
    <definedName name="CAN220">11.09</definedName>
    <definedName name="CAN221">11.25</definedName>
    <definedName name="CAN222">10.17</definedName>
    <definedName name="CAN223">9.89</definedName>
    <definedName name="CAN230">10.79</definedName>
    <definedName name="can421">40.2</definedName>
    <definedName name="can422">41.57</definedName>
    <definedName name="can423">43.9</definedName>
    <definedName name="can424">41.19</definedName>
    <definedName name="can425">42.81</definedName>
    <definedName name="can426">40.77</definedName>
    <definedName name="can427">40.92</definedName>
    <definedName name="can428">39.29</definedName>
    <definedName name="can429">45.19</definedName>
    <definedName name="can430">40.73</definedName>
    <definedName name="can431">42.52</definedName>
    <definedName name="can432">42.53</definedName>
    <definedName name="can433">43.69</definedName>
    <definedName name="can434">40.43</definedName>
    <definedName name="can435">43.3</definedName>
    <definedName name="can8media">#REF!</definedName>
    <definedName name="canopy" hidden="1">#REF!</definedName>
    <definedName name="cant">#REF!</definedName>
    <definedName name="cantilever" localSheetId="1">'[29]doq-8'!$H$54</definedName>
    <definedName name="cantilever" localSheetId="2">'[29]doq-8'!$H$54</definedName>
    <definedName name="cantilever" localSheetId="3">'[29]doq-8'!$H$54</definedName>
    <definedName name="cantilever">#REF!</definedName>
    <definedName name="cantilever_2">#N/A</definedName>
    <definedName name="cantj">#REF!</definedName>
    <definedName name="cantt">#REF!</definedName>
    <definedName name="canttx">#REF!</definedName>
    <definedName name="CAPAPR">#REF!</definedName>
    <definedName name="CAPAUG">#REF!</definedName>
    <definedName name="CAPAUGG">#REF!</definedName>
    <definedName name="CAPDEC">#REF!</definedName>
    <definedName name="capex1b">#REF!</definedName>
    <definedName name="CAPFEB">#REF!</definedName>
    <definedName name="capital">#REF!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PSEPP">#REF!</definedName>
    <definedName name="car" localSheetId="1">'[29]doq-9'!#REF!</definedName>
    <definedName name="car" localSheetId="2">'[29]doq-9'!#REF!</definedName>
    <definedName name="car" localSheetId="3">'[29]doq-9'!#REF!</definedName>
    <definedName name="car">#REF!</definedName>
    <definedName name="carah" localSheetId="1">#REF!</definedName>
    <definedName name="carah" localSheetId="2">#REF!</definedName>
    <definedName name="carah" localSheetId="3">#REF!</definedName>
    <definedName name="carah">#N/A</definedName>
    <definedName name="carah_2">#N/A</definedName>
    <definedName name="care">#REF!</definedName>
    <definedName name="carpenter">#REF!</definedName>
    <definedName name="carpenter_1">"#REF!"</definedName>
    <definedName name="carpenter_12">"$#REF!.#REF!#REF!"</definedName>
    <definedName name="carpenter1">NA()</definedName>
    <definedName name="carpenter1_1">"#REF!"</definedName>
    <definedName name="carpenter1_12">"$#REF!.#REF!#REF!"</definedName>
    <definedName name="carpenter2">NA()</definedName>
    <definedName name="carpenter2_1">"#REF!"</definedName>
    <definedName name="carpenter2_12">"$#REF!.#REF!#REF!"</definedName>
    <definedName name="carpenterI">NA()</definedName>
    <definedName name="carpenterI_1">"#REF!"</definedName>
    <definedName name="carpenterI_12">"$#REF!.#REF!#REF!"</definedName>
    <definedName name="carpenterII">NA()</definedName>
    <definedName name="carpenterII_1">"#REF!"</definedName>
    <definedName name="carpenterII_12">"$#REF!.#REF!#REF!"</definedName>
    <definedName name="carpentI">#REF!</definedName>
    <definedName name="carpet">#REF!</definedName>
    <definedName name="carpet___0">#REF!</definedName>
    <definedName name="carpet___11">#REF!</definedName>
    <definedName name="carpet___12">#REF!</definedName>
    <definedName name="CARPI">#REF!</definedName>
    <definedName name="CAS">#REF!</definedName>
    <definedName name="cascrente">#REF!</definedName>
    <definedName name="cascrente_1">"#REF!"</definedName>
    <definedName name="cascrente_3">"#REF!"</definedName>
    <definedName name="cascrente_3_1">"#REF!"</definedName>
    <definedName name="cascrente_3_5">"#REF!"</definedName>
    <definedName name="cascrente_3_5_1">"#REF!"</definedName>
    <definedName name="cascrente_5">"#REF!"</definedName>
    <definedName name="cascrente_5_1">"#REF!"</definedName>
    <definedName name="CASE_10">#REF!</definedName>
    <definedName name="CASE_2">#REF!</definedName>
    <definedName name="CASE_3">#REF!</definedName>
    <definedName name="CASE_4">#REF!</definedName>
    <definedName name="CASE_5">#REF!</definedName>
    <definedName name="CASE_6">#REF!</definedName>
    <definedName name="CASE_7">#REF!</definedName>
    <definedName name="CASE_8">#REF!</definedName>
    <definedName name="CASE_9">#REF!</definedName>
    <definedName name="cash" hidden="1">{"'Sheet1'!$A$4386:$N$4591"}</definedName>
    <definedName name="cash_bank">#REF!</definedName>
    <definedName name="cashfl" hidden="1">{#N/A,#N/A,TRUE,"Cover";#N/A,#N/A,TRUE,"Conts";#N/A,#N/A,TRUE,"VOS";#N/A,#N/A,TRUE,"Warrington";#N/A,#N/A,TRUE,"Widnes"}</definedName>
    <definedName name="cashflow">#REF!</definedName>
    <definedName name="cassete">#REF!</definedName>
    <definedName name="castinsiturail">#REF!</definedName>
    <definedName name="CatA">#REF!</definedName>
    <definedName name="CatB">#REF!</definedName>
    <definedName name="CatC">#REF!</definedName>
    <definedName name="catch_m15">#REF!</definedName>
    <definedName name="catchpit">#REF!</definedName>
    <definedName name="catchpit1">#REF!</definedName>
    <definedName name="catchpit3">#REF!</definedName>
    <definedName name="catchpits">[32]Doq!$L$76</definedName>
    <definedName name="category">#REF!</definedName>
    <definedName name="CatEyes">#REF!</definedName>
    <definedName name="cathcpit2">#REF!</definedName>
    <definedName name="cautionary.pcc">#REF!</definedName>
    <definedName name="cavmajor">#REF!</definedName>
    <definedName name="cavnorth">#REF!</definedName>
    <definedName name="cavsouth">#REF!</definedName>
    <definedName name="cavsum">#REF!</definedName>
    <definedName name="cavthcm">#REF!</definedName>
    <definedName name="cavwater">#REF!</definedName>
    <definedName name="cbecc">#REF!</definedName>
    <definedName name="cbecc_17">#REF!</definedName>
    <definedName name="cbecc_7">#REF!</definedName>
    <definedName name="cbecc_7_17">#REF!</definedName>
    <definedName name="cbecc_8">#REF!</definedName>
    <definedName name="cbecc_8_17">#REF!</definedName>
    <definedName name="cbecc_9">#REF!</definedName>
    <definedName name="cbecc_9_17">#REF!</definedName>
    <definedName name="cbwd">#REF!</definedName>
    <definedName name="CBWorkbookPriority" hidden="1">-221879925</definedName>
    <definedName name="cbwt">#REF!</definedName>
    <definedName name="cbwt_17">#REF!</definedName>
    <definedName name="cbwt_7">#REF!</definedName>
    <definedName name="cbwt_7_17">#REF!</definedName>
    <definedName name="cbwt_8">#REF!</definedName>
    <definedName name="cbwt_8_17">#REF!</definedName>
    <definedName name="cbwt_9">#REF!</definedName>
    <definedName name="cbwt_9_17">#REF!</definedName>
    <definedName name="cbwtt">#REF!</definedName>
    <definedName name="cbwtt_17">#REF!</definedName>
    <definedName name="cbxsa">#REF!</definedName>
    <definedName name="cbxsa_17">#REF!</definedName>
    <definedName name="cc">#REF!</definedName>
    <definedName name="cca">#REF!</definedName>
    <definedName name="ccbeam">#REF!</definedName>
    <definedName name="ccbrgs">#REF!</definedName>
    <definedName name="ccc" hidden="1">{"'Bill No. 7'!$A$1:$G$32"}</definedName>
    <definedName name="CCCC" localSheetId="1">[44]Inventory!$AF$11</definedName>
    <definedName name="CCCC" localSheetId="2">[44]Inventory!$AF$11</definedName>
    <definedName name="CCCC" localSheetId="3">[44]Inventory!$AF$11</definedName>
    <definedName name="cccc">#REF!</definedName>
    <definedName name="ccccccccccc" hidden="1">{"'자리배치도'!$AG$1:$CI$28"}</definedName>
    <definedName name="cceleadnh">#REF!</definedName>
    <definedName name="ccenh">#REF!</definedName>
    <definedName name="ccpicw">#REF!</definedName>
    <definedName name="ccpicw_17">#REF!</definedName>
    <definedName name="ccpicw_7">#REF!</definedName>
    <definedName name="ccpicw_7_17">#REF!</definedName>
    <definedName name="ccpicw_8">#REF!</definedName>
    <definedName name="ccpicw_8_17">#REF!</definedName>
    <definedName name="ccpicw_9">#REF!</definedName>
    <definedName name="ccpicw_9_17">#REF!</definedName>
    <definedName name="ccprlgb">#REF!</definedName>
    <definedName name="ccprlgt">#REF!</definedName>
    <definedName name="CCR" hidden="1">{#N/A,#N/A,TRUE,"Cover";#N/A,#N/A,TRUE,"Conts";#N/A,#N/A,TRUE,"VOS";#N/A,#N/A,TRUE,"Warrington";#N/A,#N/A,TRUE,"Widnes"}</definedName>
    <definedName name="CCS" hidden="1">{0}</definedName>
    <definedName name="ccspani">#REF!</definedName>
    <definedName name="ccspano">#REF!</definedName>
    <definedName name="ccspl">#REF!</definedName>
    <definedName name="ccspll">#REF!</definedName>
    <definedName name="ccsplt">#REF!</definedName>
    <definedName name="Ccu">#REF!</definedName>
    <definedName name="CD">#N/A</definedName>
    <definedName name="CD_2">#N/A</definedName>
    <definedName name="CD_5">#REF!</definedName>
    <definedName name="CD_6">#REF!</definedName>
    <definedName name="CD_8">#REF!</definedName>
    <definedName name="CD_9">#REF!</definedName>
    <definedName name="CD_All_No">#REF!</definedName>
    <definedName name="CD_All_No_5">#REF!</definedName>
    <definedName name="CD_All_No_6">#REF!</definedName>
    <definedName name="CD_All_No_8">#REF!</definedName>
    <definedName name="CD_All_No_9">#REF!</definedName>
    <definedName name="cdds">#REF!</definedName>
    <definedName name="cde" hidden="1">{"'Bill No. 7'!$A$1:$G$32"}</definedName>
    <definedName name="cdp" hidden="1">#REF!</definedName>
    <definedName name="CDS" hidden="1">{"form-D1",#N/A,FALSE,"FORM-D1";"form-D1_amt",#N/A,FALSE,"FORM-D1"}</definedName>
    <definedName name="cdt">#REF!</definedName>
    <definedName name="cdu" hidden="1">{#N/A,#N/A,FALSE,"COVER.XLS";#N/A,#N/A,FALSE,"RACT1.XLS";#N/A,#N/A,FALSE,"RACT2.XLS";#N/A,#N/A,FALSE,"ECCMP";#N/A,#N/A,FALSE,"WELDER.XLS"}</definedName>
    <definedName name="CEILING_PLASTERING">#REF!</definedName>
    <definedName name="CEILING_PLASTERING_1">"#REF!"</definedName>
    <definedName name="CEILING_PLASTERING_12">"$#REF!.#REF!#REF!"</definedName>
    <definedName name="cem">190</definedName>
    <definedName name="CEMAS3">#REF!</definedName>
    <definedName name="cembasicoldnh">#REF!</definedName>
    <definedName name="Cement" localSheetId="1">[36]Sheet1!$G$23</definedName>
    <definedName name="Cement" localSheetId="2">[36]Sheet1!$G$23</definedName>
    <definedName name="Cement" localSheetId="3">[36]Sheet1!$G$23</definedName>
    <definedName name="cement">#REF!</definedName>
    <definedName name="CEMENT." hidden="1">{"form-D1",#N/A,FALSE,"FORM-D1";"form-D1_amt",#N/A,FALSE,"FORM-D1"}</definedName>
    <definedName name="Cement_1">#REF!</definedName>
    <definedName name="Cement_12">NA()</definedName>
    <definedName name="Cement_124">#REF!</definedName>
    <definedName name="Cement_4">#REF!</definedName>
    <definedName name="Cement_5">#REF!</definedName>
    <definedName name="Cement_6">#REF!</definedName>
    <definedName name="Cement_7">NA()</definedName>
    <definedName name="Cement_8">NA()</definedName>
    <definedName name="cement_mortar" localSheetId="1">[27]Culverts!$J$1211</definedName>
    <definedName name="cement_mortar" localSheetId="2">[27]Culverts!$J$1211</definedName>
    <definedName name="cement_mortar" localSheetId="3">[27]Culverts!$J$1211</definedName>
    <definedName name="cement_mortar">#REF!</definedName>
    <definedName name="Cement_MR_Rate">#REF!</definedName>
    <definedName name="Cement_MR_Rate_1">"#REF!"</definedName>
    <definedName name="Cement_MR_Rate_12">"$#REF!.#REF!#REF!"</definedName>
    <definedName name="Cement_MR_Rate_7">"#REF!"</definedName>
    <definedName name="Cement_MR_Rate_8">"#REF!"</definedName>
    <definedName name="CEMENT_PAINT">NA()</definedName>
    <definedName name="CEMENT_PAINT_1">"#REF!"</definedName>
    <definedName name="CEMENT_PAINT_12">"$#REF!.#REF!#REF!"</definedName>
    <definedName name="CEMENT_PAINT_7">"#REF!"</definedName>
    <definedName name="CEMENT_PAINT_8">"#REF!"</definedName>
    <definedName name="Cement_SR_Rate">NA()</definedName>
    <definedName name="Cement_SR_Rate_1">"#REF!"</definedName>
    <definedName name="Cement_SR_Rate_12">"$#REF!.#REF!#REF!"</definedName>
    <definedName name="Cement_SR_Rate_7">"#REF!"</definedName>
    <definedName name="Cement_SR_Rate_8">"#REF!"</definedName>
    <definedName name="cementbasicsr">#REF!</definedName>
    <definedName name="cementleadnh">#REF!</definedName>
    <definedName name="cementnh">#REF!</definedName>
    <definedName name="cemnt" hidden="1">{"form-D1",#N/A,FALSE,"FORM-D1";"form-D1_amt",#N/A,FALSE,"FORM-D1"}</definedName>
    <definedName name="CEMPRIMER">#REF!</definedName>
    <definedName name="cemsrdif">#REF!</definedName>
    <definedName name="CERAMIC_FLOOR">NA()</definedName>
    <definedName name="CERAMIC_FLOOR_1">"#REF!"</definedName>
    <definedName name="CERAMIC_FLOOR_12">"$#REF!.#REF!#REF!"</definedName>
    <definedName name="Cert2">#REF!</definedName>
    <definedName name="Certi_No">OFFSET(#REF!,0,0,COUNTA(#REF!)-1,1)</definedName>
    <definedName name="Certified">#REF!</definedName>
    <definedName name="cf" hidden="1">{"'Bill No. 7'!$A$1:$G$32"}</definedName>
    <definedName name="CF_ALL">#REF!</definedName>
    <definedName name="cflo" hidden="1">{"CASH FLOW",#N/A,FALSE,"A"}</definedName>
    <definedName name="CGGNXF">#REF!</definedName>
    <definedName name="Cgrade1">#REF!</definedName>
    <definedName name="cgsidl">#REF!</definedName>
    <definedName name="cgsidl_17">#REF!</definedName>
    <definedName name="cgsidl_7">#REF!</definedName>
    <definedName name="cgsidl_7_17">#REF!</definedName>
    <definedName name="cgsidl_8">#REF!</definedName>
    <definedName name="cgsidl_8_17">#REF!</definedName>
    <definedName name="cgsidl_9">#REF!</definedName>
    <definedName name="cgsidl_9_17">#REF!</definedName>
    <definedName name="ch">#REF!</definedName>
    <definedName name="chah" hidden="1">{"'Sheet1'!$A$4386:$N$4591"}</definedName>
    <definedName name="CHAJJA">NA()</definedName>
    <definedName name="CHAJJA_1">"#REF!"</definedName>
    <definedName name="CHAJJA_12">"$#REF!.#REF!#REF!"</definedName>
    <definedName name="chanda">#REF!</definedName>
    <definedName name="chap16">#REF!</definedName>
    <definedName name="Charges_of_road_roller">#REF!</definedName>
    <definedName name="chart">#REF!</definedName>
    <definedName name="Check">#REF!</definedName>
    <definedName name="checked">#REF!</definedName>
    <definedName name="CHEJJA">#REF!</definedName>
    <definedName name="CHEJJA_1">"#REF!"</definedName>
    <definedName name="CHEJJA_12">"$#REF!.#REF!#REF!"</definedName>
    <definedName name="cheqtilefootpath">#REF!</definedName>
    <definedName name="chequer">#REF!</definedName>
    <definedName name="chequerbnh">#REF!</definedName>
    <definedName name="chequertile">#REF!</definedName>
    <definedName name="CHERRY">#REF!</definedName>
    <definedName name="Chevron">#REF!</definedName>
    <definedName name="chevron.pcc">#REF!</definedName>
    <definedName name="chevrondirection.pcc">#REF!</definedName>
    <definedName name="chiseler">NA()</definedName>
    <definedName name="chiseler_1">"#REF!"</definedName>
    <definedName name="chiseler_12">"$#REF!.#REF!#REF!"</definedName>
    <definedName name="chisllerbreakerI">#REF!</definedName>
    <definedName name="chkno">#REF!</definedName>
    <definedName name="chute" localSheetId="1">[34]Doq!$L$22</definedName>
    <definedName name="chute" localSheetId="2">[34]Doq!$L$22</definedName>
    <definedName name="chute" localSheetId="3">[34]Doq!$L$22</definedName>
    <definedName name="chute">#REF!</definedName>
    <definedName name="CHW">#REF!</definedName>
    <definedName name="CI_CHAMBER_COVERS">NA()</definedName>
    <definedName name="CI_CHAMBER_COVERS_1">"#REF!"</definedName>
    <definedName name="CI_CHAMBER_COVERS_12">"$#REF!.#REF!#REF!"</definedName>
    <definedName name="cici">#REF!</definedName>
    <definedName name="cici_17">#REF!</definedName>
    <definedName name="cici_7">#REF!</definedName>
    <definedName name="cici_7_17">#REF!</definedName>
    <definedName name="cici_8">#REF!</definedName>
    <definedName name="cici_8_17">#REF!</definedName>
    <definedName name="cici_9">#REF!</definedName>
    <definedName name="cici_9_17">#REF!</definedName>
    <definedName name="CINDER">NA()</definedName>
    <definedName name="CINDER_1">"#REF!"</definedName>
    <definedName name="CINDER_12">"$#REF!.#REF!#REF!"</definedName>
    <definedName name="CIQWBGuid" hidden="1">"11cd8ede-f1fe-4d55-8c3d-ab54458c965a"</definedName>
    <definedName name="Circular">#REF!</definedName>
    <definedName name="circular.pcc">#REF!</definedName>
    <definedName name="City">#REF!</definedName>
    <definedName name="civil">#REF!</definedName>
    <definedName name="Civil_0F">#REF!</definedName>
    <definedName name="civil_17">#REF!</definedName>
    <definedName name="Civil_1F">#REF!</definedName>
    <definedName name="Civil_2F">#REF!</definedName>
    <definedName name="civil_7">#REF!</definedName>
    <definedName name="civil_7_17">#REF!</definedName>
    <definedName name="civil_8">#REF!</definedName>
    <definedName name="civil_8_17">#REF!</definedName>
    <definedName name="civil_9">#REF!</definedName>
    <definedName name="civil_9_17">#REF!</definedName>
    <definedName name="CIVIL_WORKS">#REF!</definedName>
    <definedName name="CIVIL_WORKS_17">#REF!</definedName>
    <definedName name="CIVIL_WORKS_7">#REF!</definedName>
    <definedName name="CIVIL_WORKS_7_17">#REF!</definedName>
    <definedName name="CIVIL_WORKS_8">#REF!</definedName>
    <definedName name="CIVIL_WORKS_8_17">#REF!</definedName>
    <definedName name="CIVIL_WORKS_9">#REF!</definedName>
    <definedName name="CIVIL_WORKS_9_17">#REF!</definedName>
    <definedName name="civil_workss">#REF!</definedName>
    <definedName name="civil_workss_17">#REF!</definedName>
    <definedName name="civil_workss_7">#REF!</definedName>
    <definedName name="civil_workss_7_17">#REF!</definedName>
    <definedName name="civil_workss_8">#REF!</definedName>
    <definedName name="civil_workss_8_17">#REF!</definedName>
    <definedName name="civil_workss_9">#REF!</definedName>
    <definedName name="civil_workss_9_17">#REF!</definedName>
    <definedName name="cklcat">#REF!</definedName>
    <definedName name="CL">#REF!</definedName>
    <definedName name="Cl.Preforma" hidden="1">{"Execavation",#N/A,FALSE,"furniture (employer)"}</definedName>
    <definedName name="Cl_Stock">#REF!</definedName>
    <definedName name="Claim">#REF!</definedName>
    <definedName name="CLAIMB" hidden="1">{"Execavation",#N/A,FALSE,"furniture (employer)"}</definedName>
    <definedName name="claims">#REF!</definedName>
    <definedName name="Claims04">#REF!</definedName>
    <definedName name="CLAIMSB" hidden="1">{"Execavation",#N/A,FALSE,"furniture (employer)"}</definedName>
    <definedName name="CLAIMSL" hidden="1">{"Execavation",#N/A,FALSE,"furniture (employer)"}</definedName>
    <definedName name="Class_0F">#REF!</definedName>
    <definedName name="Class_1F">#REF!</definedName>
    <definedName name="Class_2F">#REF!</definedName>
    <definedName name="Class_3F">#REF!</definedName>
    <definedName name="Clear_rail_wid">#REF!</definedName>
    <definedName name="clearandgrubroadland">#REF!</definedName>
    <definedName name="cleargrub">#REF!</definedName>
    <definedName name="cleargrubbridge">#REF!</definedName>
    <definedName name="cleargrubculvert">#REF!</definedName>
    <definedName name="cleargrubroadland">#REF!</definedName>
    <definedName name="Clearing" localSheetId="1">'[29]doq-I'!$H$29</definedName>
    <definedName name="Clearing" localSheetId="2">'[29]doq-I'!$H$29</definedName>
    <definedName name="Clearing" localSheetId="3">'[29]doq-I'!$H$29</definedName>
    <definedName name="Clearing">#REF!</definedName>
    <definedName name="ClearingAndGrubbing">#REF!</definedName>
    <definedName name="clech">#REF!</definedName>
    <definedName name="clem">#REF!</definedName>
    <definedName name="clgr">#REF!</definedName>
    <definedName name="clgrm">#REF!</definedName>
    <definedName name="CLL" hidden="1">{"Execavation",#N/A,FALSE,"furniture (employer)"}</definedName>
    <definedName name="CLM" hidden="1">{"Execavation",#N/A,FALSE,"furniture (employer)"}</definedName>
    <definedName name="CM_14">#REF!</definedName>
    <definedName name="cM_143">#REF!</definedName>
    <definedName name="CMA">#REF!</definedName>
    <definedName name="CMA_17">#REF!</definedName>
    <definedName name="CMA_7">#REF!</definedName>
    <definedName name="CMA_7_17">#REF!</definedName>
    <definedName name="CMA_8">#REF!</definedName>
    <definedName name="CMA_8_17">#REF!</definedName>
    <definedName name="CMA_9">#REF!</definedName>
    <definedName name="CMA_9_17">#REF!</definedName>
    <definedName name="cmain">#REF!</definedName>
    <definedName name="cmixer">#REF!</definedName>
    <definedName name="cmort3">#REF!</definedName>
    <definedName name="co">#REF!</definedName>
    <definedName name="CO_">#REF!</definedName>
    <definedName name="coarsesand">#REF!</definedName>
    <definedName name="Code" hidden="1">#REF!</definedName>
    <definedName name="code0114">#REF!</definedName>
    <definedName name="code0285">#REF!</definedName>
    <definedName name="code1213">#REF!</definedName>
    <definedName name="code2114">#REF!</definedName>
    <definedName name="code2260">#REF!</definedName>
    <definedName name="code7022">#REF!</definedName>
    <definedName name="code7389">#REF!</definedName>
    <definedName name="code9999">#REF!</definedName>
    <definedName name="cofth">#REF!</definedName>
    <definedName name="coimbatore">#REF!</definedName>
    <definedName name="col">#REF!</definedName>
    <definedName name="col___0">#REF!</definedName>
    <definedName name="col___11">#REF!</definedName>
    <definedName name="col___12">#REF!</definedName>
    <definedName name="COLLAPSIBLE_GATE">NA()</definedName>
    <definedName name="COLLAPSIBLE_GATE_1">"#REF!"</definedName>
    <definedName name="COLLAPSIBLE_GATE_12">"$#REF!.#REF!#REF!"</definedName>
    <definedName name="Collie">#REF!</definedName>
    <definedName name="colony">#REF!</definedName>
    <definedName name="comleft" localSheetId="1">'[29]doq-8'!$H$39</definedName>
    <definedName name="comleft" localSheetId="2">'[29]doq-8'!$H$39</definedName>
    <definedName name="comleft" localSheetId="3">'[29]doq-8'!$H$39</definedName>
    <definedName name="comleft">#REF!</definedName>
    <definedName name="COMP250">"$#REF!.$N$51"</definedName>
    <definedName name="COMP250_1">"#REF!"</definedName>
    <definedName name="COMP250_24">NA()</definedName>
    <definedName name="COMP250_7">NA()</definedName>
    <definedName name="compacting_soil">#REF!</definedName>
    <definedName name="compactor">NA()</definedName>
    <definedName name="compactor_1">"#REF!"</definedName>
    <definedName name="compactor_12">"$#REF!.#REF!#REF!"</definedName>
    <definedName name="Company">#REF!</definedName>
    <definedName name="Completion">#REF!</definedName>
    <definedName name="Compression">#REF!</definedName>
    <definedName name="compulsary">#REF!</definedName>
    <definedName name="compulsoryleft">#REF!</definedName>
    <definedName name="conc">#N/A</definedName>
    <definedName name="conc_2">#N/A</definedName>
    <definedName name="concband">#REF!</definedName>
    <definedName name="concpav">#REF!</definedName>
    <definedName name="CONCRETE">#REF!</definedName>
    <definedName name="concrete_mixer">[27]Machinery!$E$13</definedName>
    <definedName name="concrete_pump">[27]Machinery!$E$14</definedName>
    <definedName name="ConcreteClassA">#REF!</definedName>
    <definedName name="concretepump">NA()</definedName>
    <definedName name="concretepump_1">"#REF!"</definedName>
    <definedName name="concretepump_12">"$#REF!.#REF!#REF!"</definedName>
    <definedName name="congr">#REF!</definedName>
    <definedName name="congr_17">#REF!</definedName>
    <definedName name="congr_7">#REF!</definedName>
    <definedName name="congr_7_17">#REF!</definedName>
    <definedName name="congr_8">#REF!</definedName>
    <definedName name="congr_8_17">#REF!</definedName>
    <definedName name="congr_9">#REF!</definedName>
    <definedName name="congr_9_17">#REF!</definedName>
    <definedName name="conm10">"$#REF!.$E$2743"</definedName>
    <definedName name="conm10_1">"#REF!"</definedName>
    <definedName name="conm10_24">NA()</definedName>
    <definedName name="conm10_7">NA()</definedName>
    <definedName name="conm15">"$#REF!.$E$1498"</definedName>
    <definedName name="conm15_1">"#REF!"</definedName>
    <definedName name="conm15_24">NA()</definedName>
    <definedName name="conm15_7">NA()</definedName>
    <definedName name="conm20">"$#REF!.$E$2893"</definedName>
    <definedName name="conm20_1">"#REF!"</definedName>
    <definedName name="conm20_24">NA()</definedName>
    <definedName name="conm20_7">NA()</definedName>
    <definedName name="_xlnm.Consolidate_Area">#N/A</definedName>
    <definedName name="constrn">#REF!</definedName>
    <definedName name="CONT">#REF!</definedName>
    <definedName name="Contractors_Profit">#REF!</definedName>
    <definedName name="coolie">[45]Labour!$D$9</definedName>
    <definedName name="COPING" localSheetId="1">[27]Culverts!#REF!</definedName>
    <definedName name="COPING" localSheetId="2">[27]Culverts!#REF!</definedName>
    <definedName name="COPING" localSheetId="3">[27]Culverts!#REF!</definedName>
    <definedName name="COPING">NA()</definedName>
    <definedName name="COPING_1">"#REF!"</definedName>
    <definedName name="COPING_12">"$#REF!.#REF!#REF!"</definedName>
    <definedName name="COPING_CONCRETE">NA()</definedName>
    <definedName name="COPING_CONCRETE_1">"#REF!"</definedName>
    <definedName name="COPING_CONCRETE_12">"$#REF!.#REF!#REF!"</definedName>
    <definedName name="coplate2mmnh">#REF!</definedName>
    <definedName name="copperplate">NA()</definedName>
    <definedName name="copperplate_1">"#REF!"</definedName>
    <definedName name="copperplate_12">"$#REF!.#REF!#REF!"</definedName>
    <definedName name="copperplate2mm">#REF!</definedName>
    <definedName name="copstripexpnbridge">#REF!</definedName>
    <definedName name="copy_this">#REF!</definedName>
    <definedName name="cord">#REF!</definedName>
    <definedName name="CORNICES">NA()</definedName>
    <definedName name="CORNICES_1">"#REF!"</definedName>
    <definedName name="CORNICES_12">"$#REF!.#REF!#REF!"</definedName>
    <definedName name="corptax">#REF!</definedName>
    <definedName name="cost">#REF!</definedName>
    <definedName name="Cost_for_10_Hp_Hr.">#REF!</definedName>
    <definedName name="Cost_of_diesel">#REF!</definedName>
    <definedName name="Cost_of_water_including_filling_the_tanker">#REF!</definedName>
    <definedName name="Cost_per_bag">[27]basic!#REF!</definedName>
    <definedName name="cost2" hidden="1">{"CASH FLOW",#N/A,FALSE,"A"}</definedName>
    <definedName name="costcod">#REF!</definedName>
    <definedName name="costcode">#REF!</definedName>
    <definedName name="COU">#REF!</definedName>
    <definedName name="COU___0">#REF!</definedName>
    <definedName name="COU___13">#REF!</definedName>
    <definedName name="Country">#REF!</definedName>
    <definedName name="cover" localSheetId="1">[34]Doq!$L$55</definedName>
    <definedName name="cover" localSheetId="2">[34]Doq!$L$55</definedName>
    <definedName name="cover" localSheetId="3">[34]Doq!$L$55</definedName>
    <definedName name="cover">#REF!</definedName>
    <definedName name="Cover_blocks">#REF!</definedName>
    <definedName name="coveringsheet">#REF!</definedName>
    <definedName name="covp">0.04</definedName>
    <definedName name="CP">#REF!</definedName>
    <definedName name="CP_C">#REF!</definedName>
    <definedName name="CP_MS">#REF!</definedName>
    <definedName name="CP_RH">#REF!</definedName>
    <definedName name="CPM">#REF!</definedName>
    <definedName name="cpoh">#REF!</definedName>
    <definedName name="cr">#REF!</definedName>
    <definedName name="cr_may04_trial_con5_1_1">#REF!</definedName>
    <definedName name="cr_monthly_interim_application_no__01_revised__payment_certificate">#REF!</definedName>
    <definedName name="cr_monthly_interim_application_no__01_revised__payment_certificate_1">"#REF!"</definedName>
    <definedName name="cr_monthly_interim_application_no__01_revised__payment_certificate_24">NA()</definedName>
    <definedName name="cr_monthly_interim_application_no__01_revised__payment_certificate_7">NA()</definedName>
    <definedName name="crahbarrier">#REF!</definedName>
    <definedName name="crane" localSheetId="1">[27]Machinery!$E$16</definedName>
    <definedName name="crane" localSheetId="2">[27]Machinery!$E$16</definedName>
    <definedName name="crane" localSheetId="3">[27]Machinery!$E$16</definedName>
    <definedName name="crane">NA()</definedName>
    <definedName name="crane_1">"#REF!"</definedName>
    <definedName name="crane_12">"$#REF!.#REF!#REF!"</definedName>
    <definedName name="crane_80">[16]Machinery!$E$17</definedName>
    <definedName name="crash">#REF!</definedName>
    <definedName name="crash_barrier">#REF!</definedName>
    <definedName name="crashbarrier" localSheetId="1">[34]Doq!$L$82</definedName>
    <definedName name="crashbarrier" localSheetId="2">[34]Doq!$L$82</definedName>
    <definedName name="crashbarrier" localSheetId="3">[34]Doq!$L$82</definedName>
    <definedName name="crashbarrier">NA()</definedName>
    <definedName name="crashbarrier_1">"#REF!"</definedName>
    <definedName name="crashbarrier_12">"$#REF!.#REF!#REF!"</definedName>
    <definedName name="crashmain">#REF!</definedName>
    <definedName name="CRB_1F">#REF!</definedName>
    <definedName name="CRB_2F">#REF!</definedName>
    <definedName name="CRB_3F">#REF!</definedName>
    <definedName name="CRB_GF">#REF!</definedName>
    <definedName name="crdst">#REF!</definedName>
    <definedName name="creep28">#REF!</definedName>
    <definedName name="creep56">#REF!</definedName>
    <definedName name="creep7">#REF!</definedName>
    <definedName name="creepinf">#REF!</definedName>
    <definedName name="CRIT" hidden="1">{#N/A,#N/A,FALSE,"consu_cover";#N/A,#N/A,FALSE,"consu_strategy";#N/A,#N/A,FALSE,"consu_flow";#N/A,#N/A,FALSE,"Summary_reqmt";#N/A,#N/A,FALSE,"field_ppg";#N/A,#N/A,FALSE,"ppg_shop";#N/A,#N/A,FALSE,"strl";#N/A,#N/A,FALSE,"tankages";#N/A,#N/A,FALSE,"gases"}</definedName>
    <definedName name="_xlnm.Criteria">#REF!</definedName>
    <definedName name="CRITICAL" hidden="1">{#N/A,#N/A,FALSE,"consu_cover";#N/A,#N/A,FALSE,"consu_strategy";#N/A,#N/A,FALSE,"consu_flow";#N/A,#N/A,FALSE,"Summary_reqmt";#N/A,#N/A,FALSE,"field_ppg";#N/A,#N/A,FALSE,"ppg_shop";#N/A,#N/A,FALSE,"strl";#N/A,#N/A,FALSE,"tankages";#N/A,#N/A,FALSE,"gases"}</definedName>
    <definedName name="crm1.3">#REF!</definedName>
    <definedName name="crm1.3c">#REF!</definedName>
    <definedName name="crm1.3cnh">#REF!</definedName>
    <definedName name="crm1.6cnh">#REF!</definedName>
    <definedName name="crm1.6pcc">#REF!</definedName>
    <definedName name="crmasonry">#REF!</definedName>
    <definedName name="CRMB55">"$#REF!.$#REF!$#REF!"</definedName>
    <definedName name="CRMB55_1">"#REF!"</definedName>
    <definedName name="CRMB55_24">NA()</definedName>
    <definedName name="CRMB55_7">NA()</definedName>
    <definedName name="CRMB60">"$#REF!.$#REF!$#REF!"</definedName>
    <definedName name="CRMB60_1">"#REF!"</definedName>
    <definedName name="CRMB60_24">NA()</definedName>
    <definedName name="CRMB60_7">NA()</definedName>
    <definedName name="crmb60m">#REF!</definedName>
    <definedName name="Crores">10000000</definedName>
    <definedName name="crossroad" localSheetId="1">'[46]doq-9'!$H$38</definedName>
    <definedName name="crossroad" localSheetId="2">'[46]doq-9'!$H$38</definedName>
    <definedName name="crossroad" localSheetId="3">'[46]doq-9'!$H$38</definedName>
    <definedName name="crossroad">#REF!</definedName>
    <definedName name="crossshoulddrain">#REF!</definedName>
    <definedName name="Crs_Bar_App_wid">#REF!</definedName>
    <definedName name="crsand">#REF!</definedName>
    <definedName name="crsr" localSheetId="1" hidden="1">[35]analysis!#REF!</definedName>
    <definedName name="crsr" localSheetId="2" hidden="1">[35]analysis!#REF!</definedName>
    <definedName name="crsr" localSheetId="3" hidden="1">[35]analysis!#REF!</definedName>
    <definedName name="crsr" hidden="1">#REF!</definedName>
    <definedName name="crsr1" localSheetId="1" hidden="1">[35]analysis!#REF!</definedName>
    <definedName name="crsr1" localSheetId="2" hidden="1">[35]analysis!#REF!</definedName>
    <definedName name="crsr1" localSheetId="3" hidden="1">[35]analysis!#REF!</definedName>
    <definedName name="crsr1" hidden="1">#REF!</definedName>
    <definedName name="crsr2" localSheetId="1" hidden="1">[35]analysis!#REF!</definedName>
    <definedName name="crsr2" localSheetId="2" hidden="1">[35]analysis!#REF!</definedName>
    <definedName name="crsr2" localSheetId="3" hidden="1">[35]analysis!#REF!</definedName>
    <definedName name="crsr2" hidden="1">#REF!</definedName>
    <definedName name="crsr3" localSheetId="1" hidden="1">[35]analysis!#REF!</definedName>
    <definedName name="crsr3" localSheetId="2" hidden="1">[35]analysis!#REF!</definedName>
    <definedName name="crsr3" localSheetId="3" hidden="1">[35]analysis!#REF!</definedName>
    <definedName name="crsr3" hidden="1">#REF!</definedName>
    <definedName name="cs" hidden="1">{#N/A,#N/A,FALSE,"MODULE3"}</definedName>
    <definedName name="Cs___0">#REF!</definedName>
    <definedName name="Cs___13">#REF!</definedName>
    <definedName name="csd" hidden="1">{"Execavation",#N/A,FALSE,"furniture (employer)"}</definedName>
    <definedName name="culvert_found_m10">[15]Culverts!$J$209</definedName>
    <definedName name="culvert10">#REF!</definedName>
    <definedName name="culvert11.2">#REF!</definedName>
    <definedName name="culvert12a">#REF!</definedName>
    <definedName name="culvert3">#REF!</definedName>
    <definedName name="culvert4">#REF!</definedName>
    <definedName name="culvert6">#REF!</definedName>
    <definedName name="culvert7a">#REF!</definedName>
    <definedName name="culvert8a">#REF!</definedName>
    <definedName name="CULVERTS">#REF!</definedName>
    <definedName name="CULVERTS_14">'[39]BOQ Distribution'!$A$27:$G$32</definedName>
    <definedName name="CULVERTS_15">'[39]BOQ Distribution'!$A$27:$G$32</definedName>
    <definedName name="CULVERTS_4">'[40]BOQ Distribution'!$A$27:$G$32</definedName>
    <definedName name="Cum_Ew_Cut_Vol">#REF!</definedName>
    <definedName name="Cum_EW_Fill_Vol">#REF!</definedName>
    <definedName name="Cum_Int">#REF!</definedName>
    <definedName name="cummeas_may1006">#REF!</definedName>
    <definedName name="cummeas_up_to_mar">#REF!</definedName>
    <definedName name="CumulativeFinancialProgress">#REF!</definedName>
    <definedName name="CumulativePercentCompletion">#REF!</definedName>
    <definedName name="CUP_PUP">#REF!</definedName>
    <definedName name="curb2">#REF!</definedName>
    <definedName name="curex">#REF!</definedName>
    <definedName name="Curing_Compund">#REF!</definedName>
    <definedName name="curr_liab_prov">#REF!</definedName>
    <definedName name="Current">#REF!</definedName>
    <definedName name="Current_Liabilities">#REF!</definedName>
    <definedName name="CURRENT_MONTH">#REF!</definedName>
    <definedName name="current1">#REF!</definedName>
    <definedName name="current2">#REF!</definedName>
    <definedName name="current3">#REF!</definedName>
    <definedName name="current4">#REF!</definedName>
    <definedName name="current5">#REF!</definedName>
    <definedName name="CURTAIN_WALL">NA()</definedName>
    <definedName name="CURTAIN_WALL_1">"#REF!"</definedName>
    <definedName name="CURTAIN_WALL_12">"$#REF!.#REF!#REF!"</definedName>
    <definedName name="curtainwall">#REF!</definedName>
    <definedName name="CURVE" hidden="1">{#N/A,#N/A,FALSE,"COVER1.XLS ";#N/A,#N/A,FALSE,"RACT1.XLS";#N/A,#N/A,FALSE,"RACT2.XLS";#N/A,#N/A,FALSE,"ECCMP";#N/A,#N/A,FALSE,"WELDER.XLS"}</definedName>
    <definedName name="Curvelength">#REF!</definedName>
    <definedName name="cutback">#REF!</definedName>
    <definedName name="cutoffwall">#REF!</definedName>
    <definedName name="cutting_300to600" localSheetId="1">'[15]Site clearance'!$J$35</definedName>
    <definedName name="cutting_300to600" localSheetId="2">'[15]Site clearance'!$J$35</definedName>
    <definedName name="cutting_300to600" localSheetId="3">'[15]Site clearance'!$J$35</definedName>
    <definedName name="cutting_300to600">#REF!</definedName>
    <definedName name="cutting_above1800" localSheetId="1">'[15]Site clearance'!$J$97</definedName>
    <definedName name="cutting_above1800" localSheetId="2">'[15]Site clearance'!$J$97</definedName>
    <definedName name="cutting_above1800" localSheetId="3">'[15]Site clearance'!$J$97</definedName>
    <definedName name="cutting_above1800">#REF!</definedName>
    <definedName name="cutting900_1800">#REF!</definedName>
    <definedName name="cuv">#REF!</definedName>
    <definedName name="cuv_17">#REF!</definedName>
    <definedName name="CV">#REF!</definedName>
    <definedName name="cw">10</definedName>
    <definedName name="d">#REF!</definedName>
    <definedName name="d._Staging_to_keep_deflactometer___hire_charges_of_deflectometer">#REF!</definedName>
    <definedName name="D_">#REF!</definedName>
    <definedName name="d___0">#REF!</definedName>
    <definedName name="d___13">#REF!</definedName>
    <definedName name="d_1">"#REF!"</definedName>
    <definedName name="d_10">NA()</definedName>
    <definedName name="d_12">"$#REF!.#REF!#REF!"</definedName>
    <definedName name="d_16">NA()</definedName>
    <definedName name="d_2">#REF!</definedName>
    <definedName name="d_20">NA()</definedName>
    <definedName name="d_25">NA()</definedName>
    <definedName name="d_28">NA()</definedName>
    <definedName name="d_32">NA()</definedName>
    <definedName name="d_8">NA()</definedName>
    <definedName name="d_jp" hidden="1">{"'Sheet1'!$A$4386:$N$4591"}</definedName>
    <definedName name="D_Name">"ドロップ 4"</definedName>
    <definedName name="D126757F_8C22_4332_AE16_6A56D0626CD4_S_curve_Chart_2_ChartType" hidden="1">2</definedName>
    <definedName name="D126757F_8C22_4332_AE16_6A56D0626CD4_S_curve_Chart_2_distributionSingle" hidden="1">FALSE</definedName>
    <definedName name="D126757F_8C22_4332_AE16_6A56D0626CD4_S_curve_Chart_2_HorAxisGridlines" hidden="1">FALSE</definedName>
    <definedName name="D126757F_8C22_4332_AE16_6A56D0626CD4_S_curve_Chart_2_VerAxisGridlines" hidden="1">FALSE</definedName>
    <definedName name="D61533333333333333215">#REF!</definedName>
    <definedName name="D65536A1">#REF!</definedName>
    <definedName name="da" hidden="1">{"CASH FLOW",#N/A,FALSE,"A"}</definedName>
    <definedName name="DADOOING">#REF!</definedName>
    <definedName name="DADOOING_1">"#REF!"</definedName>
    <definedName name="DADOOING_12">"$#REF!.#REF!#REF!"</definedName>
    <definedName name="daeure" hidden="1">{"form-D1",#N/A,FALSE,"FORM-D1";"form-D1_amt",#N/A,FALSE,"FORM-D1"}</definedName>
    <definedName name="DAGG">"$#REF!.#REF!#REF!"</definedName>
    <definedName name="DAGG_1">"#REF!"</definedName>
    <definedName name="DAGG_24">NA()</definedName>
    <definedName name="DAGG_7">NA()</definedName>
    <definedName name="dasd" hidden="1">{"'Bill No. 7'!$A$1:$G$32"}</definedName>
    <definedName name="dasde" hidden="1">{"'Bill No. 7'!$A$1:$G$32"}</definedName>
    <definedName name="dasf">#REF!</definedName>
    <definedName name="DATA">#REF!</definedName>
    <definedName name="DATA_1">"#REF!"</definedName>
    <definedName name="DATA_12">NA()</definedName>
    <definedName name="DATA_24">NA()</definedName>
    <definedName name="DATA_7">NA()</definedName>
    <definedName name="data_details">OFFSET(#REF!,0,0,COUNTA(#REF!)-1,COUNTA(#REF!))</definedName>
    <definedName name="_xlnm.Data_Form">#N/A</definedName>
    <definedName name="Data_PCC" localSheetId="1" hidden="1">{"'Bill No. 7'!$A$1:$G$32"}</definedName>
    <definedName name="Data_PCC" localSheetId="2" hidden="1">{"'Bill No. 7'!$A$1:$G$32"}</definedName>
    <definedName name="Data_PCC" localSheetId="3" hidden="1">{"'Bill No. 7'!$A$1:$G$32"}</definedName>
    <definedName name="Data_PCC" hidden="1">{"'Bill No. 7'!$A$1:$G$32"}</definedName>
    <definedName name="DATA_PCC_1">#REF!</definedName>
    <definedName name="DATA_PILECAP_1">#REF!</definedName>
    <definedName name="Data1">#REF!</definedName>
    <definedName name="Data1_1">"#REF!"</definedName>
    <definedName name="Data1_12">NA()</definedName>
    <definedName name="Data1_24">NA()</definedName>
    <definedName name="Data1_7">NA()</definedName>
    <definedName name="DATA10">NA()</definedName>
    <definedName name="DATA100">NA()</definedName>
    <definedName name="DATA1011">NA()</definedName>
    <definedName name="DATA1012">NA()</definedName>
    <definedName name="DATA1013">NA()</definedName>
    <definedName name="DATA1014">NA()</definedName>
    <definedName name="DATA1015">NA()</definedName>
    <definedName name="DATA102">NA()</definedName>
    <definedName name="DATA102_2">#N/A</definedName>
    <definedName name="DATA103">NA()</definedName>
    <definedName name="DATA103_2">#N/A</definedName>
    <definedName name="DATA104">NA()</definedName>
    <definedName name="DATA104_2">#N/A</definedName>
    <definedName name="DATA105">NA()</definedName>
    <definedName name="DATA105_2">#N/A</definedName>
    <definedName name="DATA106">NA()</definedName>
    <definedName name="DATA106_2">#N/A</definedName>
    <definedName name="DATA107A">NA()</definedName>
    <definedName name="DATA107A_2">#N/A</definedName>
    <definedName name="DATA107B">NA()</definedName>
    <definedName name="DATA107B_2">#N/A</definedName>
    <definedName name="DATA107C">NA()</definedName>
    <definedName name="DATA107C_2">#N/A</definedName>
    <definedName name="DATA107D">NA()</definedName>
    <definedName name="DATA107D_2">#N/A</definedName>
    <definedName name="DATA107E">NA()</definedName>
    <definedName name="DATA107E_2">#N/A</definedName>
    <definedName name="DATA107F">NA()</definedName>
    <definedName name="DATA107F_2">#N/A</definedName>
    <definedName name="DATA107G">NA()</definedName>
    <definedName name="DATA107G_2">#N/A</definedName>
    <definedName name="DATA108A">NA()</definedName>
    <definedName name="DATA108A_2">#N/A</definedName>
    <definedName name="DATA108B">NA()</definedName>
    <definedName name="DATA108B_2">#N/A</definedName>
    <definedName name="DATA108C">NA()</definedName>
    <definedName name="DATA108C_2">#N/A</definedName>
    <definedName name="DATA108D">NA()</definedName>
    <definedName name="DATA108D_2">#N/A</definedName>
    <definedName name="DATA108E">NA()</definedName>
    <definedName name="DATA108E_2">#N/A</definedName>
    <definedName name="DATA108F">NA()</definedName>
    <definedName name="DATA108F_2">#N/A</definedName>
    <definedName name="DATA108G">NA()</definedName>
    <definedName name="DATA108G_2">#N/A</definedName>
    <definedName name="DATA108H">NA()</definedName>
    <definedName name="DATA108H_2">#N/A</definedName>
    <definedName name="DATA108I">NA()</definedName>
    <definedName name="DATA108I_2">#N/A</definedName>
    <definedName name="DATA108J">NA()</definedName>
    <definedName name="DATA108J_2">#N/A</definedName>
    <definedName name="DATA108K">NA()</definedName>
    <definedName name="DATA108K_2">#N/A</definedName>
    <definedName name="DATA108L">NA()</definedName>
    <definedName name="DATA108L_2">#N/A</definedName>
    <definedName name="DATA108M">NA()</definedName>
    <definedName name="DATA108M_2">#N/A</definedName>
    <definedName name="DATA108N">NA()</definedName>
    <definedName name="DATA108N_2">#N/A</definedName>
    <definedName name="DATA108O">NA()</definedName>
    <definedName name="DATA108O_2">#N/A</definedName>
    <definedName name="DATA108P">NA()</definedName>
    <definedName name="DATA108P_2">#N/A</definedName>
    <definedName name="DATA109A">NA()</definedName>
    <definedName name="DATA109A_2">#N/A</definedName>
    <definedName name="DATA109B">NA()</definedName>
    <definedName name="DATA109B_2">#N/A</definedName>
    <definedName name="DATA109C">NA()</definedName>
    <definedName name="DATA109C_2">#N/A</definedName>
    <definedName name="DATA109D">NA()</definedName>
    <definedName name="DATA109D_2">#N/A</definedName>
    <definedName name="DATA109E">NA()</definedName>
    <definedName name="DATA109E_2">#N/A</definedName>
    <definedName name="DATA109F">NA()</definedName>
    <definedName name="DATA109F_2">#N/A</definedName>
    <definedName name="DATA109G">NA()</definedName>
    <definedName name="DATA109G_2">#N/A</definedName>
    <definedName name="DATA109H">NA()</definedName>
    <definedName name="DATA109H_2">#N/A</definedName>
    <definedName name="DATA109I">NA()</definedName>
    <definedName name="DATA109I_2">#N/A</definedName>
    <definedName name="DATA109J">NA()</definedName>
    <definedName name="DATA109J_2">#N/A</definedName>
    <definedName name="DATA109K">NA()</definedName>
    <definedName name="DATA109K_2">#N/A</definedName>
    <definedName name="DATA109L">NA()</definedName>
    <definedName name="DATA109L_2">#N/A</definedName>
    <definedName name="DATA109M">NA()</definedName>
    <definedName name="DATA109M_2">#N/A</definedName>
    <definedName name="DATA109N">NA()</definedName>
    <definedName name="DATA109N_2">#N/A</definedName>
    <definedName name="DATA109O">NA()</definedName>
    <definedName name="DATA109O_2">#N/A</definedName>
    <definedName name="DATA109P">NA()</definedName>
    <definedName name="DATA109P_2">#N/A</definedName>
    <definedName name="DATA11">NA()</definedName>
    <definedName name="DATA11_2">#N/A</definedName>
    <definedName name="DATA110A">NA()</definedName>
    <definedName name="DATA110A_2">#N/A</definedName>
    <definedName name="DATA110B">NA()</definedName>
    <definedName name="DATA110B_2">#N/A</definedName>
    <definedName name="DATA110C">NA()</definedName>
    <definedName name="DATA110C_2">#N/A</definedName>
    <definedName name="DATA110D">NA()</definedName>
    <definedName name="DATA110D_2">#N/A</definedName>
    <definedName name="DATA110E">NA()</definedName>
    <definedName name="DATA110E_2">#N/A</definedName>
    <definedName name="DATA110F">NA()</definedName>
    <definedName name="DATA110F_2">#N/A</definedName>
    <definedName name="DATA110G">NA()</definedName>
    <definedName name="DATA110G_2">#N/A</definedName>
    <definedName name="DATA110H">NA()</definedName>
    <definedName name="DATA110H_2">#N/A</definedName>
    <definedName name="DATA110I">NA()</definedName>
    <definedName name="DATA110I_2">#N/A</definedName>
    <definedName name="DATA110J">NA()</definedName>
    <definedName name="DATA110J_2">#N/A</definedName>
    <definedName name="DATA110K">NA()</definedName>
    <definedName name="DATA110K_2">#N/A</definedName>
    <definedName name="DATA110L">NA()</definedName>
    <definedName name="DATA110L_2">#N/A</definedName>
    <definedName name="DATA110M">NA()</definedName>
    <definedName name="DATA110M_2">#N/A</definedName>
    <definedName name="DATA110N">NA()</definedName>
    <definedName name="DATA110N_2">#N/A</definedName>
    <definedName name="DATA110O">NA()</definedName>
    <definedName name="DATA110O_2">#N/A</definedName>
    <definedName name="DATA110P">NA()</definedName>
    <definedName name="DATA110P_2">#N/A</definedName>
    <definedName name="DATA111A">NA()</definedName>
    <definedName name="DATA111A_2">#N/A</definedName>
    <definedName name="DATA111B">NA()</definedName>
    <definedName name="DATA111B_2">#N/A</definedName>
    <definedName name="DATA111C">NA()</definedName>
    <definedName name="DATA111C_2">#N/A</definedName>
    <definedName name="DATA111D">NA()</definedName>
    <definedName name="DATA111D_2">#N/A</definedName>
    <definedName name="DATA111E">NA()</definedName>
    <definedName name="DATA111E_2">#N/A</definedName>
    <definedName name="DATA111F">NA()</definedName>
    <definedName name="DATA111F_2">#N/A</definedName>
    <definedName name="DATA111G">NA()</definedName>
    <definedName name="DATA111G_2">#N/A</definedName>
    <definedName name="DATA111H">NA()</definedName>
    <definedName name="DATA111H_2">#N/A</definedName>
    <definedName name="DATA111I">NA()</definedName>
    <definedName name="DATA111I_2">#N/A</definedName>
    <definedName name="DATA111J">NA()</definedName>
    <definedName name="DATA111J_2">#N/A</definedName>
    <definedName name="DATA111K">NA()</definedName>
    <definedName name="DATA111K_2">#N/A</definedName>
    <definedName name="DATA111L">NA()</definedName>
    <definedName name="DATA111L_2">#N/A</definedName>
    <definedName name="DATA111M">NA()</definedName>
    <definedName name="DATA111M_2">#N/A</definedName>
    <definedName name="DATA111N">NA()</definedName>
    <definedName name="DATA111N_2">#N/A</definedName>
    <definedName name="DATA111O">NA()</definedName>
    <definedName name="DATA111O_2">#N/A</definedName>
    <definedName name="DATA111P">NA()</definedName>
    <definedName name="DATA111P_2">#N/A</definedName>
    <definedName name="DATA112A">NA()</definedName>
    <definedName name="DATA112A_2">#N/A</definedName>
    <definedName name="DATA112B">NA()</definedName>
    <definedName name="DATA112B_2">#N/A</definedName>
    <definedName name="DATA112C">NA()</definedName>
    <definedName name="DATA112C_2">#N/A</definedName>
    <definedName name="DATA112D">NA()</definedName>
    <definedName name="DATA112D_2">#N/A</definedName>
    <definedName name="DATA112E">NA()</definedName>
    <definedName name="DATA112E_2">#N/A</definedName>
    <definedName name="DATA112F">NA()</definedName>
    <definedName name="DATA112F_2">#N/A</definedName>
    <definedName name="DATA112G">NA()</definedName>
    <definedName name="DATA112G_2">#N/A</definedName>
    <definedName name="DATA112H">NA()</definedName>
    <definedName name="DATA112H_2">#N/A</definedName>
    <definedName name="DATA112I">NA()</definedName>
    <definedName name="DATA112I_2">#N/A</definedName>
    <definedName name="DATA112J">NA()</definedName>
    <definedName name="DATA112J_2">#N/A</definedName>
    <definedName name="DATA112K">NA()</definedName>
    <definedName name="DATA112K_2">#N/A</definedName>
    <definedName name="DATA112L">NA()</definedName>
    <definedName name="DATA112L_2">#N/A</definedName>
    <definedName name="DATA112M">NA()</definedName>
    <definedName name="DATA112M_2">#N/A</definedName>
    <definedName name="DATA112N">NA()</definedName>
    <definedName name="DATA112N_2">#N/A</definedName>
    <definedName name="DATA112O">NA()</definedName>
    <definedName name="DATA112O_2">#N/A</definedName>
    <definedName name="DATA112P">NA()</definedName>
    <definedName name="DATA112P_2">#N/A</definedName>
    <definedName name="DATA113A">NA()</definedName>
    <definedName name="DATA113A_2">#N/A</definedName>
    <definedName name="DATA113B">NA()</definedName>
    <definedName name="DATA113B_2">#N/A</definedName>
    <definedName name="DATA113C">NA()</definedName>
    <definedName name="DATA113C_2">#N/A</definedName>
    <definedName name="DATA113D">NA()</definedName>
    <definedName name="DATA113D_2">#N/A</definedName>
    <definedName name="DATA113E">NA()</definedName>
    <definedName name="DATA113E_2">#N/A</definedName>
    <definedName name="DATA113F">NA()</definedName>
    <definedName name="DATA113F_2">#N/A</definedName>
    <definedName name="DATA113G">NA()</definedName>
    <definedName name="DATA113G_2">#N/A</definedName>
    <definedName name="DATA113H">NA()</definedName>
    <definedName name="DATA113H_2">#N/A</definedName>
    <definedName name="DATA113I">NA()</definedName>
    <definedName name="DATA113I_2">#N/A</definedName>
    <definedName name="DATA113J">NA()</definedName>
    <definedName name="DATA113J_2">#N/A</definedName>
    <definedName name="DATA113K">NA()</definedName>
    <definedName name="DATA113K_2">#N/A</definedName>
    <definedName name="DATA114">NA()</definedName>
    <definedName name="DATA114_2">#N/A</definedName>
    <definedName name="DATA115">NA()</definedName>
    <definedName name="DATA115_2">#N/A</definedName>
    <definedName name="DATA116">NA()</definedName>
    <definedName name="DATA116_2">#N/A</definedName>
    <definedName name="DATA117">NA()</definedName>
    <definedName name="DATA117_2">#N/A</definedName>
    <definedName name="DATA118">NA()</definedName>
    <definedName name="DATA118_2">#N/A</definedName>
    <definedName name="DATA119">NA()</definedName>
    <definedName name="DATA119_2">#N/A</definedName>
    <definedName name="DATA12">NA()</definedName>
    <definedName name="DATA12_2">#N/A</definedName>
    <definedName name="DATA120">NA()</definedName>
    <definedName name="DATA120_2">#N/A</definedName>
    <definedName name="DATA121">NA()</definedName>
    <definedName name="DATA121_2">#N/A</definedName>
    <definedName name="DATA122">NA()</definedName>
    <definedName name="DATA122_2">#N/A</definedName>
    <definedName name="DATA123">NA()</definedName>
    <definedName name="DATA123_2">#N/A</definedName>
    <definedName name="DATA124">NA()</definedName>
    <definedName name="DATA124_2">#N/A</definedName>
    <definedName name="DATA125">NA()</definedName>
    <definedName name="DATA125_2">#N/A</definedName>
    <definedName name="DATA126">NA()</definedName>
    <definedName name="DATA126_2">#N/A</definedName>
    <definedName name="DATA127A">NA()</definedName>
    <definedName name="DATA127A_2">#N/A</definedName>
    <definedName name="DATA127B">NA()</definedName>
    <definedName name="DATA127B_2">#N/A</definedName>
    <definedName name="DATA127C">NA()</definedName>
    <definedName name="DATA127C_2">#N/A</definedName>
    <definedName name="DATA127D">NA()</definedName>
    <definedName name="DATA127D_2">#N/A</definedName>
    <definedName name="DATA127E">NA()</definedName>
    <definedName name="DATA127E_2">#N/A</definedName>
    <definedName name="DATA127F">NA()</definedName>
    <definedName name="DATA127F_2">#N/A</definedName>
    <definedName name="DATA127G">NA()</definedName>
    <definedName name="DATA127G_2">#N/A</definedName>
    <definedName name="DATA127H">NA()</definedName>
    <definedName name="DATA127H_2">#N/A</definedName>
    <definedName name="DATA127I">NA()</definedName>
    <definedName name="DATA127I_2">#N/A</definedName>
    <definedName name="DATA127J">NA()</definedName>
    <definedName name="DATA127J_2">#N/A</definedName>
    <definedName name="DATA128A">NA()</definedName>
    <definedName name="DATA128A_2">#N/A</definedName>
    <definedName name="DATA128B">NA()</definedName>
    <definedName name="DATA128B_2">#N/A</definedName>
    <definedName name="DATA128C">NA()</definedName>
    <definedName name="DATA128C_2">#N/A</definedName>
    <definedName name="DATA128D">NA()</definedName>
    <definedName name="DATA128D_2">#N/A</definedName>
    <definedName name="DATA128E">NA()</definedName>
    <definedName name="DATA128E_2">#N/A</definedName>
    <definedName name="DATA128F">NA()</definedName>
    <definedName name="DATA128F_2">#N/A</definedName>
    <definedName name="DATA128G">NA()</definedName>
    <definedName name="DATA128G_2">#N/A</definedName>
    <definedName name="DATA129A">NA()</definedName>
    <definedName name="DATA129A_2">#N/A</definedName>
    <definedName name="DATA129B">NA()</definedName>
    <definedName name="DATA129B_2">#N/A</definedName>
    <definedName name="DATA129C">NA()</definedName>
    <definedName name="DATA129C_2">#N/A</definedName>
    <definedName name="DATA129D">NA()</definedName>
    <definedName name="DATA129D_2">#N/A</definedName>
    <definedName name="DATA13">NA()</definedName>
    <definedName name="DATA13_2">#N/A</definedName>
    <definedName name="DATA130A">NA()</definedName>
    <definedName name="DATA130A_2">#N/A</definedName>
    <definedName name="DATA130B">NA()</definedName>
    <definedName name="DATA130B_2">#N/A</definedName>
    <definedName name="DATA131">NA()</definedName>
    <definedName name="DATA131_2">#N/A</definedName>
    <definedName name="DATA132">NA()</definedName>
    <definedName name="DATA132_2">#N/A</definedName>
    <definedName name="DATA133">NA()</definedName>
    <definedName name="DATA133_2">#N/A</definedName>
    <definedName name="DATA134110">NA()</definedName>
    <definedName name="DATA134110_1">"#REF!"</definedName>
    <definedName name="DATA134110_12">"$#REF!.#REF!#REF!"</definedName>
    <definedName name="DATA134110_7">"#REF!"</definedName>
    <definedName name="DATA134110_8">"#REF!"</definedName>
    <definedName name="DATA134125">NA()</definedName>
    <definedName name="DATA134125_1">"#REF!"</definedName>
    <definedName name="DATA134125_12">"$#REF!.#REF!#REF!"</definedName>
    <definedName name="DATA134125_7">"#REF!"</definedName>
    <definedName name="DATA134125_8">"#REF!"</definedName>
    <definedName name="DATA134140">NA()</definedName>
    <definedName name="DATA134140_1">"#REF!"</definedName>
    <definedName name="DATA134140_12">"$#REF!.#REF!#REF!"</definedName>
    <definedName name="DATA134140_7">"#REF!"</definedName>
    <definedName name="DATA134140_8">"#REF!"</definedName>
    <definedName name="DATA134160">NA()</definedName>
    <definedName name="DATA134160_1">"#REF!"</definedName>
    <definedName name="DATA134160_12">"$#REF!.#REF!#REF!"</definedName>
    <definedName name="DATA134180">NA()</definedName>
    <definedName name="DATA134180_1">"#REF!"</definedName>
    <definedName name="DATA134180_12">"$#REF!.#REF!#REF!"</definedName>
    <definedName name="DATA134200">NA()</definedName>
    <definedName name="DATA134200_1">"#REF!"</definedName>
    <definedName name="DATA134200_12">"$#REF!.#REF!#REF!"</definedName>
    <definedName name="DATA134225">NA()</definedName>
    <definedName name="DATA134225_1">"#REF!"</definedName>
    <definedName name="DATA134225_12">"$#REF!.#REF!#REF!"</definedName>
    <definedName name="DATA134250">NA()</definedName>
    <definedName name="DATA134250_1">"#REF!"</definedName>
    <definedName name="DATA134250_12">"$#REF!.#REF!#REF!"</definedName>
    <definedName name="DATA134280">NA()</definedName>
    <definedName name="DATA134280_1">"#REF!"</definedName>
    <definedName name="DATA134280_12">"$#REF!.#REF!#REF!"</definedName>
    <definedName name="DATA134315">NA()</definedName>
    <definedName name="DATA134315_1">"#REF!"</definedName>
    <definedName name="DATA134315_12">"$#REF!.#REF!#REF!"</definedName>
    <definedName name="DATA134355">NA()</definedName>
    <definedName name="DATA134355_1">"#REF!"</definedName>
    <definedName name="DATA134355_12">"$#REF!.#REF!#REF!"</definedName>
    <definedName name="DATA134400">NA()</definedName>
    <definedName name="DATA134400_1">"#REF!"</definedName>
    <definedName name="DATA134400_12">"$#REF!.#REF!#REF!"</definedName>
    <definedName name="DATA13450">NA()</definedName>
    <definedName name="DATA13450_1">"#REF!"</definedName>
    <definedName name="DATA13450_12">"$#REF!.#REF!#REF!"</definedName>
    <definedName name="DATA13463">NA()</definedName>
    <definedName name="DATA13463_1">"#REF!"</definedName>
    <definedName name="DATA13463_12">"$#REF!.#REF!#REF!"</definedName>
    <definedName name="DATA13475">NA()</definedName>
    <definedName name="DATA13475_1">"#REF!"</definedName>
    <definedName name="DATA13475_12">"$#REF!.#REF!#REF!"</definedName>
    <definedName name="DATA13490">NA()</definedName>
    <definedName name="DATA13490_1">"#REF!"</definedName>
    <definedName name="DATA13490_12">"$#REF!.#REF!#REF!"</definedName>
    <definedName name="DATA135110">NA()</definedName>
    <definedName name="DATA135110_1">"#REF!"</definedName>
    <definedName name="DATA135110_12">"$#REF!.#REF!#REF!"</definedName>
    <definedName name="DATA135125">NA()</definedName>
    <definedName name="DATA135125_1">"#REF!"</definedName>
    <definedName name="DATA135125_12">"$#REF!.#REF!#REF!"</definedName>
    <definedName name="DATA135140">NA()</definedName>
    <definedName name="DATA135140_1">"#REF!"</definedName>
    <definedName name="DATA135140_12">"$#REF!.#REF!#REF!"</definedName>
    <definedName name="DATA135160">NA()</definedName>
    <definedName name="DATA135160_1">"#REF!"</definedName>
    <definedName name="DATA135160_12">"$#REF!.#REF!#REF!"</definedName>
    <definedName name="DATA135180">NA()</definedName>
    <definedName name="DATA135180_1">"#REF!"</definedName>
    <definedName name="DATA135180_12">"$#REF!.#REF!#REF!"</definedName>
    <definedName name="DATA135200">NA()</definedName>
    <definedName name="DATA135200_1">"#REF!"</definedName>
    <definedName name="DATA135200_12">"$#REF!.#REF!#REF!"</definedName>
    <definedName name="DATA135225">NA()</definedName>
    <definedName name="DATA135225_1">"#REF!"</definedName>
    <definedName name="DATA135225_12">"$#REF!.#REF!#REF!"</definedName>
    <definedName name="DATA135250">NA()</definedName>
    <definedName name="DATA135250_1">"#REF!"</definedName>
    <definedName name="DATA135250_12">"$#REF!.#REF!#REF!"</definedName>
    <definedName name="DATA135280">NA()</definedName>
    <definedName name="DATA135280_1">"#REF!"</definedName>
    <definedName name="DATA135280_12">"$#REF!.#REF!#REF!"</definedName>
    <definedName name="DATA135315">NA()</definedName>
    <definedName name="DATA135315_1">"#REF!"</definedName>
    <definedName name="DATA135315_12">"$#REF!.#REF!#REF!"</definedName>
    <definedName name="DATA135355">NA()</definedName>
    <definedName name="DATA135355_1">"#REF!"</definedName>
    <definedName name="DATA135355_12">"$#REF!.#REF!#REF!"</definedName>
    <definedName name="DATA135400">NA()</definedName>
    <definedName name="DATA135400_1">"#REF!"</definedName>
    <definedName name="DATA135400_12">"$#REF!.#REF!#REF!"</definedName>
    <definedName name="DATA13550">NA()</definedName>
    <definedName name="DATA13550_1">"#REF!"</definedName>
    <definedName name="DATA13550_12">"$#REF!.#REF!#REF!"</definedName>
    <definedName name="DATA13563">NA()</definedName>
    <definedName name="DATA13563_1">"#REF!"</definedName>
    <definedName name="DATA13563_12">"$#REF!.#REF!#REF!"</definedName>
    <definedName name="DATA13575">NA()</definedName>
    <definedName name="DATA13575_1">"#REF!"</definedName>
    <definedName name="DATA13575_12">"$#REF!.#REF!#REF!"</definedName>
    <definedName name="DATA13590">NA()</definedName>
    <definedName name="DATA13590_1">"#REF!"</definedName>
    <definedName name="DATA13590_12">"$#REF!.#REF!#REF!"</definedName>
    <definedName name="DATA136A">NA()</definedName>
    <definedName name="DATA136A_1">"#REF!"</definedName>
    <definedName name="DATA136A_12">"$#REF!.#REF!#REF!"</definedName>
    <definedName name="DATA136B">NA()</definedName>
    <definedName name="DATA136B_1">"#REF!"</definedName>
    <definedName name="DATA136B_12">"$#REF!.#REF!#REF!"</definedName>
    <definedName name="DATA136C">NA()</definedName>
    <definedName name="DATA136C_1">"#REF!"</definedName>
    <definedName name="DATA136C_12">"$#REF!.#REF!#REF!"</definedName>
    <definedName name="DATA136D">NA()</definedName>
    <definedName name="DATA136D_1">"#REF!"</definedName>
    <definedName name="DATA136D_12">"$#REF!.#REF!#REF!"</definedName>
    <definedName name="DATA136E">NA()</definedName>
    <definedName name="DATA136E_1">"#REF!"</definedName>
    <definedName name="DATA136E_12">"$#REF!.#REF!#REF!"</definedName>
    <definedName name="DATA136F">NA()</definedName>
    <definedName name="DATA136F_1">"#REF!"</definedName>
    <definedName name="DATA136F_12">"$#REF!.#REF!#REF!"</definedName>
    <definedName name="DATA136G">NA()</definedName>
    <definedName name="DATA136G_1">"#REF!"</definedName>
    <definedName name="DATA136G_12">"$#REF!.#REF!#REF!"</definedName>
    <definedName name="DATA136H">NA()</definedName>
    <definedName name="DATA136H_1">"#REF!"</definedName>
    <definedName name="DATA136H_12">"$#REF!.#REF!#REF!"</definedName>
    <definedName name="DATA136I">NA()</definedName>
    <definedName name="DATA136I_1">"#REF!"</definedName>
    <definedName name="DATA136I_12">"$#REF!.#REF!#REF!"</definedName>
    <definedName name="DATA136J">NA()</definedName>
    <definedName name="DATA136J_1">"#REF!"</definedName>
    <definedName name="DATA136J_12">"$#REF!.#REF!#REF!"</definedName>
    <definedName name="DATA136K">NA()</definedName>
    <definedName name="DATA136K_1">"#REF!"</definedName>
    <definedName name="DATA136K_12">"$#REF!.#REF!#REF!"</definedName>
    <definedName name="DATA136L">NA()</definedName>
    <definedName name="DATA136L_1">"#REF!"</definedName>
    <definedName name="DATA136L_12">"$#REF!.#REF!#REF!"</definedName>
    <definedName name="DATA136M">NA()</definedName>
    <definedName name="DATA136M_1">"#REF!"</definedName>
    <definedName name="DATA136M_12">"$#REF!.#REF!#REF!"</definedName>
    <definedName name="DATA136N">NA()</definedName>
    <definedName name="DATA136N_1">"#REF!"</definedName>
    <definedName name="DATA136N_12">"$#REF!.#REF!#REF!"</definedName>
    <definedName name="DATA136O">NA()</definedName>
    <definedName name="DATA136O_1">"#REF!"</definedName>
    <definedName name="DATA136O_12">"$#REF!.#REF!#REF!"</definedName>
    <definedName name="DATA136P">NA()</definedName>
    <definedName name="DATA136P_1">"#REF!"</definedName>
    <definedName name="DATA136P_12">"$#REF!.#REF!#REF!"</definedName>
    <definedName name="DATA137I">NA()</definedName>
    <definedName name="DATA137I_1">"#REF!"</definedName>
    <definedName name="DATA137I_12">"$#REF!.#REF!#REF!"</definedName>
    <definedName name="DATA137II">NA()</definedName>
    <definedName name="DATA137II_1">"#REF!"</definedName>
    <definedName name="DATA137II_12">"$#REF!.#REF!#REF!"</definedName>
    <definedName name="DATA137III">NA()</definedName>
    <definedName name="DATA137III_1">"#REF!"</definedName>
    <definedName name="DATA137III_12">"$#REF!.#REF!#REF!"</definedName>
    <definedName name="DATA137IV">NA()</definedName>
    <definedName name="DATA137IV_1">"#REF!"</definedName>
    <definedName name="DATA137IV_12">"$#REF!.#REF!#REF!"</definedName>
    <definedName name="DATA137V">NA()</definedName>
    <definedName name="DATA137V_1">"#REF!"</definedName>
    <definedName name="DATA137V_12">"$#REF!.#REF!#REF!"</definedName>
    <definedName name="DATA138I">NA()</definedName>
    <definedName name="DATA138I_1">"#REF!"</definedName>
    <definedName name="DATA138I_12">"$#REF!.#REF!#REF!"</definedName>
    <definedName name="DATA138II">NA()</definedName>
    <definedName name="DATA138II_1">"#REF!"</definedName>
    <definedName name="DATA138II_12">"$#REF!.#REF!#REF!"</definedName>
    <definedName name="DATA138III">NA()</definedName>
    <definedName name="DATA138III_1">"#REF!"</definedName>
    <definedName name="DATA138III_12">"$#REF!.#REF!#REF!"</definedName>
    <definedName name="DATA138IV">NA()</definedName>
    <definedName name="DATA138IV_1">"#REF!"</definedName>
    <definedName name="DATA138IV_12">"$#REF!.#REF!#REF!"</definedName>
    <definedName name="DATA138V">NA()</definedName>
    <definedName name="DATA138V_1">"#REF!"</definedName>
    <definedName name="DATA138V_12">"$#REF!.#REF!#REF!"</definedName>
    <definedName name="DATA138VI">NA()</definedName>
    <definedName name="DATA138VI_1">"#REF!"</definedName>
    <definedName name="DATA138VI_12">"$#REF!.#REF!#REF!"</definedName>
    <definedName name="DATA139IX">NA()</definedName>
    <definedName name="DATA139IX_1">"#REF!"</definedName>
    <definedName name="DATA139IX_12">"$#REF!.#REF!#REF!"</definedName>
    <definedName name="DATA139V">NA()</definedName>
    <definedName name="DATA139V_1">"#REF!"</definedName>
    <definedName name="DATA139V_12">"$#REF!.#REF!#REF!"</definedName>
    <definedName name="DATA139VI">NA()</definedName>
    <definedName name="DATA139VI_1">"#REF!"</definedName>
    <definedName name="DATA139VI_12">"$#REF!.#REF!#REF!"</definedName>
    <definedName name="DATA139VII">NA()</definedName>
    <definedName name="DATA139VII_1">"#REF!"</definedName>
    <definedName name="DATA139VII_12">"$#REF!.#REF!#REF!"</definedName>
    <definedName name="DATA139VIII">NA()</definedName>
    <definedName name="DATA139VIII_1">"#REF!"</definedName>
    <definedName name="DATA139VIII_12">"$#REF!.#REF!#REF!"</definedName>
    <definedName name="DATA14">NA()</definedName>
    <definedName name="DATA140I">NA()</definedName>
    <definedName name="DATA140I_1">"#REF!"</definedName>
    <definedName name="DATA140I_12">"$#REF!.#REF!#REF!"</definedName>
    <definedName name="DATA140I_7">"#REF!"</definedName>
    <definedName name="DATA140I_8">"#REF!"</definedName>
    <definedName name="DATA140II">NA()</definedName>
    <definedName name="DATA140II_1">"#REF!"</definedName>
    <definedName name="DATA140II_12">"$#REF!.#REF!#REF!"</definedName>
    <definedName name="DATA140II_7">"#REF!"</definedName>
    <definedName name="DATA140II_8">"#REF!"</definedName>
    <definedName name="DATA140III">NA()</definedName>
    <definedName name="DATA140III_1">"#REF!"</definedName>
    <definedName name="DATA140III_12">"$#REF!.#REF!#REF!"</definedName>
    <definedName name="DATA140III_7">"#REF!"</definedName>
    <definedName name="DATA140III_8">"#REF!"</definedName>
    <definedName name="DATA140IV">NA()</definedName>
    <definedName name="DATA140IV_1">"#REF!"</definedName>
    <definedName name="DATA140IV_12">"$#REF!.#REF!#REF!"</definedName>
    <definedName name="DATA140V">NA()</definedName>
    <definedName name="DATA140V_1">"#REF!"</definedName>
    <definedName name="DATA140V_12">"$#REF!.#REF!#REF!"</definedName>
    <definedName name="DATA141I">NA()</definedName>
    <definedName name="DATA141I_1">"#REF!"</definedName>
    <definedName name="DATA141I_12">"$#REF!.#REF!#REF!"</definedName>
    <definedName name="DATA141II">NA()</definedName>
    <definedName name="DATA141II_1">"#REF!"</definedName>
    <definedName name="DATA141II_12">"$#REF!.#REF!#REF!"</definedName>
    <definedName name="DATA141III">NA()</definedName>
    <definedName name="DATA141III_1">"#REF!"</definedName>
    <definedName name="DATA141III_12">"$#REF!.#REF!#REF!"</definedName>
    <definedName name="DATA141IV">NA()</definedName>
    <definedName name="DATA141IV_1">"#REF!"</definedName>
    <definedName name="DATA141IV_12">"$#REF!.#REF!#REF!"</definedName>
    <definedName name="DATA141V">NA()</definedName>
    <definedName name="DATA141V_1">"#REF!"</definedName>
    <definedName name="DATA141V_12">"$#REF!.#REF!#REF!"</definedName>
    <definedName name="DATA142I">NA()</definedName>
    <definedName name="DATA142I_1">"#REF!"</definedName>
    <definedName name="DATA142I_12">"$#REF!.#REF!#REF!"</definedName>
    <definedName name="DATA142II">NA()</definedName>
    <definedName name="DATA142II_1">"#REF!"</definedName>
    <definedName name="DATA142II_12">"$#REF!.#REF!#REF!"</definedName>
    <definedName name="DATA142III">NA()</definedName>
    <definedName name="DATA142III_1">"#REF!"</definedName>
    <definedName name="DATA142III_12">"$#REF!.#REF!#REF!"</definedName>
    <definedName name="DATA142IV">NA()</definedName>
    <definedName name="DATA142IV_1">"#REF!"</definedName>
    <definedName name="DATA142IV_12">"$#REF!.#REF!#REF!"</definedName>
    <definedName name="DATA142V">NA()</definedName>
    <definedName name="DATA142V_1">"#REF!"</definedName>
    <definedName name="DATA142V_12">"$#REF!.#REF!#REF!"</definedName>
    <definedName name="DATA143">NA()</definedName>
    <definedName name="DATA144">NA()</definedName>
    <definedName name="DATA145">NA()</definedName>
    <definedName name="DATA146">NA()</definedName>
    <definedName name="DATA147">NA()</definedName>
    <definedName name="DATA148">NA()</definedName>
    <definedName name="DATA149">NA()</definedName>
    <definedName name="DATA150">NA()</definedName>
    <definedName name="DATA152">NA()</definedName>
    <definedName name="DATA153">NA()</definedName>
    <definedName name="DATA153_2">#N/A</definedName>
    <definedName name="DATA154">NA()</definedName>
    <definedName name="DATA154_2">#N/A</definedName>
    <definedName name="DATA156">NA()</definedName>
    <definedName name="DATA156_2">#N/A</definedName>
    <definedName name="DATA157">NA()</definedName>
    <definedName name="DATA157_2">#N/A</definedName>
    <definedName name="DATA158">NA()</definedName>
    <definedName name="DATA158_2">#N/A</definedName>
    <definedName name="DATA159A">NA()</definedName>
    <definedName name="DATA159A_2">#N/A</definedName>
    <definedName name="DATA159B">NA()</definedName>
    <definedName name="DATA159B_2">#N/A</definedName>
    <definedName name="DATA159C">NA()</definedName>
    <definedName name="DATA159C_2">#N/A</definedName>
    <definedName name="DATA159D">NA()</definedName>
    <definedName name="DATA159D_2">#N/A</definedName>
    <definedName name="DATA16">NA()</definedName>
    <definedName name="DATA16_2">#N/A</definedName>
    <definedName name="DATA160">NA()</definedName>
    <definedName name="DATA160_2">#N/A</definedName>
    <definedName name="DATA161">NA()</definedName>
    <definedName name="DATA161_2">#N/A</definedName>
    <definedName name="DATA162">NA()</definedName>
    <definedName name="DATA162_2">#N/A</definedName>
    <definedName name="DATA163">NA()</definedName>
    <definedName name="DATA163_2">#N/A</definedName>
    <definedName name="DATA18">NA()</definedName>
    <definedName name="DATA18_2">#N/A</definedName>
    <definedName name="DATA19">NA()</definedName>
    <definedName name="DATA19_2">#N/A</definedName>
    <definedName name="data2" localSheetId="1" hidden="1">#REF!</definedName>
    <definedName name="data2" localSheetId="2" hidden="1">#REF!</definedName>
    <definedName name="data2" localSheetId="3" hidden="1">#REF!</definedName>
    <definedName name="DATA2">NA()</definedName>
    <definedName name="DATA2_2">#N/A</definedName>
    <definedName name="DATA20">NA()</definedName>
    <definedName name="DATA20_2">#N/A</definedName>
    <definedName name="DATA21">NA()</definedName>
    <definedName name="DATA21_2">#N/A</definedName>
    <definedName name="DATA22">NA()</definedName>
    <definedName name="DATA22_2">#N/A</definedName>
    <definedName name="DATA23">NA()</definedName>
    <definedName name="DATA23_2">#N/A</definedName>
    <definedName name="DATA24">NA()</definedName>
    <definedName name="DATA24_2">#N/A</definedName>
    <definedName name="DATA26">NA()</definedName>
    <definedName name="DATA26_2">#N/A</definedName>
    <definedName name="DATA27">NA()</definedName>
    <definedName name="DATA27_2">#N/A</definedName>
    <definedName name="DATA29">NA()</definedName>
    <definedName name="DATA29_2">#N/A</definedName>
    <definedName name="data3" localSheetId="1" hidden="1">#REF!</definedName>
    <definedName name="data3" localSheetId="2" hidden="1">#REF!</definedName>
    <definedName name="data3" localSheetId="3" hidden="1">#REF!</definedName>
    <definedName name="DATA3">NA()</definedName>
    <definedName name="DATA3_2">#N/A</definedName>
    <definedName name="DATA30">NA()</definedName>
    <definedName name="DATA30_2">#N/A</definedName>
    <definedName name="DATA31">NA()</definedName>
    <definedName name="DATA31_2">#N/A</definedName>
    <definedName name="DATA32">NA()</definedName>
    <definedName name="DATA32_2">#N/A</definedName>
    <definedName name="DATA33">NA()</definedName>
    <definedName name="DATA33_2">#N/A</definedName>
    <definedName name="DATA34">NA()</definedName>
    <definedName name="DATA34_2">#N/A</definedName>
    <definedName name="DATA35">NA()</definedName>
    <definedName name="DATA35_2">#N/A</definedName>
    <definedName name="DATA36">NA()</definedName>
    <definedName name="DATA36_2">#N/A</definedName>
    <definedName name="DATA37">NA()</definedName>
    <definedName name="DATA37_2">#N/A</definedName>
    <definedName name="DATA38">NA()</definedName>
    <definedName name="DATA38_2">#N/A</definedName>
    <definedName name="DATA39">NA()</definedName>
    <definedName name="DATA39_2">#N/A</definedName>
    <definedName name="DATA4">NA()</definedName>
    <definedName name="DATA4_2">#N/A</definedName>
    <definedName name="DATA40">NA()</definedName>
    <definedName name="DATA40_2">#N/A</definedName>
    <definedName name="DATA41">NA()</definedName>
    <definedName name="DATA41_2">#N/A</definedName>
    <definedName name="DATA42">NA()</definedName>
    <definedName name="DATA42_2">#N/A</definedName>
    <definedName name="DATA43">NA()</definedName>
    <definedName name="DATA43_2">#N/A</definedName>
    <definedName name="DATA44">NA()</definedName>
    <definedName name="DATA44_2">#N/A</definedName>
    <definedName name="DATA45">NA()</definedName>
    <definedName name="DATA45_2">#N/A</definedName>
    <definedName name="DATA46">NA()</definedName>
    <definedName name="DATA46_2">#N/A</definedName>
    <definedName name="DATA47">NA()</definedName>
    <definedName name="DATA47_2">#N/A</definedName>
    <definedName name="DATA48">NA()</definedName>
    <definedName name="DATA48_2">#N/A</definedName>
    <definedName name="DATA49">NA()</definedName>
    <definedName name="DATA49_2">#N/A</definedName>
    <definedName name="DATA5">NA()</definedName>
    <definedName name="DATA5_2">#N/A</definedName>
    <definedName name="DATA50">NA()</definedName>
    <definedName name="DATA50_2">#N/A</definedName>
    <definedName name="DATA51">NA()</definedName>
    <definedName name="DATA51_2">#N/A</definedName>
    <definedName name="DATA52">NA()</definedName>
    <definedName name="DATA52_2">#N/A</definedName>
    <definedName name="DATA53">NA()</definedName>
    <definedName name="DATA53_2">#N/A</definedName>
    <definedName name="DATA54">NA()</definedName>
    <definedName name="DATA54_2">#N/A</definedName>
    <definedName name="DATA56">NA()</definedName>
    <definedName name="DATA56_2">#N/A</definedName>
    <definedName name="DATA57">NA()</definedName>
    <definedName name="DATA57_2">#N/A</definedName>
    <definedName name="DATA58">NA()</definedName>
    <definedName name="DATA58_2">#N/A</definedName>
    <definedName name="DATA59">NA()</definedName>
    <definedName name="DATA59_2">#N/A</definedName>
    <definedName name="DATA6">NA()</definedName>
    <definedName name="DATA6_2">#N/A</definedName>
    <definedName name="DATA60">NA()</definedName>
    <definedName name="DATA60_2">#N/A</definedName>
    <definedName name="DATA61">NA()</definedName>
    <definedName name="DATA61_2">#N/A</definedName>
    <definedName name="DATA63">NA()</definedName>
    <definedName name="DATA63_2">#N/A</definedName>
    <definedName name="DATA64">NA()</definedName>
    <definedName name="DATA64_2">#N/A</definedName>
    <definedName name="DATA65">NA()</definedName>
    <definedName name="DATA65_2">#N/A</definedName>
    <definedName name="DATA66">NA()</definedName>
    <definedName name="DATA66_2">#N/A</definedName>
    <definedName name="DATA67">NA()</definedName>
    <definedName name="DATA67_2">#N/A</definedName>
    <definedName name="DATA68">NA()</definedName>
    <definedName name="DATA68_2">#N/A</definedName>
    <definedName name="DATA69">NA()</definedName>
    <definedName name="DATA69_2">#N/A</definedName>
    <definedName name="DATA7">NA()</definedName>
    <definedName name="DATA7_2">#N/A</definedName>
    <definedName name="DATA70">NA()</definedName>
    <definedName name="DATA70_2">#N/A</definedName>
    <definedName name="DATA71">NA()</definedName>
    <definedName name="DATA71_2">#N/A</definedName>
    <definedName name="DATA72">NA()</definedName>
    <definedName name="DATA72_2">#N/A</definedName>
    <definedName name="DATA73">NA()</definedName>
    <definedName name="DATA73_2">#N/A</definedName>
    <definedName name="DATA74">NA()</definedName>
    <definedName name="DATA74_2">#N/A</definedName>
    <definedName name="DATA76">NA()</definedName>
    <definedName name="DATA76_2">#N/A</definedName>
    <definedName name="DATA77A">NA()</definedName>
    <definedName name="DATA77A_2">#N/A</definedName>
    <definedName name="DATA77B">NA()</definedName>
    <definedName name="DATA77B_2">#N/A</definedName>
    <definedName name="DATA78">NA()</definedName>
    <definedName name="DATA78_2">#N/A</definedName>
    <definedName name="DATA79A">NA()</definedName>
    <definedName name="DATA79A_2">#N/A</definedName>
    <definedName name="DATA79B">NA()</definedName>
    <definedName name="DATA79B_2">#N/A</definedName>
    <definedName name="DATA79C">NA()</definedName>
    <definedName name="DATA79C_2">#N/A</definedName>
    <definedName name="DATA8">NA()</definedName>
    <definedName name="DATA8_2">#N/A</definedName>
    <definedName name="DATA80A">NA()</definedName>
    <definedName name="DATA80A_2">#N/A</definedName>
    <definedName name="DATA80B">NA()</definedName>
    <definedName name="DATA80B_2">#N/A</definedName>
    <definedName name="DATA80C">NA()</definedName>
    <definedName name="DATA80C_2">#N/A</definedName>
    <definedName name="DATA81">NA()</definedName>
    <definedName name="DATA81_2">#N/A</definedName>
    <definedName name="DATA82">NA()</definedName>
    <definedName name="DATA82_2">#N/A</definedName>
    <definedName name="DATA84">NA()</definedName>
    <definedName name="DATA84_2">#N/A</definedName>
    <definedName name="DATA85">NA()</definedName>
    <definedName name="DATA85_2">#N/A</definedName>
    <definedName name="DATA86">NA()</definedName>
    <definedName name="DATA86_2">#N/A</definedName>
    <definedName name="DATA87">NA()</definedName>
    <definedName name="DATA87_2">#N/A</definedName>
    <definedName name="DATA88">NA()</definedName>
    <definedName name="DATA88_2">#N/A</definedName>
    <definedName name="DATA89">NA()</definedName>
    <definedName name="DATA89_2">#N/A</definedName>
    <definedName name="DATA9">NA()</definedName>
    <definedName name="DATA9_2">#N/A</definedName>
    <definedName name="DATA90">NA()</definedName>
    <definedName name="DATA90_2">#N/A</definedName>
    <definedName name="DATA92">NA()</definedName>
    <definedName name="DATA92_2">#N/A</definedName>
    <definedName name="DATA93">NA()</definedName>
    <definedName name="DATA93_2">#N/A</definedName>
    <definedName name="DATA94">NA()</definedName>
    <definedName name="DATA94_2">#N/A</definedName>
    <definedName name="DATA95">NA()</definedName>
    <definedName name="DATA95_2">#N/A</definedName>
    <definedName name="DATA98">NA()</definedName>
    <definedName name="DATA98_2">#N/A</definedName>
    <definedName name="DATA99">NA()</definedName>
    <definedName name="DATA99_2">#N/A</definedName>
    <definedName name="_xlnm.Database" localSheetId="1">[47]RRKM322!$A$1:$G$439</definedName>
    <definedName name="_xlnm.Database" localSheetId="2">[47]RRKM322!$A$1:$G$439</definedName>
    <definedName name="_xlnm.Database" localSheetId="3">[47]RRKM322!$A$1:$G$439</definedName>
    <definedName name="_xlnm.Database">#REF!</definedName>
    <definedName name="Databasw">#REF!</definedName>
    <definedName name="Datacal">[48]Data!$A$5:$BP$513</definedName>
    <definedName name="DataMonth">'[48]Data-Month'!$C$4:$IF$49</definedName>
    <definedName name="DataMonthcal">'[48]Data-Month'!$A$4:$IF$49</definedName>
    <definedName name="Date">#REF!</definedName>
    <definedName name="dates">#REF!</definedName>
    <definedName name="datonators">NA()</definedName>
    <definedName name="datonators_1">"#REF!"</definedName>
    <definedName name="datonators_12">"$#REF!.#REF!#REF!"</definedName>
    <definedName name="datonators_7">"#REF!"</definedName>
    <definedName name="datonators_8">"#REF!"</definedName>
    <definedName name="day">#REF!</definedName>
    <definedName name="daywork">#REF!</definedName>
    <definedName name="Dayworks">#REF!</definedName>
    <definedName name="db">#REF!</definedName>
    <definedName name="db___0">#REF!</definedName>
    <definedName name="db___13">#REF!</definedName>
    <definedName name="DBB">#REF!</definedName>
    <definedName name="DBBS1">#REF!</definedName>
    <definedName name="DBC">#REF!</definedName>
    <definedName name="DBCS1">#REF!</definedName>
    <definedName name="DBD">#REF!</definedName>
    <definedName name="DBDS1">#REF!</definedName>
    <definedName name="DBM" localSheetId="1">'[49]doq 4'!$H$36</definedName>
    <definedName name="DBM" localSheetId="2">'[49]doq 4'!$H$36</definedName>
    <definedName name="DBM" localSheetId="3">'[49]doq 4'!$H$36</definedName>
    <definedName name="DBM">#REF!</definedName>
    <definedName name="DBM_1">"#REF!"</definedName>
    <definedName name="DBM_12">"$#REF!.#REF!#REF!"</definedName>
    <definedName name="DBM_7">"#REF!"</definedName>
    <definedName name="DBM_8">"#REF!"</definedName>
    <definedName name="DBM_App_area">#REF!</definedName>
    <definedName name="DBM_App_Thk">#REF!</definedName>
    <definedName name="DBM_App_Wid">#REF!</definedName>
    <definedName name="DBM_Area">#REF!</definedName>
    <definedName name="DBM_Area_Overlay">#REF!</definedName>
    <definedName name="DBM_Thk">#REF!</definedName>
    <definedName name="DBM_Thk_Overlay">#REF!</definedName>
    <definedName name="DBM_Wid">#REF!</definedName>
    <definedName name="DBM_Wid_Overlay">#REF!</definedName>
    <definedName name="dbmpcc">#REF!</definedName>
    <definedName name="dbmroad">#REF!</definedName>
    <definedName name="dc">#REF!</definedName>
    <definedName name="Dcan11">#REF!</definedName>
    <definedName name="Dcan2">#REF!</definedName>
    <definedName name="Dcan21">#REF!</definedName>
    <definedName name="DCB">#REF!</definedName>
    <definedName name="DCBS1">#REF!</definedName>
    <definedName name="DCC">#REF!</definedName>
    <definedName name="DCCS1">#REF!</definedName>
    <definedName name="DCD">#REF!</definedName>
    <definedName name="dcdc" hidden="1">{"CASH FLOW",#N/A,FALSE,"A"}</definedName>
    <definedName name="dcdeff">#REF!</definedName>
    <definedName name="DCDS1">#REF!</definedName>
    <definedName name="dceff">#REF!</definedName>
    <definedName name="DCest">#REF!</definedName>
    <definedName name="dchute">[32]Doq!$L$90</definedName>
    <definedName name="DCLAY">#REF!</definedName>
    <definedName name="dcrw">#REF!</definedName>
    <definedName name="DD" hidden="1">{"form-D1",#N/A,FALSE,"FORM-D1";"form-D1_amt",#N/A,FALSE,"FORM-D1"}</definedName>
    <definedName name="DD_1">NA()</definedName>
    <definedName name="DDBS1">#REF!</definedName>
    <definedName name="DDC">#REF!</definedName>
    <definedName name="DDCS1">#REF!</definedName>
    <definedName name="ddd">#REF!</definedName>
    <definedName name="DDD_1" hidden="1">{#N/A,#N/A,FALSE,"MODULE3"}</definedName>
    <definedName name="DDD_2" hidden="1">{#N/A,#N/A,FALSE,"MODULE3"}</definedName>
    <definedName name="DDD_3" hidden="1">{#N/A,#N/A,FALSE,"MODULE3"}</definedName>
    <definedName name="DDDD" hidden="1">{"form-D1",#N/A,FALSE,"FORM-D1";"form-D1_amt",#N/A,FALSE,"FORM-D1"}</definedName>
    <definedName name="DDDD_1">NA()</definedName>
    <definedName name="DDDD_2" hidden="1">{"form-D1",#N/A,FALSE,"FORM-D1";"form-D1_amt",#N/A,FALSE,"FORM-D1"}</definedName>
    <definedName name="DDDD_3" hidden="1">{"form-D1",#N/A,FALSE,"FORM-D1";"form-D1_amt",#N/A,FALSE,"FORM-D1"}</definedName>
    <definedName name="DDDDD">NA()</definedName>
    <definedName name="DDDDD_1" hidden="1">{#N/A,#N/A,FALSE,"MODULE3"}</definedName>
    <definedName name="DDDDD_2" hidden="1">{#N/A,#N/A,FALSE,"MODULE3"}</definedName>
    <definedName name="DDDDD_3" hidden="1">{#N/A,#N/A,FALSE,"MODULE3"}</definedName>
    <definedName name="DDDS1">#REF!</definedName>
    <definedName name="DDK">#REF!</definedName>
    <definedName name="dds">#REF!</definedName>
    <definedName name="DE">#REF!</definedName>
    <definedName name="DE_">#REF!</definedName>
    <definedName name="DEBIT_MACHINERY">#REF!</definedName>
    <definedName name="DEBIT_TRANSIT">#REF!</definedName>
    <definedName name="Debtors">#REF!</definedName>
    <definedName name="Ded">#REF!</definedName>
    <definedName name="dedg">#REF!</definedName>
    <definedName name="def">#REF!</definedName>
    <definedName name="DEFECT_LIABILITY_PERIOD">#REF!</definedName>
    <definedName name="DEFECT_LIABILITY_PERIOD_17">#REF!</definedName>
    <definedName name="DEFECT_LIABILITY_PERIOD_7">#REF!</definedName>
    <definedName name="DEFECT_LIABILITY_PERIOD_7_17">#REF!</definedName>
    <definedName name="DEFECT_LIABILITY_PERIOD_8">#REF!</definedName>
    <definedName name="DEFECT_LIABILITY_PERIOD_8_17">#REF!</definedName>
    <definedName name="DEFECT_LIABILITY_PERIOD_9">#REF!</definedName>
    <definedName name="DEFECT_LIABILITY_PERIOD_9_17">#REF!</definedName>
    <definedName name="deff">#REF!</definedName>
    <definedName name="deff_">#REF!</definedName>
    <definedName name="DELData">#REF!</definedName>
    <definedName name="delineator">#REF!</definedName>
    <definedName name="Delineators" localSheetId="1">'[29]doq-8'!$H$43</definedName>
    <definedName name="Delineators" localSheetId="2">'[29]doq-8'!$H$43</definedName>
    <definedName name="Delineators" localSheetId="3">'[29]doq-8'!$H$43</definedName>
    <definedName name="Delineators">#REF!</definedName>
    <definedName name="DELTA20">#REF!</definedName>
    <definedName name="DELTA20___0">#REF!</definedName>
    <definedName name="DELTA20___13">#REF!</definedName>
    <definedName name="den">#REF!</definedName>
    <definedName name="den_1">"#REF!"</definedName>
    <definedName name="den_17">"#REF!"</definedName>
    <definedName name="den_17_1">"#REF!"</definedName>
    <definedName name="den_2">"#REF!"</definedName>
    <definedName name="den_22">"#REF!"</definedName>
    <definedName name="den_22_1">"#REF!"</definedName>
    <definedName name="den_3">"#REF!"</definedName>
    <definedName name="den_3_1">"#REF!"</definedName>
    <definedName name="den_3_17">"#REF!"</definedName>
    <definedName name="den_3_17_1">"#REF!"</definedName>
    <definedName name="den_3_22">"#REF!"</definedName>
    <definedName name="den_3_22_1">"#REF!"</definedName>
    <definedName name="den_3_5">"#REF!"</definedName>
    <definedName name="den_3_5_1">"#REF!"</definedName>
    <definedName name="den_5">"#REF!"</definedName>
    <definedName name="den_5_1">"#REF!"</definedName>
    <definedName name="denn">#REF!</definedName>
    <definedName name="Density">#REF!</definedName>
    <definedName name="DEP">#REF!</definedName>
    <definedName name="Dep_Scaff">#REF!</definedName>
    <definedName name="Dep_Scaff_17">#REF!</definedName>
    <definedName name="Dep_Scaff_7">#REF!</definedName>
    <definedName name="Dep_Scaff_7_17">#REF!</definedName>
    <definedName name="Dep_Scaff_8">#REF!</definedName>
    <definedName name="Dep_Scaff_8_17">#REF!</definedName>
    <definedName name="Dep_Scaff_9">#REF!</definedName>
    <definedName name="Dep_Scaff_9_17">#REF!</definedName>
    <definedName name="Depn">#REF!</definedName>
    <definedName name="Depn_PMEScaff">#REF!</definedName>
    <definedName name="Depn_PMEScaff_17">#REF!</definedName>
    <definedName name="Depn_Props">#REF!</definedName>
    <definedName name="Depn_Props_17">#REF!</definedName>
    <definedName name="Deposit">#REF!</definedName>
    <definedName name="Depth">#REF!</definedName>
    <definedName name="depth100">#REF!</definedName>
    <definedName name="depthabove100">#REF!</definedName>
    <definedName name="depthover100">#REF!</definedName>
    <definedName name="depthupto100">#REF!</definedName>
    <definedName name="der" hidden="1">{"'Bill No. 7'!$A$1:$G$32"}</definedName>
    <definedName name="DESC100">#REF!</definedName>
    <definedName name="DESC100_7">NA()</definedName>
    <definedName name="DESC100_8">NA()</definedName>
    <definedName name="DESC101">NA()</definedName>
    <definedName name="DESC101_7">NA()</definedName>
    <definedName name="DESC101_8">NA()</definedName>
    <definedName name="DESC1011">NA()</definedName>
    <definedName name="DESC1011_7">NA()</definedName>
    <definedName name="DESC1011_8">NA()</definedName>
    <definedName name="DESC1012">NA()</definedName>
    <definedName name="DESC1012_7">NA()</definedName>
    <definedName name="DESC1012_8">NA()</definedName>
    <definedName name="DESC1013">NA()</definedName>
    <definedName name="DESC1014">NA()</definedName>
    <definedName name="DESC1015">NA()</definedName>
    <definedName name="DESC102">NA()</definedName>
    <definedName name="DESC103">NA()</definedName>
    <definedName name="DESC104">NA()</definedName>
    <definedName name="DESC104_2">#N/A</definedName>
    <definedName name="DESC105">NA()</definedName>
    <definedName name="DESC105_2">#N/A</definedName>
    <definedName name="DESC106">NA()</definedName>
    <definedName name="DESC106_2">#N/A</definedName>
    <definedName name="DESC107">NA()</definedName>
    <definedName name="DESC107_2">#N/A</definedName>
    <definedName name="DESC107A">NA()</definedName>
    <definedName name="DESC107A_2">#N/A</definedName>
    <definedName name="DESC107B">NA()</definedName>
    <definedName name="DESC107B_2">#N/A</definedName>
    <definedName name="DESC107C">NA()</definedName>
    <definedName name="DESC107C_2">#N/A</definedName>
    <definedName name="DESC107D">NA()</definedName>
    <definedName name="DESC107D_2">#N/A</definedName>
    <definedName name="DESC107E">NA()</definedName>
    <definedName name="DESC107E_2">#N/A</definedName>
    <definedName name="DESC107F">NA()</definedName>
    <definedName name="DESC107F_2">#N/A</definedName>
    <definedName name="DESC107G">NA()</definedName>
    <definedName name="DESC107G_2">#N/A</definedName>
    <definedName name="DESC108">NA()</definedName>
    <definedName name="DESC108_2">#N/A</definedName>
    <definedName name="DESC108A">NA()</definedName>
    <definedName name="DESC108A_2">#N/A</definedName>
    <definedName name="DESC108B">NA()</definedName>
    <definedName name="DESC108B_2">#N/A</definedName>
    <definedName name="DESC108C">NA()</definedName>
    <definedName name="DESC108C_2">#N/A</definedName>
    <definedName name="DESC108D">NA()</definedName>
    <definedName name="DESC108D_2">#N/A</definedName>
    <definedName name="DESC108E">NA()</definedName>
    <definedName name="DESC108E_2">#N/A</definedName>
    <definedName name="DESC108F">NA()</definedName>
    <definedName name="DESC108F_2">#N/A</definedName>
    <definedName name="DESC108G">NA()</definedName>
    <definedName name="DESC108G_2">#N/A</definedName>
    <definedName name="DESC108H">NA()</definedName>
    <definedName name="DESC108H_2">#N/A</definedName>
    <definedName name="DESC108I">NA()</definedName>
    <definedName name="DESC108I_2">#N/A</definedName>
    <definedName name="DESC108J">NA()</definedName>
    <definedName name="DESC108J_2">#N/A</definedName>
    <definedName name="DESC108K">NA()</definedName>
    <definedName name="DESC108K_2">#N/A</definedName>
    <definedName name="DESC108L">NA()</definedName>
    <definedName name="DESC108L_2">#N/A</definedName>
    <definedName name="DESC108M">NA()</definedName>
    <definedName name="DESC108M_2">#N/A</definedName>
    <definedName name="DESC108N">NA()</definedName>
    <definedName name="DESC108N_2">#N/A</definedName>
    <definedName name="DESC108O">NA()</definedName>
    <definedName name="DESC108O_2">#N/A</definedName>
    <definedName name="DESC108P">NA()</definedName>
    <definedName name="DESC108P_2">#N/A</definedName>
    <definedName name="DESC109">NA()</definedName>
    <definedName name="DESC109_2">#N/A</definedName>
    <definedName name="DESC109A">NA()</definedName>
    <definedName name="DESC109A_2">#N/A</definedName>
    <definedName name="DESC109B">NA()</definedName>
    <definedName name="DESC109B_2">#N/A</definedName>
    <definedName name="DESC109C">NA()</definedName>
    <definedName name="DESC109C_2">#N/A</definedName>
    <definedName name="DESC109D">NA()</definedName>
    <definedName name="DESC109D_2">#N/A</definedName>
    <definedName name="DESC109E">NA()</definedName>
    <definedName name="DESC109E_2">#N/A</definedName>
    <definedName name="DESC109F">NA()</definedName>
    <definedName name="DESC109F_2">#N/A</definedName>
    <definedName name="DESC109G">NA()</definedName>
    <definedName name="DESC109G_2">#N/A</definedName>
    <definedName name="DESC109H">NA()</definedName>
    <definedName name="DESC109H_2">#N/A</definedName>
    <definedName name="DESC109I">NA()</definedName>
    <definedName name="DESC109I_2">#N/A</definedName>
    <definedName name="DESC109J">NA()</definedName>
    <definedName name="DESC109J_2">#N/A</definedName>
    <definedName name="DESC109K">NA()</definedName>
    <definedName name="DESC109K_2">#N/A</definedName>
    <definedName name="DESC109L">NA()</definedName>
    <definedName name="DESC109L_2">#N/A</definedName>
    <definedName name="DESC109M">NA()</definedName>
    <definedName name="DESC109M_2">#N/A</definedName>
    <definedName name="DESC109N">NA()</definedName>
    <definedName name="DESC109N_2">#N/A</definedName>
    <definedName name="DESC109O">NA()</definedName>
    <definedName name="DESC109O_2">#N/A</definedName>
    <definedName name="DESC109P">NA()</definedName>
    <definedName name="DESC109P_2">#N/A</definedName>
    <definedName name="DESC110">NA()</definedName>
    <definedName name="DESC110_2">#N/A</definedName>
    <definedName name="DESC110A">NA()</definedName>
    <definedName name="DESC110A_2">#N/A</definedName>
    <definedName name="DESC110B">NA()</definedName>
    <definedName name="DESC110B_2">#N/A</definedName>
    <definedName name="DESC110C">NA()</definedName>
    <definedName name="DESC110C_2">#N/A</definedName>
    <definedName name="DESC110D">NA()</definedName>
    <definedName name="DESC110D_2">#N/A</definedName>
    <definedName name="DESC110E">NA()</definedName>
    <definedName name="DESC110E_2">#N/A</definedName>
    <definedName name="DESC110F">NA()</definedName>
    <definedName name="DESC110F_2">#N/A</definedName>
    <definedName name="DESC110G">NA()</definedName>
    <definedName name="DESC110G_2">#N/A</definedName>
    <definedName name="DESC110H">NA()</definedName>
    <definedName name="DESC110H_2">#N/A</definedName>
    <definedName name="DESC110I">NA()</definedName>
    <definedName name="DESC110I_2">#N/A</definedName>
    <definedName name="DESC110J">NA()</definedName>
    <definedName name="DESC110J_2">#N/A</definedName>
    <definedName name="DESC110K">NA()</definedName>
    <definedName name="DESC110K_2">#N/A</definedName>
    <definedName name="DESC110L">NA()</definedName>
    <definedName name="DESC110L_2">#N/A</definedName>
    <definedName name="DESC110M">NA()</definedName>
    <definedName name="DESC110M_2">#N/A</definedName>
    <definedName name="DESC110N">NA()</definedName>
    <definedName name="DESC110N_2">#N/A</definedName>
    <definedName name="DESC110O">NA()</definedName>
    <definedName name="DESC110O_2">#N/A</definedName>
    <definedName name="DESC110P">NA()</definedName>
    <definedName name="DESC110P_2">#N/A</definedName>
    <definedName name="DESC111">NA()</definedName>
    <definedName name="DESC111_2">#N/A</definedName>
    <definedName name="DESC111A">NA()</definedName>
    <definedName name="DESC111A_2">#N/A</definedName>
    <definedName name="DESC111B">NA()</definedName>
    <definedName name="DESC111B_2">#N/A</definedName>
    <definedName name="DESC111C">NA()</definedName>
    <definedName name="DESC111C_2">#N/A</definedName>
    <definedName name="DESC111D">NA()</definedName>
    <definedName name="DESC111D_2">#N/A</definedName>
    <definedName name="DESC111E">NA()</definedName>
    <definedName name="DESC111E_2">#N/A</definedName>
    <definedName name="DESC111F">NA()</definedName>
    <definedName name="DESC111F_2">#N/A</definedName>
    <definedName name="DESC111G">NA()</definedName>
    <definedName name="DESC111G_2">#N/A</definedName>
    <definedName name="DESC111H">NA()</definedName>
    <definedName name="DESC111H_2">#N/A</definedName>
    <definedName name="DESC111I">NA()</definedName>
    <definedName name="DESC111I_2">#N/A</definedName>
    <definedName name="DESC111J">NA()</definedName>
    <definedName name="DESC111J_2">#N/A</definedName>
    <definedName name="DESC111K">NA()</definedName>
    <definedName name="DESC111K_2">#N/A</definedName>
    <definedName name="DESC111L">NA()</definedName>
    <definedName name="DESC111L_2">#N/A</definedName>
    <definedName name="DESC111M">NA()</definedName>
    <definedName name="DESC111M_2">#N/A</definedName>
    <definedName name="DESC111N">NA()</definedName>
    <definedName name="DESC111N_2">#N/A</definedName>
    <definedName name="DESC111O">NA()</definedName>
    <definedName name="DESC111O_2">#N/A</definedName>
    <definedName name="DESC111P">NA()</definedName>
    <definedName name="DESC111P_2">#N/A</definedName>
    <definedName name="DESC112">NA()</definedName>
    <definedName name="DESC112_2">#N/A</definedName>
    <definedName name="DESC112A">NA()</definedName>
    <definedName name="DESC112A_2">#N/A</definedName>
    <definedName name="DESC112B">NA()</definedName>
    <definedName name="DESC112B_2">#N/A</definedName>
    <definedName name="DESC112C">NA()</definedName>
    <definedName name="DESC112C_2">#N/A</definedName>
    <definedName name="DESC112D">NA()</definedName>
    <definedName name="DESC112D_2">#N/A</definedName>
    <definedName name="DESC112E">NA()</definedName>
    <definedName name="DESC112E_2">#N/A</definedName>
    <definedName name="DESC112F">NA()</definedName>
    <definedName name="DESC112F_2">#N/A</definedName>
    <definedName name="DESC112G">NA()</definedName>
    <definedName name="DESC112G_2">#N/A</definedName>
    <definedName name="DESC112H">NA()</definedName>
    <definedName name="DESC112H_2">#N/A</definedName>
    <definedName name="DESC112I">NA()</definedName>
    <definedName name="DESC112I_2">#N/A</definedName>
    <definedName name="DESC112J">NA()</definedName>
    <definedName name="DESC112J_2">#N/A</definedName>
    <definedName name="DESC112K">NA()</definedName>
    <definedName name="DESC112K_2">#N/A</definedName>
    <definedName name="DESC112L">NA()</definedName>
    <definedName name="DESC112L_2">#N/A</definedName>
    <definedName name="DESC112M">NA()</definedName>
    <definedName name="DESC112M_2">#N/A</definedName>
    <definedName name="DESC112N">NA()</definedName>
    <definedName name="DESC112N_2">#N/A</definedName>
    <definedName name="DESC112O">NA()</definedName>
    <definedName name="DESC112O_2">#N/A</definedName>
    <definedName name="DESC112P">NA()</definedName>
    <definedName name="DESC112P_2">#N/A</definedName>
    <definedName name="DESC113">NA()</definedName>
    <definedName name="DESC113_2">#N/A</definedName>
    <definedName name="DESC113A">NA()</definedName>
    <definedName name="DESC113A_2">#N/A</definedName>
    <definedName name="DESC113B">NA()</definedName>
    <definedName name="DESC113B_2">#N/A</definedName>
    <definedName name="DESC113C">NA()</definedName>
    <definedName name="DESC113C_2">#N/A</definedName>
    <definedName name="DESC113D">NA()</definedName>
    <definedName name="DESC113D_2">#N/A</definedName>
    <definedName name="DESC113E">NA()</definedName>
    <definedName name="DESC113E_2">#N/A</definedName>
    <definedName name="DESC113F">NA()</definedName>
    <definedName name="DESC113F_2">#N/A</definedName>
    <definedName name="DESC113G">NA()</definedName>
    <definedName name="DESC113G_2">#N/A</definedName>
    <definedName name="DESC113H">NA()</definedName>
    <definedName name="DESC113H_2">#N/A</definedName>
    <definedName name="DESC113I">NA()</definedName>
    <definedName name="DESC113I_2">#N/A</definedName>
    <definedName name="DESC113J">NA()</definedName>
    <definedName name="DESC113J_2">#N/A</definedName>
    <definedName name="DESC113K">NA()</definedName>
    <definedName name="DESC113K_2">#N/A</definedName>
    <definedName name="DESC114">NA()</definedName>
    <definedName name="DESC114_2">#N/A</definedName>
    <definedName name="DESC115">NA()</definedName>
    <definedName name="DESC115_2">#N/A</definedName>
    <definedName name="DESC116">NA()</definedName>
    <definedName name="DESC116_2">#N/A</definedName>
    <definedName name="DESC117">NA()</definedName>
    <definedName name="DESC117_2">#N/A</definedName>
    <definedName name="DESC118">NA()</definedName>
    <definedName name="DESC118_2">#N/A</definedName>
    <definedName name="DESC119">NA()</definedName>
    <definedName name="DESC119_2">#N/A</definedName>
    <definedName name="DESC120">NA()</definedName>
    <definedName name="DESC120_2">#N/A</definedName>
    <definedName name="DESC121">NA()</definedName>
    <definedName name="DESC121_2">#N/A</definedName>
    <definedName name="DESC122">NA()</definedName>
    <definedName name="DESC122_2">#N/A</definedName>
    <definedName name="DESC123">NA()</definedName>
    <definedName name="DESC123_2">#N/A</definedName>
    <definedName name="DESC124">NA()</definedName>
    <definedName name="DESC124_2">#N/A</definedName>
    <definedName name="DESC125">NA()</definedName>
    <definedName name="DESC125_2">#N/A</definedName>
    <definedName name="DESC126">NA()</definedName>
    <definedName name="DESC126_2">#N/A</definedName>
    <definedName name="DESC127">NA()</definedName>
    <definedName name="DESC127_2">#N/A</definedName>
    <definedName name="DESC127A">NA()</definedName>
    <definedName name="DESC127A_2">#N/A</definedName>
    <definedName name="DESC127B">NA()</definedName>
    <definedName name="DESC127B_2">#N/A</definedName>
    <definedName name="DESC127C">NA()</definedName>
    <definedName name="DESC127C_2">#N/A</definedName>
    <definedName name="DESC127D">NA()</definedName>
    <definedName name="DESC127D_2">#N/A</definedName>
    <definedName name="DESC127E">NA()</definedName>
    <definedName name="DESC127E_2">#N/A</definedName>
    <definedName name="DESC127F">NA()</definedName>
    <definedName name="DESC127F_2">#N/A</definedName>
    <definedName name="DESC127G">NA()</definedName>
    <definedName name="DESC127G_2">#N/A</definedName>
    <definedName name="DESC127H">NA()</definedName>
    <definedName name="DESC127H_2">#N/A</definedName>
    <definedName name="DESC127I">NA()</definedName>
    <definedName name="DESC127I_2">#N/A</definedName>
    <definedName name="DESC127J">NA()</definedName>
    <definedName name="DESC127J_2">#N/A</definedName>
    <definedName name="DESC128">NA()</definedName>
    <definedName name="DESC128_2">#N/A</definedName>
    <definedName name="DESC128A">NA()</definedName>
    <definedName name="DESC128A_2">#N/A</definedName>
    <definedName name="DESC128B">NA()</definedName>
    <definedName name="DESC128B_2">#N/A</definedName>
    <definedName name="DESC128C">NA()</definedName>
    <definedName name="DESC128C_2">#N/A</definedName>
    <definedName name="DESC128D">NA()</definedName>
    <definedName name="DESC128D_2">#N/A</definedName>
    <definedName name="DESC128E">NA()</definedName>
    <definedName name="DESC128E_2">#N/A</definedName>
    <definedName name="DESC128F">NA()</definedName>
    <definedName name="DESC128F_2">#N/A</definedName>
    <definedName name="DESC128G">NA()</definedName>
    <definedName name="DESC128G_2">#N/A</definedName>
    <definedName name="DESC129">NA()</definedName>
    <definedName name="DESC129_2">#N/A</definedName>
    <definedName name="DESC129A">NA()</definedName>
    <definedName name="DESC129A_2">#N/A</definedName>
    <definedName name="DESC129B">NA()</definedName>
    <definedName name="DESC129B_2">#N/A</definedName>
    <definedName name="DESC129C">NA()</definedName>
    <definedName name="DESC129C_2">#N/A</definedName>
    <definedName name="DESC129D">NA()</definedName>
    <definedName name="DESC129D_2">#N/A</definedName>
    <definedName name="DESC130">NA()</definedName>
    <definedName name="DESC130_2">#N/A</definedName>
    <definedName name="DESC130A">NA()</definedName>
    <definedName name="DESC130A_2">#N/A</definedName>
    <definedName name="DESC130B">NA()</definedName>
    <definedName name="DESC130B_2">#N/A</definedName>
    <definedName name="DESC131">NA()</definedName>
    <definedName name="DESC131_2">#N/A</definedName>
    <definedName name="DESC132">NA()</definedName>
    <definedName name="DESC132_2">#N/A</definedName>
    <definedName name="DESC133">NA()</definedName>
    <definedName name="DESC133_2">#N/A</definedName>
    <definedName name="DESC14">NA()</definedName>
    <definedName name="DESC14_2">#N/A</definedName>
    <definedName name="DESC143">NA()</definedName>
    <definedName name="DESC143_2">#N/A</definedName>
    <definedName name="DESC144">NA()</definedName>
    <definedName name="DESC144_2">#N/A</definedName>
    <definedName name="DESC145">NA()</definedName>
    <definedName name="DESC145_2">#N/A</definedName>
    <definedName name="DESC146">NA()</definedName>
    <definedName name="DESC146_2">#N/A</definedName>
    <definedName name="DESC147">NA()</definedName>
    <definedName name="DESC147_2">#N/A</definedName>
    <definedName name="DESC148">NA()</definedName>
    <definedName name="DESC148_2">#N/A</definedName>
    <definedName name="DESC149">NA()</definedName>
    <definedName name="DESC149_2">#N/A</definedName>
    <definedName name="DESC150">NA()</definedName>
    <definedName name="DESC150_2">#N/A</definedName>
    <definedName name="DESC152">NA()</definedName>
    <definedName name="DESC152_2">#N/A</definedName>
    <definedName name="DESC153">NA()</definedName>
    <definedName name="DESC153_2">#N/A</definedName>
    <definedName name="DESC154">NA()</definedName>
    <definedName name="DESC154_2">#N/A</definedName>
    <definedName name="DESC155">NA()</definedName>
    <definedName name="DESC155_2">#N/A</definedName>
    <definedName name="DESC156">NA()</definedName>
    <definedName name="DESC156_2">#N/A</definedName>
    <definedName name="DESC157">NA()</definedName>
    <definedName name="DESC157_2">#N/A</definedName>
    <definedName name="DESC158">NA()</definedName>
    <definedName name="DESC158_2">#N/A</definedName>
    <definedName name="DESC16">NA()</definedName>
    <definedName name="DESC16_2">#N/A</definedName>
    <definedName name="DESC18">NA()</definedName>
    <definedName name="DESC18_2">#N/A</definedName>
    <definedName name="DESC19">NA()</definedName>
    <definedName name="DESC19_2">#N/A</definedName>
    <definedName name="DESC20">NA()</definedName>
    <definedName name="DESC20_2">#N/A</definedName>
    <definedName name="DESC21">NA()</definedName>
    <definedName name="DESC21_2">#N/A</definedName>
    <definedName name="DESC22">NA()</definedName>
    <definedName name="DESC22_2">#N/A</definedName>
    <definedName name="DESC23">NA()</definedName>
    <definedName name="DESC23_2">#N/A</definedName>
    <definedName name="DESC24">NA()</definedName>
    <definedName name="DESC24_2">#N/A</definedName>
    <definedName name="DESC26">NA()</definedName>
    <definedName name="DESC26_2">#N/A</definedName>
    <definedName name="DESC27">NA()</definedName>
    <definedName name="DESC27_2">#N/A</definedName>
    <definedName name="DESC29">NA()</definedName>
    <definedName name="DESC29_2">#N/A</definedName>
    <definedName name="DESC30">NA()</definedName>
    <definedName name="DESC30_2">#N/A</definedName>
    <definedName name="DESC31">NA()</definedName>
    <definedName name="DESC31_2">#N/A</definedName>
    <definedName name="DESC32">NA()</definedName>
    <definedName name="DESC32_2">#N/A</definedName>
    <definedName name="DESC33">NA()</definedName>
    <definedName name="DESC33_2">#N/A</definedName>
    <definedName name="DESC34">NA()</definedName>
    <definedName name="DESC34_2">#N/A</definedName>
    <definedName name="DESC35">NA()</definedName>
    <definedName name="DESC35_2">#N/A</definedName>
    <definedName name="DESC36">NA()</definedName>
    <definedName name="DESC36_2">#N/A</definedName>
    <definedName name="DESC37">NA()</definedName>
    <definedName name="DESC37_2">#N/A</definedName>
    <definedName name="DESC38">NA()</definedName>
    <definedName name="DESC38_2">#N/A</definedName>
    <definedName name="DESC39">NA()</definedName>
    <definedName name="DESC39_2">#N/A</definedName>
    <definedName name="DESC40">NA()</definedName>
    <definedName name="DESC40_2">#N/A</definedName>
    <definedName name="DESC41">NA()</definedName>
    <definedName name="DESC41_2">#N/A</definedName>
    <definedName name="DESC42">NA()</definedName>
    <definedName name="DESC42_2">#N/A</definedName>
    <definedName name="DESC43">NA()</definedName>
    <definedName name="DESC43_2">#N/A</definedName>
    <definedName name="DESC44">NA()</definedName>
    <definedName name="DESC44_2">#N/A</definedName>
    <definedName name="DESC45">NA()</definedName>
    <definedName name="DESC45_2">#N/A</definedName>
    <definedName name="DESC46">NA()</definedName>
    <definedName name="DESC46_2">#N/A</definedName>
    <definedName name="DESC47">NA()</definedName>
    <definedName name="DESC47_2">#N/A</definedName>
    <definedName name="DESC48">NA()</definedName>
    <definedName name="DESC48_2">#N/A</definedName>
    <definedName name="DESC49">NA()</definedName>
    <definedName name="DESC49_2">#N/A</definedName>
    <definedName name="DESC50">NA()</definedName>
    <definedName name="DESC50_2">#N/A</definedName>
    <definedName name="DESC51">NA()</definedName>
    <definedName name="DESC51_2">#N/A</definedName>
    <definedName name="DESC52">NA()</definedName>
    <definedName name="DESC52_2">#N/A</definedName>
    <definedName name="DESC54">NA()</definedName>
    <definedName name="DESC54_2">#N/A</definedName>
    <definedName name="DESC56">NA()</definedName>
    <definedName name="DESC56_2">#N/A</definedName>
    <definedName name="DESC57">NA()</definedName>
    <definedName name="DESC57_2">#N/A</definedName>
    <definedName name="DESC58">NA()</definedName>
    <definedName name="DESC58_2">#N/A</definedName>
    <definedName name="DESC59">NA()</definedName>
    <definedName name="DESC59_2">#N/A</definedName>
    <definedName name="DESC60">NA()</definedName>
    <definedName name="DESC60_2">#N/A</definedName>
    <definedName name="DESC61">NA()</definedName>
    <definedName name="DESC61_2">#N/A</definedName>
    <definedName name="DESC63">NA()</definedName>
    <definedName name="DESC63_2">#N/A</definedName>
    <definedName name="DESC64">NA()</definedName>
    <definedName name="DESC64_2">#N/A</definedName>
    <definedName name="DESC65">NA()</definedName>
    <definedName name="DESC65_2">#N/A</definedName>
    <definedName name="DESC66">NA()</definedName>
    <definedName name="DESC66_2">#N/A</definedName>
    <definedName name="DESC68">NA()</definedName>
    <definedName name="DESC68_2">#N/A</definedName>
    <definedName name="DESC69">NA()</definedName>
    <definedName name="DESC69_2">#N/A</definedName>
    <definedName name="DESC7">NA()</definedName>
    <definedName name="DESC7_2">#N/A</definedName>
    <definedName name="DESC70">NA()</definedName>
    <definedName name="DESC70_2">#N/A</definedName>
    <definedName name="DESC71">NA()</definedName>
    <definedName name="DESC71_2">#N/A</definedName>
    <definedName name="DESC72">NA()</definedName>
    <definedName name="DESC72_2">#N/A</definedName>
    <definedName name="DESC73">NA()</definedName>
    <definedName name="DESC73_2">#N/A</definedName>
    <definedName name="DESC74">NA()</definedName>
    <definedName name="DESC74_2">#N/A</definedName>
    <definedName name="DESC77">NA()</definedName>
    <definedName name="DESC77_2">#N/A</definedName>
    <definedName name="DESC78">NA()</definedName>
    <definedName name="DESC78_2">#N/A</definedName>
    <definedName name="DESC79">NA()</definedName>
    <definedName name="DESC79_2">#N/A</definedName>
    <definedName name="DESC79A">NA()</definedName>
    <definedName name="DESC79A_2">#N/A</definedName>
    <definedName name="DESC79B">NA()</definedName>
    <definedName name="DESC79B_2">#N/A</definedName>
    <definedName name="DESC79C">NA()</definedName>
    <definedName name="DESC79C_2">#N/A</definedName>
    <definedName name="DESC80">NA()</definedName>
    <definedName name="DESC80_2">#N/A</definedName>
    <definedName name="DESC80A">NA()</definedName>
    <definedName name="DESC80A_2">#N/A</definedName>
    <definedName name="DESC80B">NA()</definedName>
    <definedName name="DESC80B_2">#N/A</definedName>
    <definedName name="DESC80C">NA()</definedName>
    <definedName name="DESC80C_2">#N/A</definedName>
    <definedName name="DESC81">NA()</definedName>
    <definedName name="DESC81_2">#N/A</definedName>
    <definedName name="DESC82">NA()</definedName>
    <definedName name="DESC82_2">#N/A</definedName>
    <definedName name="DESC85">NA()</definedName>
    <definedName name="DESC85_2">#N/A</definedName>
    <definedName name="DESC86">NA()</definedName>
    <definedName name="DESC86_2">#N/A</definedName>
    <definedName name="DESC87">NA()</definedName>
    <definedName name="DESC87_2">#N/A</definedName>
    <definedName name="DESC88">NA()</definedName>
    <definedName name="DESC88_2">#N/A</definedName>
    <definedName name="DESC92">NA()</definedName>
    <definedName name="DESC92_2">#N/A</definedName>
    <definedName name="DESC93">NA()</definedName>
    <definedName name="DESC93_2">#N/A</definedName>
    <definedName name="DESC94">NA()</definedName>
    <definedName name="DESC94_2">#N/A</definedName>
    <definedName name="DESC95">NA()</definedName>
    <definedName name="DESC95_2">#N/A</definedName>
    <definedName name="DESC98">NA()</definedName>
    <definedName name="DESC98_2">#N/A</definedName>
    <definedName name="DESC99">NA()</definedName>
    <definedName name="DESC99_2">#N/A</definedName>
    <definedName name="DESCRIPTION">#REF!</definedName>
    <definedName name="Desicription">#REF!</definedName>
    <definedName name="designed">#REF!</definedName>
    <definedName name="Designmix">#REF!</definedName>
    <definedName name="DETAILS_MACHINERIES">#REF!</definedName>
    <definedName name="Detonator">NA()</definedName>
    <definedName name="Detonator_1">"#REF!"</definedName>
    <definedName name="Detonator_12">"$#REF!.#REF!#REF!"</definedName>
    <definedName name="Detonator_7">"#REF!"</definedName>
    <definedName name="Detonator_8">"#REF!"</definedName>
    <definedName name="development">#REF!</definedName>
    <definedName name="Df">#REF!</definedName>
    <definedName name="df_1" hidden="1">{"form-D1",#N/A,FALSE,"FORM-D1";"form-D1_amt",#N/A,FALSE,"FORM-D1"}</definedName>
    <definedName name="df_2" hidden="1">{"form-D1",#N/A,FALSE,"FORM-D1";"form-D1_amt",#N/A,FALSE,"FORM-D1"}</definedName>
    <definedName name="df_3" hidden="1">{"form-D1",#N/A,FALSE,"FORM-D1";"form-D1_amt",#N/A,FALSE,"FORM-D1"}</definedName>
    <definedName name="dfdf"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FDFDFDEF">[50]Material!$D$109</definedName>
    <definedName name="dfdfs" hidden="1">{"'Sheet1'!$A$4386:$N$4591"}</definedName>
    <definedName name="dffd" hidden="1">{"'Sheet1'!$A$4386:$N$4591"}</definedName>
    <definedName name="dfff" hidden="1">{"'Sheet1'!$A$4386:$N$4591"}</definedName>
    <definedName name="dfg" hidden="1">{"Execavation",#N/A,FALSE,"furniture (employer)"}</definedName>
    <definedName name="dfg_1" hidden="1">{"form-D1",#N/A,FALSE,"FORM-D1";"form-D1_amt",#N/A,FALSE,"FORM-D1"}</definedName>
    <definedName name="dfg_2" hidden="1">{"form-D1",#N/A,FALSE,"FORM-D1";"form-D1_amt",#N/A,FALSE,"FORM-D1"}</definedName>
    <definedName name="dfg_3" hidden="1">{"form-D1",#N/A,FALSE,"FORM-D1";"form-D1_amt",#N/A,FALSE,"FORM-D1"}</definedName>
    <definedName name="dfgdfg" hidden="1">{"'Sheet1'!$A$4386:$N$4591"}</definedName>
    <definedName name="dfghj">#REF!</definedName>
    <definedName name="DFINE">#REF!</definedName>
    <definedName name="dflo" hidden="1">{"CASH FLOW",#N/A,FALSE,"A"}</definedName>
    <definedName name="dg" hidden="1">{#N/A,#N/A,FALSE,"COVER.XLS";#N/A,#N/A,FALSE,"RACT1.XLS";#N/A,#N/A,FALSE,"RACT2.XLS";#N/A,#N/A,FALSE,"ECCMP";#N/A,#N/A,FALSE,"WELDER.XLS"}</definedName>
    <definedName name="dger" hidden="1">{"'Bill No. 7'!$A$1:$G$32"}</definedName>
    <definedName name="dgf" hidden="1">{"'Sheet1'!$A$4386:$N$4591"}</definedName>
    <definedName name="dgfgfd" hidden="1">{#N/A,#N/A,FALSE,"COVER.XLS";#N/A,#N/A,FALSE,"RACT1.XLS";#N/A,#N/A,FALSE,"RACT2.XLS";#N/A,#N/A,FALSE,"ECCMP";#N/A,#N/A,FALSE,"WELDER.XLS"}</definedName>
    <definedName name="DGGG">#REF!</definedName>
    <definedName name="dghkl" hidden="1">{"'Bill No. 7'!$A$1:$G$32"}</definedName>
    <definedName name="dghkl_1" hidden="1">{"'Bill No. 7'!$A$1:$G$32"}</definedName>
    <definedName name="dghkl_2" hidden="1">{"'Bill No. 7'!$A$1:$G$32"}</definedName>
    <definedName name="dghkl_3" hidden="1">{"'Bill No. 7'!$A$1:$G$32"}</definedName>
    <definedName name="Dhaba">#REF!</definedName>
    <definedName name="DHTML" hidden="1">{"'Sheet1'!$A$4386:$N$4591"}</definedName>
    <definedName name="DHTML_1" hidden="1">{"'Sheet1'!$A$4386:$N$4591"}</definedName>
    <definedName name="DHTML_2" hidden="1">{"'Sheet1'!$A$4386:$N$4591"}</definedName>
    <definedName name="DHTML_3" hidden="1">{"'Sheet1'!$A$4386:$N$4591"}</definedName>
    <definedName name="Di">#REF!</definedName>
    <definedName name="dia">#REF!</definedName>
    <definedName name="Diesel">#REF!</definedName>
    <definedName name="Diesel_1">"#REF!"</definedName>
    <definedName name="Diesel_24">NA()</definedName>
    <definedName name="Diesel_7">NA()</definedName>
    <definedName name="Diesel_8">"#REF!"</definedName>
    <definedName name="difcemnh">#REF!</definedName>
    <definedName name="difcemon">#REF!</definedName>
    <definedName name="difexc6070">#REF!</definedName>
    <definedName name="diffcemnh">#REF!</definedName>
    <definedName name="diffcemon">#REF!</definedName>
    <definedName name="different6.5m_2">#N/A</definedName>
    <definedName name="diffexc607">#REF!</definedName>
    <definedName name="diffexc6070">#REF!</definedName>
    <definedName name="diffflex7.0m">#N/A</definedName>
    <definedName name="diffflex7.0m_2">#N/A</definedName>
    <definedName name="diffhysdnh">#REF!</definedName>
    <definedName name="diffrigid7.0m">#N/A</definedName>
    <definedName name="diffrigid7.0m_2">#N/A</definedName>
    <definedName name="difhysdnh">#REF!</definedName>
    <definedName name="dil">#REF!</definedName>
    <definedName name="din" hidden="1">{"CASH FLOW",#N/A,FALSE,"A"}</definedName>
    <definedName name="DIns">#REF!</definedName>
    <definedName name="direarrow">#REF!</definedName>
    <definedName name="directinarrow.pcc">#REF!</definedName>
    <definedName name="direction">#N/A</definedName>
    <definedName name="direction_2">#N/A</definedName>
    <definedName name="Directionalarrows" localSheetId="1">'[29]doq-8'!$H$22</definedName>
    <definedName name="Directionalarrows" localSheetId="2">'[29]doq-8'!$H$22</definedName>
    <definedName name="Directionalarrows" localSheetId="3">'[29]doq-8'!$H$22</definedName>
    <definedName name="Directionalarrows">#N/A</definedName>
    <definedName name="Directionalarrows_2">#N/A</definedName>
    <definedName name="Directionsign" localSheetId="1">'[29]doq-8'!$H$28</definedName>
    <definedName name="Directionsign" localSheetId="2">'[29]doq-8'!$H$28</definedName>
    <definedName name="Directionsign" localSheetId="3">'[29]doq-8'!$H$28</definedName>
    <definedName name="Directionsign">#N/A</definedName>
    <definedName name="Directionsign_2">#N/A</definedName>
    <definedName name="Directsigns">#N/A</definedName>
    <definedName name="Directsigns_2">#N/A</definedName>
    <definedName name="disbrick">#REF!</definedName>
    <definedName name="DISC">#REF!</definedName>
    <definedName name="Discount" hidden="1">#REF!</definedName>
    <definedName name="disdr">#REF!</definedName>
    <definedName name="disflexi">#REF!</definedName>
    <definedName name="disflexipavement">#REF!</definedName>
    <definedName name="DISG">#REF!</definedName>
    <definedName name="disguardstonepcc">#REF!</definedName>
    <definedName name="dismanflexipave">#REF!</definedName>
    <definedName name="dismantlebrick">#REF!</definedName>
    <definedName name="dismantlebrickbridge">#REF!</definedName>
    <definedName name="dismantlehume">#REF!</definedName>
    <definedName name="dismantlepcc">#REF!</definedName>
    <definedName name="dismantlepccbridge">#REF!</definedName>
    <definedName name="dismantlercc">#REF!</definedName>
    <definedName name="dismantlestoneslab">#REF!</definedName>
    <definedName name="dismantlewearingbridge">#REF!</definedName>
    <definedName name="dismdrainspout">#REF!</definedName>
    <definedName name="dismexpjoint">#REF!</definedName>
    <definedName name="dismrail">#REF!</definedName>
    <definedName name="dismstonemas">#REF!</definedName>
    <definedName name="dispcc">#REF!</definedName>
    <definedName name="dispipe">#REF!</definedName>
    <definedName name="display_area_2" hidden="1">#REF!</definedName>
    <definedName name="disposal">#N/A</definedName>
    <definedName name="disposal_2">#N/A</definedName>
    <definedName name="disposal1">#REF!</definedName>
    <definedName name="disr">#REF!</definedName>
    <definedName name="disrcc">#REF!</definedName>
    <definedName name="disst">#REF!</definedName>
    <definedName name="dissteel">#REF!</definedName>
    <definedName name="disstone">#REF!</definedName>
    <definedName name="Dist5km" localSheetId="1">'[51]doq-I'!$H$34</definedName>
    <definedName name="Dist5km" localSheetId="2">'[51]doq-I'!$H$34</definedName>
    <definedName name="Dist5km" localSheetId="3">'[51]doq-I'!$H$34</definedName>
    <definedName name="Dist5km">#N/A</definedName>
    <definedName name="Dist5km_2">#N/A</definedName>
    <definedName name="Distbk" localSheetId="1">'[29]doq-I'!#REF!</definedName>
    <definedName name="Distbk" localSheetId="2">'[29]doq-I'!#REF!</definedName>
    <definedName name="Distbk" localSheetId="3">'[29]doq-I'!#REF!</definedName>
    <definedName name="Distbk">#N/A</definedName>
    <definedName name="Distbk_2">#N/A</definedName>
    <definedName name="Disthandrail" localSheetId="1">'[52]doq-I'!$H$40</definedName>
    <definedName name="Disthandrail" localSheetId="2">'[52]doq-I'!$H$40</definedName>
    <definedName name="Disthandrail" localSheetId="3">'[52]doq-I'!$H$40</definedName>
    <definedName name="Disthandrail">#N/A</definedName>
    <definedName name="Disthandrail_2">#N/A</definedName>
    <definedName name="Disthecto" localSheetId="1">'[29]doq-I'!#REF!</definedName>
    <definedName name="Disthecto" localSheetId="2">'[29]doq-I'!#REF!</definedName>
    <definedName name="Disthecto" localSheetId="3">'[29]doq-I'!#REF!</definedName>
    <definedName name="Disthecto">#N/A</definedName>
    <definedName name="Disthecto_2">#N/A</definedName>
    <definedName name="Distkerb" localSheetId="1">'[29]doq-I'!#REF!</definedName>
    <definedName name="Distkerb" localSheetId="2">'[29]doq-I'!#REF!</definedName>
    <definedName name="Distkerb" localSheetId="3">'[29]doq-I'!#REF!</definedName>
    <definedName name="Distkerb">#REF!</definedName>
    <definedName name="Distkm" localSheetId="1">'[29]doq-I'!#REF!</definedName>
    <definedName name="Distkm" localSheetId="2">'[29]doq-I'!#REF!</definedName>
    <definedName name="Distkm" localSheetId="3">'[29]doq-I'!#REF!</definedName>
    <definedName name="Distkm">#N/A</definedName>
    <definedName name="Distkm_2">#N/A</definedName>
    <definedName name="Distribution">#REF!</definedName>
    <definedName name="Diststone" localSheetId="1">'[52]doq-I'!$H$38</definedName>
    <definedName name="Diststone" localSheetId="2">'[52]doq-I'!$H$38</definedName>
    <definedName name="Diststone" localSheetId="3">'[52]doq-I'!$H$38</definedName>
    <definedName name="Diststone">#N/A</definedName>
    <definedName name="Diststone_2">#N/A</definedName>
    <definedName name="DIV">#REF!</definedName>
    <definedName name="DIVcompare">#REF!</definedName>
    <definedName name="diver" localSheetId="1">'[27]Labour rates'!#REF!</definedName>
    <definedName name="diver" localSheetId="2">'[27]Labour rates'!#REF!</definedName>
    <definedName name="diver" localSheetId="3">'[27]Labour rates'!#REF!</definedName>
    <definedName name="diver">#REF!</definedName>
    <definedName name="Diversion">#REF!</definedName>
    <definedName name="Diversionbridge">#REF!</definedName>
    <definedName name="DIVISA">#REF!</definedName>
    <definedName name="djsk" hidden="1">{"'Sheet1'!$A$4386:$N$4591"}</definedName>
    <definedName name="dk">#REF!</definedName>
    <definedName name="dkdk">#REF!</definedName>
    <definedName name="dl">#REF!</definedName>
    <definedName name="dl___0">#REF!</definedName>
    <definedName name="dl___13">#REF!</definedName>
    <definedName name="dl_reaction">#REF!</definedName>
    <definedName name="DLC">'[29]doq 4'!$H$44</definedName>
    <definedName name="dlc_2">#N/A</definedName>
    <definedName name="DLP_17">#REF!</definedName>
    <definedName name="DLP_7">#REF!</definedName>
    <definedName name="DLP_7_17">#REF!</definedName>
    <definedName name="DLP_8">#REF!</definedName>
    <definedName name="DLP_8_17">#REF!</definedName>
    <definedName name="DLP_9">#REF!</definedName>
    <definedName name="DLP_9_17">#REF!</definedName>
    <definedName name="DMA">"$#REF!.#REF!#REF!"</definedName>
    <definedName name="DMA_1">"#REF!"</definedName>
    <definedName name="DMA_24">NA()</definedName>
    <definedName name="DMA_7">NA()</definedName>
    <definedName name="DMA_8">"#REF!"</definedName>
    <definedName name="dmbplantratepcc">#REF!</definedName>
    <definedName name="dmfds">#REF!</definedName>
    <definedName name="dmfds_17">#REF!</definedName>
    <definedName name="dmfds_7">#REF!</definedName>
    <definedName name="dmfds_7_17">#REF!</definedName>
    <definedName name="dmfds_8">#REF!</definedName>
    <definedName name="dmfds_8_17">#REF!</definedName>
    <definedName name="dmfds_9">#REF!</definedName>
    <definedName name="dmfds_9_17">#REF!</definedName>
    <definedName name="dmin">#REF!</definedName>
    <definedName name="DMRC_TOTAL">#REF!</definedName>
    <definedName name="DMUCK">#REF!</definedName>
    <definedName name="dn" hidden="1">{#N/A,#N/A,FALSE,"COVER1.XLS ";#N/A,#N/A,FALSE,"RACT1.XLS";#N/A,#N/A,FALSE,"RACT2.XLS";#N/A,#N/A,FALSE,"ECCMP";#N/A,#N/A,FALSE,"WELDER.XLS"}</definedName>
    <definedName name="dnpconc">#REF!</definedName>
    <definedName name="dnsoil">#REF!</definedName>
    <definedName name="Do">#REF!</definedName>
    <definedName name="docu">#REF!</definedName>
    <definedName name="Document_array">{"Book1","Monthwise Liabilities UP to July-06.xls","Aug'06.xls","Hold Cheque.xls","July'06.xls","June'06.xls","May'06.xls"}</definedName>
    <definedName name="DOOR">NA()</definedName>
    <definedName name="DOOR_1">"#REF!"</definedName>
    <definedName name="DOOR_12">"$#REF!.#REF!#REF!"</definedName>
    <definedName name="doq_300mmhp">#REF!</definedName>
    <definedName name="doq_catchpit_hysd">#REF!</definedName>
    <definedName name="doq_catchpit_rccm20">#N/A</definedName>
    <definedName name="doq_catchpit_rccm20_2">#N/A</definedName>
    <definedName name="DOUBLEW">#N/A</definedName>
    <definedName name="DOUBLEW_2">#N/A</definedName>
    <definedName name="Doz">#REF!</definedName>
    <definedName name="dozer">#REF!</definedName>
    <definedName name="Dozer_1">"#REF!"</definedName>
    <definedName name="Dozer_24">NA()</definedName>
    <definedName name="dozer_50">[15]Machinery!$E$22</definedName>
    <definedName name="Dozer_7">NA()</definedName>
    <definedName name="dozer200">NA()</definedName>
    <definedName name="dozer200_1">"#REF!"</definedName>
    <definedName name="dozer200_12">"$#REF!.#REF!#REF!"</definedName>
    <definedName name="dozerD_50">[45]Machinery!$D$8</definedName>
    <definedName name="dozerD_80">[16]Machinery!$E$18</definedName>
    <definedName name="DPC">NA()</definedName>
    <definedName name="DPC_1">"#REF!"</definedName>
    <definedName name="DPC_12">"$#REF!.#REF!#REF!"</definedName>
    <definedName name="dpr" hidden="1">{"form-D1",#N/A,FALSE,"FORM-D1";"form-D1_amt",#N/A,FALSE,"FORM-D1"}</definedName>
    <definedName name="dpr22.04.06" hidden="1">{"form-D1",#N/A,FALSE,"FORM-D1";"form-D1_amt",#N/A,FALSE,"FORM-D1"}</definedName>
    <definedName name="Dq">#REF!</definedName>
    <definedName name="dr" hidden="1">{"'Sheet1'!$A$4386:$N$4591"}</definedName>
    <definedName name="DR.33">#REF!</definedName>
    <definedName name="DR.46">#REF!</definedName>
    <definedName name="DR.56">#REF!</definedName>
    <definedName name="drad">#REF!</definedName>
    <definedName name="drad_17">#REF!</definedName>
    <definedName name="drad_7">#REF!</definedName>
    <definedName name="drad_7_17">#REF!</definedName>
    <definedName name="drad_8">#REF!</definedName>
    <definedName name="drad_8_17">#REF!</definedName>
    <definedName name="drad_9">#REF!</definedName>
    <definedName name="drad_9_17">#REF!</definedName>
    <definedName name="drain">#REF!</definedName>
    <definedName name="drain.a1.nh">#REF!</definedName>
    <definedName name="drain.a2.nh">#REF!</definedName>
    <definedName name="drain.a3.nh">#REF!</definedName>
    <definedName name="drain.b1.nh">#REF!</definedName>
    <definedName name="drain.b2.nh">#REF!</definedName>
    <definedName name="drain.b3.nh">#REF!</definedName>
    <definedName name="drain_cop">#REF!</definedName>
    <definedName name="drain_fm">#REF!</definedName>
    <definedName name="drain_hysd">#N/A</definedName>
    <definedName name="drain_hysd_2">#N/A</definedName>
    <definedName name="drain_mhcover">#N/A</definedName>
    <definedName name="drain_mhcover_2">#N/A</definedName>
    <definedName name="drain_pccm15">#N/A</definedName>
    <definedName name="drain_pccm15_2">#N/A</definedName>
    <definedName name="drain_rccm20">#N/A</definedName>
    <definedName name="drain_rccm20_2">#N/A</definedName>
    <definedName name="drain_sm">#N/A</definedName>
    <definedName name="drain_sm_2">#N/A</definedName>
    <definedName name="drain_sp">#N/A</definedName>
    <definedName name="drain_sp_2">#N/A</definedName>
    <definedName name="drain_weephole">#N/A</definedName>
    <definedName name="drain_weephole_2">#N/A</definedName>
    <definedName name="Drainage" hidden="1">{"'Typical Costs Estimates'!$C$158:$H$161"}</definedName>
    <definedName name="drainage_chutes">#N/A</definedName>
    <definedName name="drainage_chutes_2">#N/A</definedName>
    <definedName name="drainagechute">#REF!</definedName>
    <definedName name="Drainagechutes">#N/A</definedName>
    <definedName name="Drainagechutes_2">#N/A</definedName>
    <definedName name="DrainEW">#N/A</definedName>
    <definedName name="DrainEW_2">#N/A</definedName>
    <definedName name="drainexcavation">#N/A</definedName>
    <definedName name="drainexcavation_2">#N/A</definedName>
    <definedName name="Drainingmembrane">#REF!</definedName>
    <definedName name="draininsuper">#REF!</definedName>
    <definedName name="drains">#REF!</definedName>
    <definedName name="drains_1">"#REF!"</definedName>
    <definedName name="drains_12">"$#REF!.#REF!#REF!"</definedName>
    <definedName name="drainslab">{"'Bill No. 7'!$A$1:$G$32"}</definedName>
    <definedName name="drainspout">#REF!</definedName>
    <definedName name="drainspout100">#REF!</definedName>
    <definedName name="drainspout100bnh">#REF!</definedName>
    <definedName name="drainspoutdeck">#REF!</definedName>
    <definedName name="drainspoutdeckbridge">#REF!</definedName>
    <definedName name="DRBA3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BA3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dresser">#REF!</definedName>
    <definedName name="dresser_1">"#REF!"</definedName>
    <definedName name="dresser_12">"$#REF!.#REF!#REF!"</definedName>
    <definedName name="dresser_7">"#REF!"</definedName>
    <definedName name="dresser_8">"#REF!"</definedName>
    <definedName name="driller">#REF!</definedName>
    <definedName name="driller_1">"#REF!"</definedName>
    <definedName name="driller_12">"$#REF!.#REF!#REF!"</definedName>
    <definedName name="driller_7">"#REF!"</definedName>
    <definedName name="driller_8">"#REF!"</definedName>
    <definedName name="drillingequipment">NA()</definedName>
    <definedName name="drillingequipment_1">"#REF!"</definedName>
    <definedName name="drillingequipment_12">"$#REF!.#REF!#REF!"</definedName>
    <definedName name="drillingequipment_7">"#REF!"</definedName>
    <definedName name="drillingequipment_8">"#REF!"</definedName>
    <definedName name="DRIP">#REF!</definedName>
    <definedName name="drsp">#REF!</definedName>
    <definedName name="ds">#REF!</definedName>
    <definedName name="Ds___0">#REF!</definedName>
    <definedName name="Ds___13">#REF!</definedName>
    <definedName name="dsad">NA()</definedName>
    <definedName name="dsad_1">NA()</definedName>
    <definedName name="dsadaD" hidden="1">{#N/A,#N/A,FALSE,"COVER1.XLS ";#N/A,#N/A,FALSE,"RACT1.XLS";#N/A,#N/A,FALSE,"RACT2.XLS";#N/A,#N/A,FALSE,"ECCMP";#N/A,#N/A,FALSE,"WELDER.XLS"}</definedName>
    <definedName name="dsat">#REF!</definedName>
    <definedName name="dscsdfsd">#REF!</definedName>
    <definedName name="dsd">#REF!</definedName>
    <definedName name="dsda">#REF!</definedName>
    <definedName name="dsdb">#REF!</definedName>
    <definedName name="dsm">#REF!</definedName>
    <definedName name="dsobwd">#REF!</definedName>
    <definedName name="dsobwd_17">#REF!</definedName>
    <definedName name="dsobwd_7">#REF!</definedName>
    <definedName name="dsobwd_7_17">#REF!</definedName>
    <definedName name="dsobwd_8">#REF!</definedName>
    <definedName name="dsobwd_8_17">#REF!</definedName>
    <definedName name="dsobwd_9">#REF!</definedName>
    <definedName name="dsobwd_9_17">#REF!</definedName>
    <definedName name="DSSWEE" hidden="1">{"form-D1",#N/A,FALSE,"FORM-D1";"form-D1_amt",#N/A,FALSE,"FORM-D1"}</definedName>
    <definedName name="DST">#REF!</definedName>
    <definedName name="dsth">#REF!</definedName>
    <definedName name="dt">#REF!</definedName>
    <definedName name="Dust">NA()</definedName>
    <definedName name="Dust_1">#REF!</definedName>
    <definedName name="Dust_12">NA()</definedName>
    <definedName name="Dust_4">#REF!</definedName>
    <definedName name="Dust_5">#REF!</definedName>
    <definedName name="Dust_6">#REF!</definedName>
    <definedName name="Dust_7">NA()</definedName>
    <definedName name="Dust_8">NA()</definedName>
    <definedName name="Dvoid">#REF!</definedName>
    <definedName name="dvv">#REF!</definedName>
    <definedName name="Dx">#REF!</definedName>
    <definedName name="Dy">#REF!</definedName>
    <definedName name="E">#REF!</definedName>
    <definedName name="e_1">"#REF!"</definedName>
    <definedName name="e_12">"$#REF!.#REF!#REF!"</definedName>
    <definedName name="e_7">"#REF!"</definedName>
    <definedName name="e_8">"#REF!"</definedName>
    <definedName name="E_AND_R">#REF!</definedName>
    <definedName name="E_F">#REF!</definedName>
    <definedName name="EAREA_">#REF!</definedName>
    <definedName name="Earth">NA()</definedName>
    <definedName name="Earth_1">#REF!</definedName>
    <definedName name="Earth_12">NA()</definedName>
    <definedName name="Earth_4">#REF!</definedName>
    <definedName name="Earth_5">#REF!</definedName>
    <definedName name="Earth_6">#REF!</definedName>
    <definedName name="Earth_7">NA()</definedName>
    <definedName name="Earth_8">NA()</definedName>
    <definedName name="earthfill">#REF!</definedName>
    <definedName name="EARTHFILL_NEWEARTH">#REF!</definedName>
    <definedName name="EARTHFILL_NEWEARTH_1">"#REF!"</definedName>
    <definedName name="EARTHFILL_NEWEARTH_12">"$#REF!.#REF!#REF!"</definedName>
    <definedName name="EARTHFILL_NEWEARTH_7">"#REF!"</definedName>
    <definedName name="EARTHFILL_NEWEARTH_8">"#REF!"</definedName>
    <definedName name="earthwork" localSheetId="1">[53]doq!$P$23</definedName>
    <definedName name="earthwork" localSheetId="2">[53]doq!$P$23</definedName>
    <definedName name="earthwork" localSheetId="3">[53]doq!$P$23</definedName>
    <definedName name="earthwork">#REF!</definedName>
    <definedName name="earthwork_REWALL">#REF!</definedName>
    <definedName name="ecable">#REF!</definedName>
    <definedName name="Ecapturedmarket">#REF!</definedName>
    <definedName name="ECC">#REF!</definedName>
    <definedName name="ECC_">#REF!</definedName>
    <definedName name="ECG">#REF!</definedName>
    <definedName name="ECG_">#REF!</definedName>
    <definedName name="econ">#REF!</definedName>
    <definedName name="econ_7">#REF!</definedName>
    <definedName name="econ_7_17">#REF!</definedName>
    <definedName name="econ_8">#REF!</definedName>
    <definedName name="econ_8_17">#REF!</definedName>
    <definedName name="econ_9">#REF!</definedName>
    <definedName name="econ_9_17">#REF!</definedName>
    <definedName name="econc28">#REF!</definedName>
    <definedName name="econc7">#REF!</definedName>
    <definedName name="EDCDMA">#REF!</definedName>
    <definedName name="EDFTTB">#REF!</definedName>
    <definedName name="Edge_Strip_Wid">#REF!</definedName>
    <definedName name="edgestripdism">#REF!</definedName>
    <definedName name="EDO">#REF!</definedName>
    <definedName name="edpcas">#REF!</definedName>
    <definedName name="EE">#REF!</definedName>
    <definedName name="EEB_1F">#REF!</definedName>
    <definedName name="EEB_2F">#REF!</definedName>
    <definedName name="EEB_3F">#REF!</definedName>
    <definedName name="EEB_GF">#REF!</definedName>
    <definedName name="eee">#REF!</definedName>
    <definedName name="eee7889898"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EEEE" hidden="1">{"form-D1",#N/A,FALSE,"FORM-D1";"form-D1_amt",#N/A,FALSE,"FORM-D1"}</definedName>
    <definedName name="EEEE_1">NA()</definedName>
    <definedName name="EEEE_2" hidden="1">{"form-D1",#N/A,FALSE,"FORM-D1";"form-D1_amt",#N/A,FALSE,"FORM-D1"}</definedName>
    <definedName name="EEEE_3" hidden="1">{"form-D1",#N/A,FALSE,"FORM-D1";"form-D1_amt",#N/A,FALSE,"FORM-D1"}</definedName>
    <definedName name="eehr">#REF!</definedName>
    <definedName name="eehrw">#REF!</definedName>
    <definedName name="eer" hidden="1">#REF!</definedName>
    <definedName name="efef">#REF!</definedName>
    <definedName name="eff._span" localSheetId="1">'[54]Abt Foundation '!$I$41</definedName>
    <definedName name="eff._span" localSheetId="2">'[54]Abt Foundation '!$I$41</definedName>
    <definedName name="eff._span" localSheetId="3">'[54]Abt Foundation '!$I$41</definedName>
    <definedName name="eff._span">#REF!</definedName>
    <definedName name="EFF_SPAN2">#REF!</definedName>
    <definedName name="efgh">#REF!</definedName>
    <definedName name="EFILL_AVAILABLE">NA()</definedName>
    <definedName name="EFILL_AVAILABLE_1">"#REF!"</definedName>
    <definedName name="EFILL_AVAILABLE_12">"$#REF!.#REF!#REF!"</definedName>
    <definedName name="EFILL_AVAILABLE_7">"#REF!"</definedName>
    <definedName name="EFILL_AVAILABLE_8">"#REF!"</definedName>
    <definedName name="EFINE">#REF!</definedName>
    <definedName name="EIM_">#REF!</definedName>
    <definedName name="elasticity_ild">#REF!</definedName>
    <definedName name="elasto">#REF!</definedName>
    <definedName name="elastobnh">#REF!</definedName>
    <definedName name="elastomericbearing">#REF!</definedName>
    <definedName name="ele">#REF!</definedName>
    <definedName name="ele_17">#REF!</definedName>
    <definedName name="ele_7">#REF!</definedName>
    <definedName name="ele_7_17">#REF!</definedName>
    <definedName name="ele_8">#REF!</definedName>
    <definedName name="ele_8_17">#REF!</definedName>
    <definedName name="ele_9">#REF!</definedName>
    <definedName name="ele_9_17">#REF!</definedName>
    <definedName name="Elead">#REF!</definedName>
    <definedName name="elecbasic">#REF!</definedName>
    <definedName name="elecbasic_17">#REF!</definedName>
    <definedName name="ElecEng_0F">#REF!</definedName>
    <definedName name="ElecEng_1F">#REF!</definedName>
    <definedName name="ElecEng_2F">#REF!</definedName>
    <definedName name="ElecEng_2G">#REF!</definedName>
    <definedName name="ElecEng_3F">#REF!</definedName>
    <definedName name="ELECTRICAL">NA()</definedName>
    <definedName name="ELECTRICAL_1">"#REF!"</definedName>
    <definedName name="ELECTRICAL_12">"$#REF!.#REF!#REF!"</definedName>
    <definedName name="Electrical_17">#REF!</definedName>
    <definedName name="ELECTRICAL_7">"#REF!"</definedName>
    <definedName name="ELECTRICAL_8">"#REF!"</definedName>
    <definedName name="ElectricalBasic">#REF!</definedName>
    <definedName name="ElectricalBasic_17">#REF!</definedName>
    <definedName name="electrician">NA()</definedName>
    <definedName name="electrician_1">"#REF!"</definedName>
    <definedName name="electrician_12">"$#REF!.#REF!#REF!"</definedName>
    <definedName name="ELECTRICITY_CHARGES">#REF!</definedName>
    <definedName name="ELECTRICITY_CHARGES_17">#REF!</definedName>
    <definedName name="electricpoles">#N/A</definedName>
    <definedName name="electricpoles_1">NA()</definedName>
    <definedName name="electricpoles_1_1">NA()</definedName>
    <definedName name="electricpoles_1_17">NA()</definedName>
    <definedName name="electricpoles_1_17_1">NA()</definedName>
    <definedName name="electricpoles_1_2">NA()</definedName>
    <definedName name="electricpoles_1_22">NA()</definedName>
    <definedName name="electricpoles_1_22_1">NA()</definedName>
    <definedName name="electricpoles_10">NA()</definedName>
    <definedName name="electricpoles_10_1">NA()</definedName>
    <definedName name="electricpoles_10_17">NA()</definedName>
    <definedName name="electricpoles_10_17_1">NA()</definedName>
    <definedName name="electricpoles_10_22">NA()</definedName>
    <definedName name="electricpoles_10_22_1">NA()</definedName>
    <definedName name="electricpoles_11">NA()</definedName>
    <definedName name="electricpoles_11_1">NA()</definedName>
    <definedName name="electricpoles_11_17">NA()</definedName>
    <definedName name="electricpoles_11_17_1">NA()</definedName>
    <definedName name="electricpoles_11_22">NA()</definedName>
    <definedName name="electricpoles_11_22_1">NA()</definedName>
    <definedName name="electricpoles_12">NA()</definedName>
    <definedName name="electricpoles_12_1">NA()</definedName>
    <definedName name="electricpoles_12_17">NA()</definedName>
    <definedName name="electricpoles_12_17_1">NA()</definedName>
    <definedName name="electricpoles_12_22">NA()</definedName>
    <definedName name="electricpoles_12_22_1">NA()</definedName>
    <definedName name="electricpoles_14">NA()</definedName>
    <definedName name="electricpoles_14_1">NA()</definedName>
    <definedName name="electricpoles_14_17">NA()</definedName>
    <definedName name="electricpoles_14_17_1">NA()</definedName>
    <definedName name="electricpoles_14_22">NA()</definedName>
    <definedName name="electricpoles_14_22_1">NA()</definedName>
    <definedName name="electricpoles_16">NA()</definedName>
    <definedName name="electricpoles_16_1">NA()</definedName>
    <definedName name="electricpoles_16_17">NA()</definedName>
    <definedName name="electricpoles_16_17_1">NA()</definedName>
    <definedName name="electricpoles_16_22">NA()</definedName>
    <definedName name="electricpoles_16_22_1">NA()</definedName>
    <definedName name="electricpoles_17">NA()</definedName>
    <definedName name="electricpoles_17_1">NA()</definedName>
    <definedName name="electricpoles_18">#REF!</definedName>
    <definedName name="electricpoles_19">#REF!</definedName>
    <definedName name="electricpoles_22">NA()</definedName>
    <definedName name="electricpoles_22_1">NA()</definedName>
    <definedName name="electricpoles_3">NA()</definedName>
    <definedName name="electricpoles_3_1">NA()</definedName>
    <definedName name="electricpoles_3_1_1">NA()</definedName>
    <definedName name="electricpoles_3_1_17">NA()</definedName>
    <definedName name="electricpoles_3_1_17_1">NA()</definedName>
    <definedName name="electricpoles_3_1_2">NA()</definedName>
    <definedName name="electricpoles_3_1_22">NA()</definedName>
    <definedName name="electricpoles_3_1_22_1">NA()</definedName>
    <definedName name="electricpoles_3_10">NA()</definedName>
    <definedName name="electricpoles_3_10_1">NA()</definedName>
    <definedName name="electricpoles_3_10_17">NA()</definedName>
    <definedName name="electricpoles_3_10_17_1">NA()</definedName>
    <definedName name="electricpoles_3_10_22">NA()</definedName>
    <definedName name="electricpoles_3_10_22_1">NA()</definedName>
    <definedName name="electricpoles_3_11">NA()</definedName>
    <definedName name="electricpoles_3_11_1">NA()</definedName>
    <definedName name="electricpoles_3_11_17">NA()</definedName>
    <definedName name="electricpoles_3_11_17_1">NA()</definedName>
    <definedName name="electricpoles_3_11_22">NA()</definedName>
    <definedName name="electricpoles_3_11_22_1">NA()</definedName>
    <definedName name="electricpoles_3_12">NA()</definedName>
    <definedName name="electricpoles_3_12_1">NA()</definedName>
    <definedName name="electricpoles_3_12_17">NA()</definedName>
    <definedName name="electricpoles_3_12_17_1">NA()</definedName>
    <definedName name="electricpoles_3_12_22">NA()</definedName>
    <definedName name="electricpoles_3_12_22_1">NA()</definedName>
    <definedName name="electricpoles_3_14">NA()</definedName>
    <definedName name="electricpoles_3_14_1">NA()</definedName>
    <definedName name="electricpoles_3_14_17">NA()</definedName>
    <definedName name="electricpoles_3_14_17_1">NA()</definedName>
    <definedName name="electricpoles_3_14_22">NA()</definedName>
    <definedName name="electricpoles_3_14_22_1">NA()</definedName>
    <definedName name="electricpoles_3_16">NA()</definedName>
    <definedName name="electricpoles_3_16_1">NA()</definedName>
    <definedName name="electricpoles_3_16_17">NA()</definedName>
    <definedName name="electricpoles_3_16_17_1">NA()</definedName>
    <definedName name="electricpoles_3_16_22">NA()</definedName>
    <definedName name="electricpoles_3_16_22_1">NA()</definedName>
    <definedName name="electricpoles_3_17">NA()</definedName>
    <definedName name="electricpoles_3_17_1">NA()</definedName>
    <definedName name="electricpoles_3_22">NA()</definedName>
    <definedName name="electricpoles_3_22_1">NA()</definedName>
    <definedName name="electricpoles_3_5">NA()</definedName>
    <definedName name="electricpoles_3_5_1">NA()</definedName>
    <definedName name="electricpoles_3_8">NA()</definedName>
    <definedName name="electricpoles_3_8_1">NA()</definedName>
    <definedName name="electricpoles_3_8_17">NA()</definedName>
    <definedName name="electricpoles_3_8_17_1">NA()</definedName>
    <definedName name="electricpoles_3_8_22">NA()</definedName>
    <definedName name="electricpoles_3_8_22_1">NA()</definedName>
    <definedName name="electricpoles_3_9">NA()</definedName>
    <definedName name="electricpoles_3_9_1">NA()</definedName>
    <definedName name="electricpoles_3_9_17">NA()</definedName>
    <definedName name="electricpoles_3_9_17_1">NA()</definedName>
    <definedName name="electricpoles_3_9_22">NA()</definedName>
    <definedName name="electricpoles_3_9_22_1">NA()</definedName>
    <definedName name="electricpoles_5">NA()</definedName>
    <definedName name="electricpoles_5_1">NA()</definedName>
    <definedName name="electricpoles_8">NA()</definedName>
    <definedName name="electricpoles_8_1">NA()</definedName>
    <definedName name="electricpoles_8_17">NA()</definedName>
    <definedName name="electricpoles_8_17_1">NA()</definedName>
    <definedName name="electricpoles_8_22">NA()</definedName>
    <definedName name="electricpoles_8_22_1">NA()</definedName>
    <definedName name="electricpoles_9">NA()</definedName>
    <definedName name="electricpoles_9_1">NA()</definedName>
    <definedName name="electricpoles_9_17">NA()</definedName>
    <definedName name="electricpoles_9_17_1">NA()</definedName>
    <definedName name="electricpoles_9_22">NA()</definedName>
    <definedName name="electricpoles_9_22_1">NA()</definedName>
    <definedName name="electronic_generating_set">[27]Machinery!$E$23</definedName>
    <definedName name="Em">#REF!</definedName>
    <definedName name="Em___0">#REF!</definedName>
    <definedName name="Em___13">#REF!</definedName>
    <definedName name="Email">#REF!</definedName>
    <definedName name="EMB">#REF!</definedName>
    <definedName name="emb_borrow">#REF!</definedName>
    <definedName name="Emb_lmc" hidden="1">{"'Sheet1'!$A$4386:$N$4591"}</definedName>
    <definedName name="Emb_roadwaycut">[15]Earthwork!$J$237</definedName>
    <definedName name="Emb_Slope">#REF!</definedName>
    <definedName name="Emb108a">#REF!</definedName>
    <definedName name="Emb108c">#REF!</definedName>
    <definedName name="Embank">#REF!</definedName>
    <definedName name="embankavail">#REF!</definedName>
    <definedName name="Embankment" localSheetId="1">'[29]doq 2'!$H$35</definedName>
    <definedName name="Embankment" localSheetId="2">'[29]doq 2'!$H$35</definedName>
    <definedName name="Embankment" localSheetId="3">'[29]doq 2'!$H$35</definedName>
    <definedName name="Embankment">#REF!</definedName>
    <definedName name="Embankment_1">"#REF!"</definedName>
    <definedName name="Embankment_12">"$#REF!.#REF!#REF!"</definedName>
    <definedName name="EMBB">#REF!</definedName>
    <definedName name="EMBL" hidden="1">{"Execavation",#N/A,FALSE,"furniture (employer)"}</definedName>
    <definedName name="emi">#REF!</definedName>
    <definedName name="EMP_BENFIT_EXP">#REF!</definedName>
    <definedName name="EMPLOYE_NAME">#REF!</definedName>
    <definedName name="EMUCK">#REF!</definedName>
    <definedName name="emul"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emulsion" localSheetId="1">[27]basic!#REF!</definedName>
    <definedName name="emulsion" localSheetId="2">[27]basic!#REF!</definedName>
    <definedName name="emulsion" localSheetId="3">[27]basic!#REF!</definedName>
    <definedName name="emulsion">#REF!</definedName>
    <definedName name="emulsion_1">"#REF!"</definedName>
    <definedName name="emulsion_12">"$#REF!.#REF!#REF!"</definedName>
    <definedName name="emulsion_pressure" localSheetId="1">[27]Machinery!$E$20</definedName>
    <definedName name="emulsion_pressure" localSheetId="2">[27]Machinery!$E$20</definedName>
    <definedName name="emulsion_pressure" localSheetId="3">[27]Machinery!$E$20</definedName>
    <definedName name="emulsion_pressure">#REF!</definedName>
    <definedName name="ENAMEL">NA()</definedName>
    <definedName name="ENAMEL_1">"#REF!"</definedName>
    <definedName name="ENAMEL_12">"$#REF!.#REF!#REF!"</definedName>
    <definedName name="encumm">"#REF!"</definedName>
    <definedName name="encumm_1">"#REF!"</definedName>
    <definedName name="encumm_3">"#REF!"</definedName>
    <definedName name="encumm_3_1">"#REF!"</definedName>
    <definedName name="encumm_3_5">"#REF!"</definedName>
    <definedName name="encumm_3_5_1">"#REF!"</definedName>
    <definedName name="encumm_5">"#REF!"</definedName>
    <definedName name="encumm_5_1">"#REF!"</definedName>
    <definedName name="END">#REF!</definedName>
    <definedName name="END_17">#REF!</definedName>
    <definedName name="End_App_East">#REF!</definedName>
    <definedName name="End_Bal">#REF!</definedName>
    <definedName name="End_Ch_Bridge">#REF!</definedName>
    <definedName name="End_Ch_Project">#REF!</definedName>
    <definedName name="End_Print1">#REF!</definedName>
    <definedName name="End_Print2">#REF!</definedName>
    <definedName name="End_Print3">#REF!</definedName>
    <definedName name="End_Print4">#REF!</definedName>
    <definedName name="End_Print5">#REF!</definedName>
    <definedName name="End_Print6">#REF!</definedName>
    <definedName name="End_Print7">#REF!</definedName>
    <definedName name="End_Wid_East">#REF!</definedName>
    <definedName name="ENDSECTN">#REF!</definedName>
    <definedName name="Engineer">#REF!</definedName>
    <definedName name="ENTERTAINMENT__REFRESHMENT_ETC.">#REF!</definedName>
    <definedName name="ENTERTAINMENT__REFRESHMENT_ETC._17">#REF!</definedName>
    <definedName name="environmentalcost">#N/A</definedName>
    <definedName name="environmentalcost_1">NA()</definedName>
    <definedName name="environmentalcost_1_1">NA()</definedName>
    <definedName name="environmentalcost_1_17">NA()</definedName>
    <definedName name="environmentalcost_1_17_1">NA()</definedName>
    <definedName name="environmentalcost_1_2">NA()</definedName>
    <definedName name="environmentalcost_1_22">NA()</definedName>
    <definedName name="environmentalcost_1_22_1">NA()</definedName>
    <definedName name="environmentalcost_10">NA()</definedName>
    <definedName name="environmentalcost_10_1">NA()</definedName>
    <definedName name="environmentalcost_10_17">NA()</definedName>
    <definedName name="environmentalcost_10_17_1">NA()</definedName>
    <definedName name="environmentalcost_10_22">NA()</definedName>
    <definedName name="environmentalcost_10_22_1">NA()</definedName>
    <definedName name="environmentalcost_11">NA()</definedName>
    <definedName name="environmentalcost_11_1">NA()</definedName>
    <definedName name="environmentalcost_11_17">NA()</definedName>
    <definedName name="environmentalcost_11_17_1">NA()</definedName>
    <definedName name="environmentalcost_11_22">NA()</definedName>
    <definedName name="environmentalcost_11_22_1">NA()</definedName>
    <definedName name="environmentalcost_12">NA()</definedName>
    <definedName name="environmentalcost_12_1">NA()</definedName>
    <definedName name="environmentalcost_12_17">NA()</definedName>
    <definedName name="environmentalcost_12_17_1">NA()</definedName>
    <definedName name="environmentalcost_12_22">NA()</definedName>
    <definedName name="environmentalcost_12_22_1">NA()</definedName>
    <definedName name="environmentalcost_14">NA()</definedName>
    <definedName name="environmentalcost_14_1">NA()</definedName>
    <definedName name="environmentalcost_14_17">NA()</definedName>
    <definedName name="environmentalcost_14_17_1">NA()</definedName>
    <definedName name="environmentalcost_14_22">NA()</definedName>
    <definedName name="environmentalcost_14_22_1">NA()</definedName>
    <definedName name="environmentalcost_16">NA()</definedName>
    <definedName name="environmentalcost_16_1">NA()</definedName>
    <definedName name="environmentalcost_16_17">NA()</definedName>
    <definedName name="environmentalcost_16_17_1">NA()</definedName>
    <definedName name="environmentalcost_16_22">NA()</definedName>
    <definedName name="environmentalcost_16_22_1">NA()</definedName>
    <definedName name="environmentalcost_17">NA()</definedName>
    <definedName name="environmentalcost_17_1">NA()</definedName>
    <definedName name="environmentalcost_18">#REF!</definedName>
    <definedName name="environmentalcost_19">#REF!</definedName>
    <definedName name="environmentalcost_22">NA()</definedName>
    <definedName name="environmentalcost_22_1">NA()</definedName>
    <definedName name="environmentalcost_3">NA()</definedName>
    <definedName name="environmentalcost_3_1">NA()</definedName>
    <definedName name="environmentalcost_3_1_1">NA()</definedName>
    <definedName name="environmentalcost_3_1_17">NA()</definedName>
    <definedName name="environmentalcost_3_1_17_1">NA()</definedName>
    <definedName name="environmentalcost_3_1_2">NA()</definedName>
    <definedName name="environmentalcost_3_1_22">NA()</definedName>
    <definedName name="environmentalcost_3_1_22_1">NA()</definedName>
    <definedName name="environmentalcost_3_10">NA()</definedName>
    <definedName name="environmentalcost_3_10_1">NA()</definedName>
    <definedName name="environmentalcost_3_10_17">NA()</definedName>
    <definedName name="environmentalcost_3_10_17_1">NA()</definedName>
    <definedName name="environmentalcost_3_10_22">NA()</definedName>
    <definedName name="environmentalcost_3_10_22_1">NA()</definedName>
    <definedName name="environmentalcost_3_11">NA()</definedName>
    <definedName name="environmentalcost_3_11_1">NA()</definedName>
    <definedName name="environmentalcost_3_11_17">NA()</definedName>
    <definedName name="environmentalcost_3_11_17_1">NA()</definedName>
    <definedName name="environmentalcost_3_11_22">NA()</definedName>
    <definedName name="environmentalcost_3_11_22_1">NA()</definedName>
    <definedName name="environmentalcost_3_12">NA()</definedName>
    <definedName name="environmentalcost_3_12_1">NA()</definedName>
    <definedName name="environmentalcost_3_12_17">NA()</definedName>
    <definedName name="environmentalcost_3_12_17_1">NA()</definedName>
    <definedName name="environmentalcost_3_12_22">NA()</definedName>
    <definedName name="environmentalcost_3_12_22_1">NA()</definedName>
    <definedName name="environmentalcost_3_14">NA()</definedName>
    <definedName name="environmentalcost_3_14_1">NA()</definedName>
    <definedName name="environmentalcost_3_14_17">NA()</definedName>
    <definedName name="environmentalcost_3_14_17_1">NA()</definedName>
    <definedName name="environmentalcost_3_14_22">NA()</definedName>
    <definedName name="environmentalcost_3_14_22_1">NA()</definedName>
    <definedName name="environmentalcost_3_16">NA()</definedName>
    <definedName name="environmentalcost_3_16_1">NA()</definedName>
    <definedName name="environmentalcost_3_16_17">NA()</definedName>
    <definedName name="environmentalcost_3_16_17_1">NA()</definedName>
    <definedName name="environmentalcost_3_16_22">NA()</definedName>
    <definedName name="environmentalcost_3_16_22_1">NA()</definedName>
    <definedName name="environmentalcost_3_17">NA()</definedName>
    <definedName name="environmentalcost_3_17_1">NA()</definedName>
    <definedName name="environmentalcost_3_22">NA()</definedName>
    <definedName name="environmentalcost_3_22_1">NA()</definedName>
    <definedName name="environmentalcost_3_5">NA()</definedName>
    <definedName name="environmentalcost_3_5_1">NA()</definedName>
    <definedName name="environmentalcost_3_8">NA()</definedName>
    <definedName name="environmentalcost_3_8_1">NA()</definedName>
    <definedName name="environmentalcost_3_8_17">NA()</definedName>
    <definedName name="environmentalcost_3_8_17_1">NA()</definedName>
    <definedName name="environmentalcost_3_8_22">NA()</definedName>
    <definedName name="environmentalcost_3_8_22_1">NA()</definedName>
    <definedName name="environmentalcost_3_9">NA()</definedName>
    <definedName name="environmentalcost_3_9_1">NA()</definedName>
    <definedName name="environmentalcost_3_9_17">NA()</definedName>
    <definedName name="environmentalcost_3_9_17_1">NA()</definedName>
    <definedName name="environmentalcost_3_9_22">NA()</definedName>
    <definedName name="environmentalcost_3_9_22_1">NA()</definedName>
    <definedName name="environmentalcost_5">NA()</definedName>
    <definedName name="environmentalcost_5_1">NA()</definedName>
    <definedName name="environmentalcost_8">NA()</definedName>
    <definedName name="environmentalcost_8_1">NA()</definedName>
    <definedName name="environmentalcost_8_17">NA()</definedName>
    <definedName name="environmentalcost_8_17_1">NA()</definedName>
    <definedName name="environmentalcost_8_22">NA()</definedName>
    <definedName name="environmentalcost_8_22_1">NA()</definedName>
    <definedName name="environmentalcost_9">NA()</definedName>
    <definedName name="environmentalcost_9_1">NA()</definedName>
    <definedName name="environmentalcost_9_17">NA()</definedName>
    <definedName name="environmentalcost_9_17_1">NA()</definedName>
    <definedName name="environmentalcost_9_22">NA()</definedName>
    <definedName name="environmentalcost_9_22_1">NA()</definedName>
    <definedName name="Epoxyentrance">#REF!</definedName>
    <definedName name="Epoxysidewall">#REF!</definedName>
    <definedName name="eqn">"eqn"</definedName>
    <definedName name="equipdetail">#REF!</definedName>
    <definedName name="Equipment">#REF!</definedName>
    <definedName name="EQUIPMENT_PROPOSED">#REF!</definedName>
    <definedName name="EQUIPSUM">#REF!</definedName>
    <definedName name="er">#REF!</definedName>
    <definedName name="ERIP">#REF!</definedName>
    <definedName name="ERTYYWWS" hidden="1">{"form-D1",#N/A,FALSE,"FORM-D1";"form-D1_amt",#N/A,FALSE,"FORM-D1"}</definedName>
    <definedName name="Es">#REF!</definedName>
    <definedName name="Es___0">#REF!</definedName>
    <definedName name="Es___13">#REF!</definedName>
    <definedName name="Escalation">#REF!</definedName>
    <definedName name="escl">#REF!</definedName>
    <definedName name="ESh_Wid">#REF!</definedName>
    <definedName name="ESSR1">#REF!</definedName>
    <definedName name="ESSR1_1">"#REF!"</definedName>
    <definedName name="ESSR1_12">"$#REF!.#REF!#REF!"</definedName>
    <definedName name="ESSR10">NA()</definedName>
    <definedName name="ESSR10_1">"#REF!"</definedName>
    <definedName name="ESSR10_12">"$#REF!.#REF!#REF!"</definedName>
    <definedName name="ESSR11">NA()</definedName>
    <definedName name="ESSR11_1">"#REF!"</definedName>
    <definedName name="ESSR11_12">"$#REF!.#REF!#REF!"</definedName>
    <definedName name="ESSR12">NA()</definedName>
    <definedName name="ESSR12_1">"#REF!"</definedName>
    <definedName name="ESSR12_12">"$#REF!.#REF!#REF!"</definedName>
    <definedName name="ESSR13">NA()</definedName>
    <definedName name="ESSR13_1">"#REF!"</definedName>
    <definedName name="ESSR13_12">"$#REF!.#REF!#REF!"</definedName>
    <definedName name="ESSR2">NA()</definedName>
    <definedName name="ESSR2_1">"#REF!"</definedName>
    <definedName name="ESSR2_12">"$#REF!.#REF!#REF!"</definedName>
    <definedName name="ESSR3">NA()</definedName>
    <definedName name="ESSR3_1">"#REF!"</definedName>
    <definedName name="ESSR3_12">"$#REF!.#REF!#REF!"</definedName>
    <definedName name="ESSR4">NA()</definedName>
    <definedName name="ESSR4_1">"#REF!"</definedName>
    <definedName name="ESSR4_12">"$#REF!.#REF!#REF!"</definedName>
    <definedName name="ESSR5">NA()</definedName>
    <definedName name="ESSR5_1">"#REF!"</definedName>
    <definedName name="ESSR5_12">"$#REF!.#REF!#REF!"</definedName>
    <definedName name="ESSR6">NA()</definedName>
    <definedName name="ESSR6_1">"#REF!"</definedName>
    <definedName name="ESSR6_12">"$#REF!.#REF!#REF!"</definedName>
    <definedName name="ESSR7">NA()</definedName>
    <definedName name="ESSR7_1">"#REF!"</definedName>
    <definedName name="ESSR7_12">"$#REF!.#REF!#REF!"</definedName>
    <definedName name="ESSR8">NA()</definedName>
    <definedName name="ESSR8_1">"#REF!"</definedName>
    <definedName name="ESSR8_12">"$#REF!.#REF!#REF!"</definedName>
    <definedName name="ESSR9">NA()</definedName>
    <definedName name="ESSR9_1">"#REF!"</definedName>
    <definedName name="ESSR9_12">"$#REF!.#REF!#REF!"</definedName>
    <definedName name="EST">#REF!</definedName>
    <definedName name="Estimate_Approval_Done">#REF!</definedName>
    <definedName name="Estimate_Approval_Done__Work_Pending">#REF!</definedName>
    <definedName name="estimateb" hidden="1">{#N/A,#N/A,TRUE,"Cover";#N/A,#N/A,TRUE,"Conts";#N/A,#N/A,TRUE,"VOS";#N/A,#N/A,TRUE,"Warrington";#N/A,#N/A,TRUE,"Widnes"}</definedName>
    <definedName name="ESTIMATED_COST">#REF!</definedName>
    <definedName name="ESTIMATED_COST_17">#REF!</definedName>
    <definedName name="estsum">#REF!</definedName>
    <definedName name="EstSumM">#REF!</definedName>
    <definedName name="eswar" hidden="1">{"'Bill No. 7'!$A$1:$G$32"}</definedName>
    <definedName name="Et">#REF!</definedName>
    <definedName name="Et___0">#REF!</definedName>
    <definedName name="Et___13">#REF!</definedName>
    <definedName name="ETMS">#REF!</definedName>
    <definedName name="ETRAS">#REF!</definedName>
    <definedName name="EW" localSheetId="1">'[49]doq 2'!$H$17</definedName>
    <definedName name="EW" localSheetId="2">'[49]doq 2'!$H$17</definedName>
    <definedName name="EW" localSheetId="3">'[49]doq 2'!$H$17</definedName>
    <definedName name="ew">#REF!</definedName>
    <definedName name="ew_1">"#REF!"</definedName>
    <definedName name="ew_12">"$#REF!.#REF!#REF!"</definedName>
    <definedName name="ew_chapter2" localSheetId="1">[37]Earthwork!$I$28</definedName>
    <definedName name="ew_chapter2" localSheetId="2">[37]Earthwork!$I$28</definedName>
    <definedName name="ew_chapter2" localSheetId="3">[37]Earthwork!$I$28</definedName>
    <definedName name="ew_chapter2">#REF!</definedName>
    <definedName name="Ew_Ex_SLC">#REF!</definedName>
    <definedName name="EW_Fill_SLC">#REF!</definedName>
    <definedName name="ewcompact">#REF!</definedName>
    <definedName name="EWdrain" localSheetId="1">[34]Doq!$L$18</definedName>
    <definedName name="EWdrain" localSheetId="2">[34]Doq!$L$18</definedName>
    <definedName name="EWdrain" localSheetId="3">[34]Doq!$L$18</definedName>
    <definedName name="ewdrain">#REF!</definedName>
    <definedName name="EWII">#N/A</definedName>
    <definedName name="EWII_2">#N/A</definedName>
    <definedName name="EWIII">#N/A</definedName>
    <definedName name="EWIII_2">#N/A</definedName>
    <definedName name="ews">#REF!</definedName>
    <definedName name="EWWW" hidden="1">{"form-D1",#N/A,FALSE,"FORM-D1";"form-D1_amt",#N/A,FALSE,"FORM-D1"}</definedName>
    <definedName name="EX">#REF!</definedName>
    <definedName name="Ex_CW_Wid">#REF!</definedName>
    <definedName name="exc_soil" localSheetId="1">[15]Earthwork!$J$54</definedName>
    <definedName name="exc_soil" localSheetId="2">[15]Earthwork!$J$54</definedName>
    <definedName name="exc_soil" localSheetId="3">[15]Earthwork!$J$54</definedName>
    <definedName name="exc_soil">#REF!</definedName>
    <definedName name="Excavation">#REF!</definedName>
    <definedName name="Excavation_1">"#REF!"</definedName>
    <definedName name="Excavation_12">"$#REF!.#REF!#REF!"</definedName>
    <definedName name="excavationaksbnh">#REF!</definedName>
    <definedName name="excavationaksnh">#REF!</definedName>
    <definedName name="excavationc">#REF!</definedName>
    <definedName name="excavationcaksnh">#REF!</definedName>
    <definedName name="excavationcpcc">#REF!</definedName>
    <definedName name="excavationhrbnh">#REF!</definedName>
    <definedName name="excavationorbnh">#REF!</definedName>
    <definedName name="excavationpcc">#REF!</definedName>
    <definedName name="excavator">#REF!</definedName>
    <definedName name="excavator_1">"#REF!"</definedName>
    <definedName name="excavator_12">"$#REF!.#REF!#REF!"</definedName>
    <definedName name="excavcl">#REF!</definedName>
    <definedName name="excavnaksbridge">#REF!</definedName>
    <definedName name="excavnculvert">#REF!</definedName>
    <definedName name="excavnorbridge">#REF!</definedName>
    <definedName name="excavnroadway">#REF!</definedName>
    <definedName name="Excel" hidden="1">{#N/A,#N/A,FALSE,"Wadhal";#N/A,#N/A,FALSE,"Manglad U-S";#N/A,#N/A,FALSE,"Manglad D-S";#N/A,#N/A,FALSE,"Ratanpur U-S";#N/A,#N/A,FALSE,"Ratanpur D-S";#N/A,#N/A,FALSE,"VI Face"}</definedName>
    <definedName name="Excel_1" hidden="1">{#N/A,#N/A,FALSE,"Wadhal";#N/A,#N/A,FALSE,"Manglad U-S";#N/A,#N/A,FALSE,"Manglad D-S";#N/A,#N/A,FALSE,"Ratanpur U-S";#N/A,#N/A,FALSE,"Ratanpur D-S";#N/A,#N/A,FALSE,"VI Face"}</definedName>
    <definedName name="Excel_2" hidden="1">{#N/A,#N/A,FALSE,"Wadhal";#N/A,#N/A,FALSE,"Manglad U-S";#N/A,#N/A,FALSE,"Manglad D-S";#N/A,#N/A,FALSE,"Ratanpur U-S";#N/A,#N/A,FALSE,"Ratanpur D-S";#N/A,#N/A,FALSE,"VI Face"}</definedName>
    <definedName name="Excel_3" hidden="1">{#N/A,#N/A,FALSE,"Wadhal";#N/A,#N/A,FALSE,"Manglad U-S";#N/A,#N/A,FALSE,"Manglad D-S";#N/A,#N/A,FALSE,"Ratanpur U-S";#N/A,#N/A,FALSE,"Ratanpur D-S";#N/A,#N/A,FALSE,"VI Face"}</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20">#REF!</definedName>
    <definedName name="Excel_BuiltIn__FilterDatabase_1_1_1_1_20">#REF!</definedName>
    <definedName name="Excel_BuiltIn__FilterDatabase_1_1_1_20">#REF!</definedName>
    <definedName name="Excel_BuiltIn__FilterDatabase_1_1_20">#REF!</definedName>
    <definedName name="Excel_BuiltIn__FilterDatabase_10">"#REF!"</definedName>
    <definedName name="Excel_BuiltIn__FilterDatabase_10_1">"#REF!"</definedName>
    <definedName name="Excel_BuiltIn__FilterDatabase_11">#REF!</definedName>
    <definedName name="Excel_BuiltIn__FilterDatabase_11_1">"#REF!"</definedName>
    <definedName name="Excel_BuiltIn__FilterDatabase_12">#REF!</definedName>
    <definedName name="Excel_BuiltIn__FilterDatabase_12_1">"#REF!"</definedName>
    <definedName name="Excel_BuiltIn__FilterDatabase_13">#REF!</definedName>
    <definedName name="Excel_BuiltIn__FilterDatabase_13_1">"#REF!"</definedName>
    <definedName name="Excel_BuiltIn__FilterDatabase_14">"#REF!"</definedName>
    <definedName name="Excel_BuiltIn__FilterDatabase_14_1">"#REF!"</definedName>
    <definedName name="Excel_BuiltIn__FilterDatabase_14_16">"#REF!"</definedName>
    <definedName name="Excel_BuiltIn__FilterDatabase_14_16_1">"#REF!"</definedName>
    <definedName name="Excel_BuiltIn__FilterDatabase_14_17">"#REF!"</definedName>
    <definedName name="Excel_BuiltIn__FilterDatabase_14_17_1">"#REF!"</definedName>
    <definedName name="Excel_BuiltIn__FilterDatabase_15">"#REF!"</definedName>
    <definedName name="Excel_BuiltIn__FilterDatabase_15_1">"#REF!"</definedName>
    <definedName name="Excel_BuiltIn__FilterDatabase_16">"#REF!"</definedName>
    <definedName name="Excel_BuiltIn__FilterDatabase_16_1">"#REF!"</definedName>
    <definedName name="Excel_BuiltIn__FilterDatabase_17">"#REF!"</definedName>
    <definedName name="Excel_BuiltIn__FilterDatabase_17_1">"#REF!"</definedName>
    <definedName name="Excel_BuiltIn__FilterDatabase_18">"#REF!"</definedName>
    <definedName name="Excel_BuiltIn__FilterDatabase_18_1">#REF!</definedName>
    <definedName name="Excel_BuiltIn__FilterDatabase_19">"#REF!"</definedName>
    <definedName name="Excel_BuiltIn__FilterDatabase_19_1">"#N/A"</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2_1_1_1_6">#REF!</definedName>
    <definedName name="Excel_BuiltIn__FilterDatabase_2_1_1_20">#REF!</definedName>
    <definedName name="Excel_BuiltIn__FilterDatabase_2_1_1_6">#REF!</definedName>
    <definedName name="Excel_BuiltIn__FilterDatabase_2_1_10">#REF!</definedName>
    <definedName name="Excel_BuiltIn__FilterDatabase_2_1_10_20">#REF!</definedName>
    <definedName name="Excel_BuiltIn__FilterDatabase_2_1_20">#REF!</definedName>
    <definedName name="Excel_BuiltIn__FilterDatabase_2_1_6">#REF!</definedName>
    <definedName name="Excel_BuiltIn__FilterDatabase_2_1_8">#REF!</definedName>
    <definedName name="Excel_BuiltIn__FilterDatabase_2_1_8_20">#REF!</definedName>
    <definedName name="Excel_BuiltIn__FilterDatabase_2_1_9">#REF!</definedName>
    <definedName name="Excel_BuiltIn__FilterDatabase_2_1_9_20">#REF!</definedName>
    <definedName name="Excel_BuiltIn__FilterDatabase_2_10">#REF!</definedName>
    <definedName name="Excel_BuiltIn__FilterDatabase_2_10_20">#REF!</definedName>
    <definedName name="Excel_BuiltIn__FilterDatabase_2_2">#REF!</definedName>
    <definedName name="Excel_BuiltIn__FilterDatabase_2_8">#REF!</definedName>
    <definedName name="Excel_BuiltIn__FilterDatabase_2_8_20">#REF!</definedName>
    <definedName name="Excel_BuiltIn__FilterDatabase_2_9">#REF!</definedName>
    <definedName name="Excel_BuiltIn__FilterDatabase_2_9_20">#REF!</definedName>
    <definedName name="Excel_BuiltIn__FilterDatabase_20">"#REF!"</definedName>
    <definedName name="Excel_BuiltIn__FilterDatabase_20_1">"#REF!"</definedName>
    <definedName name="Excel_BuiltIn__FilterDatabase_21">#REF!</definedName>
    <definedName name="Excel_BuiltIn__FilterDatabase_23">"#REF!"</definedName>
    <definedName name="Excel_BuiltIn__FilterDatabase_26">"#REF!"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6">#REF!</definedName>
    <definedName name="Excel_BuiltIn__FilterDatabase_3_2">#REF!</definedName>
    <definedName name="Excel_BuiltIn__FilterDatabase_3_3">#REF!</definedName>
    <definedName name="Excel_BuiltIn__FilterDatabase_3_6">#REF!</definedName>
    <definedName name="Excel_BuiltIn__FilterDatabase_31">"#REF!"</definedName>
    <definedName name="Excel_BuiltIn__FilterDatabase_32">"#REF!"</definedName>
    <definedName name="Excel_BuiltIn__FilterDatabase_4">#REF!</definedName>
    <definedName name="Excel_BuiltIn__FilterDatabase_4_20">#REF!</definedName>
    <definedName name="Excel_BuiltIn__FilterDatabase_5">#REF!</definedName>
    <definedName name="Excel_BuiltIn__FilterDatabase_5_1">#REF!</definedName>
    <definedName name="Excel_BuiltIn__FilterDatabase_6">#REF!</definedName>
    <definedName name="Excel_BuiltIn__FilterDatabase_6_1">#REF!</definedName>
    <definedName name="Excel_BuiltIn__FilterDatabase_7">#REF!</definedName>
    <definedName name="Excel_BuiltIn__FilterDatabase_8">#REF!</definedName>
    <definedName name="Excel_BuiltIn__FilterDatabase_8_1">#REF!</definedName>
    <definedName name="Excel_BuiltIn__FilterDatabase_8_1_1_1">"#REF!"</definedName>
    <definedName name="Excel_BuiltIn__FilterDatabase_8_1_1_1_1">"#REF!"</definedName>
    <definedName name="Excel_BuiltIn__FilterDatabase_9">#REF!</definedName>
    <definedName name="Excel_BuiltIn__FilterDatabase_9_1">#REF!</definedName>
    <definedName name="Excel_BuiltIn__FilterDatabase_9_1_1">#REF!</definedName>
    <definedName name="Excel_BuiltIn__FilterDatabase_9_1_1_1">"#REF!"</definedName>
    <definedName name="Excel_BuiltIn__FilterDatabase_9_1_1_1_1">"#REF!"</definedName>
    <definedName name="Excel_BuiltIn_Database">"$#REF!.$A$1:$CT$54"</definedName>
    <definedName name="Excel_BuiltIn_Database_0">#REF!</definedName>
    <definedName name="Excel_BuiltIn_Database_0___0">#REF!</definedName>
    <definedName name="Excel_BuiltIn_Database_1">"#REF!"</definedName>
    <definedName name="Excel_BuiltIn_Database_1_1">"#REF!"</definedName>
    <definedName name="Excel_BuiltIn_Database_1_1_1">"#REF!"</definedName>
    <definedName name="Excel_BuiltIn_Database_1_1_2">"#REF!"</definedName>
    <definedName name="Excel_BuiltIn_Database_1_2">"#REF!"</definedName>
    <definedName name="Excel_BuiltIn_Database_12">"$#REF!.#REF!#REF!"</definedName>
    <definedName name="Excel_BuiltIn_Database_5">"#REF!"</definedName>
    <definedName name="Excel_BuiltIn_Database_5_1">"#REF!"</definedName>
    <definedName name="Excel_BuiltIn_Database_7">NA()</definedName>
    <definedName name="Excel_BuiltIn_Print_Area">#REF!</definedName>
    <definedName name="Excel_BuiltIn_Print_Area_0">#REF!</definedName>
    <definedName name="Excel_BuiltIn_Print_Area_1">#REF!</definedName>
    <definedName name="Excel_BuiltIn_Print_Area_1_1">"#REF!"</definedName>
    <definedName name="Excel_BuiltIn_Print_Area_1_1_1">"#REF!"</definedName>
    <definedName name="Excel_BuiltIn_Print_Area_1_1_1_20">#REF!</definedName>
    <definedName name="Excel_BuiltIn_Print_Area_1_1_20">#REF!</definedName>
    <definedName name="Excel_BuiltIn_Print_Area_1_5">"#REF!"</definedName>
    <definedName name="Excel_BuiltIn_Print_Area_1_5_1">"#REF!"</definedName>
    <definedName name="Excel_BuiltIn_Print_Area_10">#REF!</definedName>
    <definedName name="Excel_BuiltIn_Print_Area_10_1">#REF!</definedName>
    <definedName name="Excel_BuiltIn_Print_Area_11_1">"#REF!"</definedName>
    <definedName name="Excel_BuiltIn_Print_Area_12">#REF!</definedName>
    <definedName name="Excel_BuiltIn_Print_Area_12_1">#REF!</definedName>
    <definedName name="Excel_BuiltIn_Print_Area_13_1">#REF!</definedName>
    <definedName name="Excel_BuiltIn_Print_Area_14_1">#REF!</definedName>
    <definedName name="Excel_BuiltIn_Print_Area_15_1">#REF!</definedName>
    <definedName name="Excel_BuiltIn_Print_Area_16">"#REF!"</definedName>
    <definedName name="Excel_BuiltIn_Print_Area_16_1">#REF!</definedName>
    <definedName name="Excel_BuiltIn_Print_Area_16_1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_1">#REF!</definedName>
    <definedName name="Excel_BuiltIn_Print_Area_2">#REF!</definedName>
    <definedName name="Excel_BuiltIn_Print_Area_2_1">#REF!</definedName>
    <definedName name="Excel_BuiltIn_Print_Area_2_1_1">"#REF!"</definedName>
    <definedName name="Excel_BuiltIn_Print_Area_2_22">"#REF!"</definedName>
    <definedName name="Excel_BuiltIn_Print_Area_2_22_1">"#REF!"</definedName>
    <definedName name="Excel_BuiltIn_Print_Area_20_1">#REF!</definedName>
    <definedName name="Excel_BuiltIn_Print_Area_21_1">#REF!</definedName>
    <definedName name="Excel_BuiltIn_Print_Area_22_1">#REF!</definedName>
    <definedName name="Excel_BuiltIn_Print_Area_23_1">#REF!</definedName>
    <definedName name="Excel_BuiltIn_Print_Area_24_1">#REF!</definedName>
    <definedName name="Excel_BuiltIn_Print_Area_25_1">#REF!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5">"#REF!"</definedName>
    <definedName name="Excel_BuiltIn_Print_Area_3_1_5_1">"#REF!"</definedName>
    <definedName name="Excel_BuiltIn_Print_Area_3_1_6">#REF!</definedName>
    <definedName name="Excel_BuiltIn_Print_Area_30">"#REF!"</definedName>
    <definedName name="Excel_BuiltIn_Print_Area_31">#REF!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5">"#REF!"</definedName>
    <definedName name="Excel_BuiltIn_Print_Area_4_1_5_1">"#REF!"</definedName>
    <definedName name="Excel_BuiltIn_Print_Area_5">#REF!</definedName>
    <definedName name="Excel_BuiltIn_Print_Area_5_1">#REF!</definedName>
    <definedName name="Excel_BuiltIn_Print_Area_5_1_1">"#REF!"</definedName>
    <definedName name="Excel_BuiltIn_Print_Area_5_1_20">#REF!</definedName>
    <definedName name="Excel_BuiltIn_Print_Area_6">#REF!</definedName>
    <definedName name="Excel_BuiltIn_Print_Area_6_1">#REF!</definedName>
    <definedName name="Excel_BuiltIn_Print_Area_6_1_1">"#REF!"</definedName>
    <definedName name="Excel_BuiltIn_Print_Area_6_1_5">"#REF!"</definedName>
    <definedName name="Excel_BuiltIn_Print_Area_6_1_5_1">"#REF!"</definedName>
    <definedName name="Excel_BuiltIn_Print_Area_6_5">"#REF!"</definedName>
    <definedName name="Excel_BuiltIn_Print_Area_6_5_1">"#REF!"</definedName>
    <definedName name="Excel_BuiltIn_Print_Area_66">#REF!</definedName>
    <definedName name="Excel_BuiltIn_Print_Area_68">#REF!</definedName>
    <definedName name="Excel_BuiltIn_Print_Area_7">"#REF!"</definedName>
    <definedName name="Excel_BuiltIn_Print_Area_7_1">#REF!</definedName>
    <definedName name="Excel_BuiltIn_Print_Area_7_1_1">"#REF!"</definedName>
    <definedName name="Excel_BuiltIn_Print_Area_7_1_2">"#REF!"</definedName>
    <definedName name="Excel_BuiltIn_Print_Area_7_1_5">"#REF!"</definedName>
    <definedName name="Excel_BuiltIn_Print_Area_7_1_5_1">"#REF!"</definedName>
    <definedName name="Excel_BuiltIn_Print_Area_8">#REF!</definedName>
    <definedName name="Excel_BuiltIn_Print_Area_8_1">#REF!</definedName>
    <definedName name="Excel_BuiltIn_Print_Area_8_1_1">#REF!</definedName>
    <definedName name="Excel_BuiltIn_Print_Area_9">#REF!</definedName>
    <definedName name="Excel_BuiltIn_Print_Area_9_1">"#REF!"</definedName>
    <definedName name="Excel_BuiltIn_Print_Area_9_1_1">"#REF!"</definedName>
    <definedName name="Excel_BuiltIn_Print_Area_9_5">"#REF!"</definedName>
    <definedName name="Excel_BuiltIn_Print_Area_9_5_1">"#REF!"</definedName>
    <definedName name="Excel_BuiltIn_Print_Titles">#REF!</definedName>
    <definedName name="Excel_BuiltIn_Print_Titles_1">"#REF!"</definedName>
    <definedName name="Excel_BuiltIn_Print_Titles_1_1">"#REF!"</definedName>
    <definedName name="Excel_BuiltIn_Print_Titles_1_5">"#REF!"</definedName>
    <definedName name="Excel_BuiltIn_Print_Titles_1_5_1">"#REF!"</definedName>
    <definedName name="Excel_BuiltIn_Print_Titles_10_1">"#REF!"</definedName>
    <definedName name="Excel_BuiltIn_Print_Titles_10_1_1">"#REF!"</definedName>
    <definedName name="Excel_BuiltIn_Print_Titles_11">NA()</definedName>
    <definedName name="Excel_BuiltIn_Print_Titles_11_1">#REF!</definedName>
    <definedName name="Excel_BuiltIn_Print_Titles_11_1_1">"#REF!"</definedName>
    <definedName name="Excel_BuiltIn_Print_Titles_11_17">"#REF!"</definedName>
    <definedName name="Excel_BuiltIn_Print_Titles_11_17_1">"#REF!"</definedName>
    <definedName name="Excel_BuiltIn_Print_Titles_11_22">"#REF!"</definedName>
    <definedName name="Excel_BuiltIn_Print_Titles_11_22_1">"#REF!"</definedName>
    <definedName name="Excel_BuiltIn_Print_Titles_12">NA()</definedName>
    <definedName name="Excel_BuiltIn_Print_Titles_12_1">"#REF!"</definedName>
    <definedName name="Excel_BuiltIn_Print_Titles_12_1_1">"#REF!"</definedName>
    <definedName name="Excel_BuiltIn_Print_Titles_12_17">"#REF!"</definedName>
    <definedName name="Excel_BuiltIn_Print_Titles_12_17_1">"#REF!"</definedName>
    <definedName name="Excel_BuiltIn_Print_Titles_12_22">"#REF!"</definedName>
    <definedName name="Excel_BuiltIn_Print_Titles_12_22_1">"#REF!"</definedName>
    <definedName name="Excel_BuiltIn_Print_Titles_13">"#REF!"</definedName>
    <definedName name="Excel_BuiltIn_Print_Titles_13_1">"#REF!"</definedName>
    <definedName name="Excel_BuiltIn_Print_Titles_13_17">"#REF!"</definedName>
    <definedName name="Excel_BuiltIn_Print_Titles_13_17_1">"#REF!"</definedName>
    <definedName name="Excel_BuiltIn_Print_Titles_13_22">"#REF!"</definedName>
    <definedName name="Excel_BuiltIn_Print_Titles_13_22_1">"#REF!"</definedName>
    <definedName name="Excel_BuiltIn_Print_Titles_14">"#REF!"</definedName>
    <definedName name="Excel_BuiltIn_Print_Titles_14_1">"#REF!"</definedName>
    <definedName name="Excel_BuiltIn_Print_Titles_14_16">"#REF!"</definedName>
    <definedName name="Excel_BuiltIn_Print_Titles_14_16_1">"#REF!"</definedName>
    <definedName name="Excel_BuiltIn_Print_Titles_14_17">"#REF!"</definedName>
    <definedName name="Excel_BuiltIn_Print_Titles_14_17_1">"#REF!"</definedName>
    <definedName name="Excel_BuiltIn_Print_Titles_14_22">"#REF!"</definedName>
    <definedName name="Excel_BuiltIn_Print_Titles_14_22_1">"#REF!"</definedName>
    <definedName name="Excel_BuiltIn_Print_Titles_15">"#REF!"</definedName>
    <definedName name="Excel_BuiltIn_Print_Titles_15_1">"#REF!"</definedName>
    <definedName name="Excel_BuiltIn_Print_Titles_15_17">"#REF!"</definedName>
    <definedName name="Excel_BuiltIn_Print_Titles_15_17_1">"#REF!"</definedName>
    <definedName name="Excel_BuiltIn_Print_Titles_15_22">"#REF!"</definedName>
    <definedName name="Excel_BuiltIn_Print_Titles_15_22_1">"#REF!"</definedName>
    <definedName name="Excel_BuiltIn_Print_Titles_16">"#REF!"</definedName>
    <definedName name="Excel_BuiltIn_Print_Titles_16_1">"#REF!"</definedName>
    <definedName name="Excel_BuiltIn_Print_Titles_16_17">"#REF!"</definedName>
    <definedName name="Excel_BuiltIn_Print_Titles_16_17_1">"#REF!"</definedName>
    <definedName name="Excel_BuiltIn_Print_Titles_16_22">"#REF!"</definedName>
    <definedName name="Excel_BuiltIn_Print_Titles_16_22_1">"#REF!"</definedName>
    <definedName name="Excel_BuiltIn_Print_Titles_2_1_1">(#REF!,#REF!)</definedName>
    <definedName name="Excel_BuiltIn_Print_Titles_2_1_1_1">(#REF!,#REF!)</definedName>
    <definedName name="Excel_BuiltIn_Print_Titles_3">#REF!</definedName>
    <definedName name="Excel_BuiltIn_Print_Titles_3_1">(#REF!,#REF!)</definedName>
    <definedName name="Excel_BuiltIn_Print_Titles_3_1_1">#REF!</definedName>
    <definedName name="Excel_BuiltIn_Print_Titles_3_1_1_1">(#REF!,#REF!)</definedName>
    <definedName name="Excel_BuiltIn_Print_Titles_3_1_1_1_1">(#REF!,#REF!)</definedName>
    <definedName name="Excel_BuiltIn_Print_Titles_3_1_5">"#REF!"</definedName>
    <definedName name="Excel_BuiltIn_Print_Titles_3_1_5_1">"#REF!"</definedName>
    <definedName name="Excel_BuiltIn_Print_Titles_3_1_6">(#REF!,#REF!)</definedName>
    <definedName name="Excel_BuiltIn_Print_Titles_4_1">#REF!</definedName>
    <definedName name="Excel_BuiltIn_Print_Titles_5_1">(#REF!,#REF!)</definedName>
    <definedName name="Excel_BuiltIn_Print_Titles_6_1">(#REF!,#REF!)</definedName>
    <definedName name="Excel_BuiltIn_Print_Titles_6_1_1">"#REF!"</definedName>
    <definedName name="Excel_BuiltIn_Print_Titles_6_5">"#REF!"</definedName>
    <definedName name="Excel_BuiltIn_Print_Titles_6_5_1">"#REF!"</definedName>
    <definedName name="Excel_BuiltIn_Print_Titles_66">#REF!</definedName>
    <definedName name="Excel_BuiltIn_Print_Titles_7">#REF!</definedName>
    <definedName name="Excel_BuiltIn_Print_Titles_7_1">(#REF!,#REF!)</definedName>
    <definedName name="Excel_BuiltIn_Print_Titles_7_1_1">"#REF!,#REF!"</definedName>
    <definedName name="Excel_BuiltIn_Print_Titles_7_1_5">"#REF!,#REF!"</definedName>
    <definedName name="Excel_BuiltIn_Print_Titles_7_1_5_1">"#REF!,#REF!"</definedName>
    <definedName name="Excel_BuiltIn_Print_Titles_8">#REF!</definedName>
    <definedName name="Excel_BuiltIn_Print_Titles_8_1">"#REF!"</definedName>
    <definedName name="Excel_BuiltIn_Print_Titles_8_1_1">"#REF!"</definedName>
    <definedName name="Excel_BuiltIn_Print_Titles_8_17">#REF!</definedName>
    <definedName name="Excel_BuiltIn_Print_Titles_9">#REF!</definedName>
    <definedName name="Excel_BuiltIn_Print_Titles_9_1">"#REF!"</definedName>
    <definedName name="Excel_BuiltIn_Print_Titles_9_1_1">"#REF!"</definedName>
    <definedName name="Excel_BuiltIn_Print_Titles_9_17">#REF!</definedName>
    <definedName name="Excel_BuiltIn_Print_Titles_9_5">"#REF!"</definedName>
    <definedName name="Excel_BuiltIn_Print_Titles_9_5_1">"#REF!"</definedName>
    <definedName name="Exchange_Parity">#REF!</definedName>
    <definedName name="eXCLUSIONS" hidden="1">{#N/A,#N/A,TRUE,"Cover";#N/A,#N/A,TRUE,"Conts";#N/A,#N/A,TRUE,"VOS";#N/A,#N/A,TRUE,"Warrington";#N/A,#N/A,TRUE,"Widnes"}</definedName>
    <definedName name="EXCVN">#REF!</definedName>
    <definedName name="EXCVN_1">"#REF!"</definedName>
    <definedName name="EXCVN_12">"$#REF!.#REF!#REF!"</definedName>
    <definedName name="exit" hidden="1">{#N/A,#N/A,FALSE,"MODULE3"}</definedName>
    <definedName name="exit_1" hidden="1">{#N/A,#N/A,FALSE,"MODULE3"}</definedName>
    <definedName name="exit_2" hidden="1">{#N/A,#N/A,FALSE,"MODULE3"}</definedName>
    <definedName name="exit_3" hidden="1">{#N/A,#N/A,FALSE,"MODULE3"}</definedName>
    <definedName name="exp.joint12">#REF!</definedName>
    <definedName name="exp.joint20">#REF!</definedName>
    <definedName name="exp.joints">#REF!</definedName>
    <definedName name="expansion">#REF!</definedName>
    <definedName name="ExpectedGrowthbysector">#REF!</definedName>
    <definedName name="ExpectedMarketSize">#REF!</definedName>
    <definedName name="expenjnt12nh">#REF!</definedName>
    <definedName name="expjoint">#REF!</definedName>
    <definedName name="expnjnt12c">#REF!</definedName>
    <definedName name="expnjnt12nh">#REF!</definedName>
    <definedName name="expnjnt20nh">#REF!</definedName>
    <definedName name="expnjntbitu">#REF!</definedName>
    <definedName name="expnjntbitu12">#REF!</definedName>
    <definedName name="expnjntbitu20">#REF!</definedName>
    <definedName name="expnjntbitupcc">#REF!</definedName>
    <definedName name="EXTERNL_PLASTER">NA()</definedName>
    <definedName name="EXTERNL_PLASTER_1">"#REF!"</definedName>
    <definedName name="EXTERNL_PLASTER_12">"$#REF!.#REF!#REF!"</definedName>
    <definedName name="Extra_Pay">#REF!</definedName>
    <definedName name="ExtraCredit">#REF!</definedName>
    <definedName name="_xlnm.Extract">#REF!</definedName>
    <definedName name="Extras">#REF!</definedName>
    <definedName name="Extratrans">#REF!</definedName>
    <definedName name="exv">#REF!</definedName>
    <definedName name="exvnroadway">#REF!</definedName>
    <definedName name="F">#REF!</definedName>
    <definedName name="F___0">#REF!</definedName>
    <definedName name="f_CON">#REF!</definedName>
    <definedName name="fa">35.31*15</definedName>
    <definedName name="FabricatedTMT">#REF!</definedName>
    <definedName name="facia" localSheetId="1">[34]Doq!$L$105</definedName>
    <definedName name="facia" localSheetId="2">[34]Doq!$L$105</definedName>
    <definedName name="facia" localSheetId="3">[34]Doq!$L$105</definedName>
    <definedName name="facia">NA()</definedName>
    <definedName name="facia_1">"#REF!"</definedName>
    <definedName name="facia_12">"$#REF!.#REF!#REF!"</definedName>
    <definedName name="faciaby">#REF!</definedName>
    <definedName name="faciamain">#REF!</definedName>
    <definedName name="faciastone" localSheetId="1">'[20]Material '!$G$51</definedName>
    <definedName name="faciastone" localSheetId="2">'[20]Material '!$G$51</definedName>
    <definedName name="faciastone" localSheetId="3">'[20]Material '!$G$51</definedName>
    <definedName name="faciastone">NA()</definedName>
    <definedName name="Factor">#REF!</definedName>
    <definedName name="Faicia_pannel" localSheetId="1">#REF!</definedName>
    <definedName name="Faicia_pannel" localSheetId="2">#REF!</definedName>
    <definedName name="Faicia_pannel" localSheetId="3">#REF!</definedName>
    <definedName name="Faicia_pannel">#N/A</definedName>
    <definedName name="Faicia_pannel_2">#N/A</definedName>
    <definedName name="FALGBRK">#REF!</definedName>
    <definedName name="faltu">#REF!</definedName>
    <definedName name="faltu1">#REF!</definedName>
    <definedName name="fasdf" hidden="1">{#N/A,#N/A,FALSE,"MODULE3"}</definedName>
    <definedName name="Fax">#REF!</definedName>
    <definedName name="FB">#REF!</definedName>
    <definedName name="fck">#REF!</definedName>
    <definedName name="FCode" hidden="1">#REF!</definedName>
    <definedName name="FCTcurex">#REF!</definedName>
    <definedName name="fd">#REF!</definedName>
    <definedName name="fdfdf">#REF!</definedName>
    <definedName name="fdmfdf">#REF!</definedName>
    <definedName name="fdmfdf_17">#REF!</definedName>
    <definedName name="fdmfdf_7">#REF!</definedName>
    <definedName name="fdmfdf_7_17">#REF!</definedName>
    <definedName name="fdmfdf_8">#REF!</definedName>
    <definedName name="fdmfdf_8_17">#REF!</definedName>
    <definedName name="fdmfdf_9">#REF!</definedName>
    <definedName name="fdmfdf_9_17">#REF!</definedName>
    <definedName name="fdn">#REF!</definedName>
    <definedName name="feb_qty_rev_3">#REF!</definedName>
    <definedName name="feb_rev4_qty">#REF!</definedName>
    <definedName name="FEC">#REF!</definedName>
    <definedName name="fef">#REF!</definedName>
    <definedName name="FELOADER">"$#REF!.$N$28"</definedName>
    <definedName name="FELOADER_1">"#REF!"</definedName>
    <definedName name="FELOADER_24">NA()</definedName>
    <definedName name="FELOADER_7">NA()</definedName>
    <definedName name="FELOADER_8">"#REF!"</definedName>
    <definedName name="ferein">#REF!</definedName>
    <definedName name="fergfefg">#REF!</definedName>
    <definedName name="ff">#REF!</definedName>
    <definedName name="ff_1" hidden="1">{"form-D1",#N/A,FALSE,"FORM-D1";"form-D1_amt",#N/A,FALSE,"FORM-D1"}</definedName>
    <definedName name="ff_2" hidden="1">{"form-D1",#N/A,FALSE,"FORM-D1";"form-D1_amt",#N/A,FALSE,"FORM-D1"}</definedName>
    <definedName name="ff_3" hidden="1">{"form-D1",#N/A,FALSE,"FORM-D1";"form-D1_amt",#N/A,FALSE,"FORM-D1"}</definedName>
    <definedName name="FF_7">#REF!</definedName>
    <definedName name="FF_7_17">#REF!</definedName>
    <definedName name="FF_8">#REF!</definedName>
    <definedName name="FF_8_17">#REF!</definedName>
    <definedName name="FF_9">#REF!</definedName>
    <definedName name="FF_9_17">#REF!</definedName>
    <definedName name="ffefefewfewf" hidden="1">#REF!</definedName>
    <definedName name="fff" hidden="1">{"'Sheet2'!$J$118:$J$123","'Sheet2'!$J$133"}</definedName>
    <definedName name="fff_1">{"'Sheet2'!$J$118:$J$123","'Sheet2'!$J$133"}</definedName>
    <definedName name="fffffdew">#REF!</definedName>
    <definedName name="ffffff" hidden="1">{"'Bill No. 7'!$A$1:$G$32"}</definedName>
    <definedName name="fffffffff" hidden="1">#REF!</definedName>
    <definedName name="fffffg" hidden="1">{"form-D1",#N/A,FALSE,"FORM-D1";"form-D1_amt",#N/A,FALSE,"FORM-D1"}</definedName>
    <definedName name="fffffg_1" hidden="1">{"form-D1",#N/A,FALSE,"FORM-D1";"form-D1_amt",#N/A,FALSE,"FORM-D1"}</definedName>
    <definedName name="fffffg_2" hidden="1">{"form-D1",#N/A,FALSE,"FORM-D1";"form-D1_amt",#N/A,FALSE,"FORM-D1"}</definedName>
    <definedName name="fffffg_3" hidden="1">{"form-D1",#N/A,FALSE,"FORM-D1";"form-D1_amt",#N/A,FALSE,"FORM-D1"}</definedName>
    <definedName name="fffffjkk">#REF!</definedName>
    <definedName name="ffg" hidden="1">{#N/A,#N/A,TRUE,"Front";#N/A,#N/A,TRUE,"Simple Letter";#N/A,#N/A,TRUE,"Inside";#N/A,#N/A,TRUE,"Contents";#N/A,#N/A,TRUE,"Basis";#N/A,#N/A,TRUE,"Inclusions";#N/A,#N/A,TRUE,"Exclusions";#N/A,#N/A,TRUE,"Areas";#N/A,#N/A,TRUE,"Summary";#N/A,#N/A,TRUE,"Detail"}</definedName>
    <definedName name="FFSD">#REF!</definedName>
    <definedName name="ffsdfghfgjhghk" hidden="1">#REF!</definedName>
    <definedName name="fg">#REF!</definedName>
    <definedName name="FG_17">#REF!</definedName>
    <definedName name="fgf">#REF!</definedName>
    <definedName name="fgfg" hidden="1">{"PLANT BREAKUP",#N/A,FALSE,"E"}</definedName>
    <definedName name="FGFGF" hidden="1">{#N/A,#N/A,FALSE,"MODULE3"}</definedName>
    <definedName name="FGFGF_1" hidden="1">{#N/A,#N/A,FALSE,"MODULE3"}</definedName>
    <definedName name="FGFGF_2" hidden="1">{#N/A,#N/A,FALSE,"MODULE3"}</definedName>
    <definedName name="FGFGF_3" hidden="1">{#N/A,#N/A,FALSE,"MODULE3"}</definedName>
    <definedName name="FGFGFG">[50]Material!$D$110</definedName>
    <definedName name="fgsf">#REF!</definedName>
    <definedName name="fgtjm">#REF!</definedName>
    <definedName name="FH">#REF!</definedName>
    <definedName name="fhhhh" hidden="1">{#N/A,#N/A,FALSE,"str_title";#N/A,#N/A,FALSE,"SUM";#N/A,#N/A,FALSE,"Scope";#N/A,#N/A,FALSE,"PIE-Jn";#N/A,#N/A,FALSE,"PIE-Jn_Hz";#N/A,#N/A,FALSE,"Liq_Plan";#N/A,#N/A,FALSE,"S_Curve";#N/A,#N/A,FALSE,"Liq_Prof";#N/A,#N/A,FALSE,"Man_Pwr";#N/A,#N/A,FALSE,"Man_Prof"}</definedName>
    <definedName name="fhsdsdhwf">'[55]BOQ Distribution'!$A$35:$G$47</definedName>
    <definedName name="Fhwl">#REF!</definedName>
    <definedName name="fiberboard">NA()</definedName>
    <definedName name="fiberboard_1">"#REF!"</definedName>
    <definedName name="fiberboard_12">"$#REF!.#REF!#REF!"</definedName>
    <definedName name="fiberboard_7">"#REF!"</definedName>
    <definedName name="fiberboard_8">"#REF!"</definedName>
    <definedName name="fiberboard20">NA()</definedName>
    <definedName name="fiberboard20_1">"#REF!"</definedName>
    <definedName name="fiberboard20_12">"$#REF!.#REF!#REF!"</definedName>
    <definedName name="fiberboard20_7">"#REF!"</definedName>
    <definedName name="fiberboard20_8">"#REF!"</definedName>
    <definedName name="fiberboard5">NA()</definedName>
    <definedName name="fiberboard5_1">"#REF!"</definedName>
    <definedName name="fiberboard5_12">"$#REF!.#REF!#REF!"</definedName>
    <definedName name="fibreboard12">NA()</definedName>
    <definedName name="fibreboard12_1">"#REF!"</definedName>
    <definedName name="fibreboard12_12">"$#REF!.#REF!#REF!"</definedName>
    <definedName name="fibreshotcrete">#REF!</definedName>
    <definedName name="FICP">#REF!</definedName>
    <definedName name="fifth">#REF!</definedName>
    <definedName name="fifthkilostone">#REF!</definedName>
    <definedName name="fifthkmstone">#REF!</definedName>
    <definedName name="fill" localSheetId="1" hidden="1">[56]BHANDUP!#REF!</definedName>
    <definedName name="fill" localSheetId="2" hidden="1">[56]BHANDUP!#REF!</definedName>
    <definedName name="fill" localSheetId="3" hidden="1">[56]BHANDUP!#REF!</definedName>
    <definedName name="Fill" hidden="1">#REF!</definedName>
    <definedName name="fill2" hidden="1">#REF!</definedName>
    <definedName name="filtbehind">#REF!</definedName>
    <definedName name="Filter" localSheetId="1">[34]Doq!$L$70</definedName>
    <definedName name="Filter" localSheetId="2">[34]Doq!$L$70</definedName>
    <definedName name="Filter" localSheetId="3">[34]Doq!$L$70</definedName>
    <definedName name="filter">#REF!</definedName>
    <definedName name="filter_">[37]Culverts!$H$80</definedName>
    <definedName name="filter_beh_abt">[15]Culverts!$J$173</definedName>
    <definedName name="filter_material" localSheetId="1">#REF!</definedName>
    <definedName name="filter_material" localSheetId="2">#REF!</definedName>
    <definedName name="filter_material" localSheetId="3">#REF!</definedName>
    <definedName name="filter_material">#N/A</definedName>
    <definedName name="filter_material_2">#N/A</definedName>
    <definedName name="Filter_Pitch_SCL">#REF!</definedName>
    <definedName name="Filter_SLC">#REF!</definedName>
    <definedName name="Filter_stonepitching">[16]Culverts!$J$1001</definedName>
    <definedName name="Filter1">[32]Doq!$L$108</definedName>
    <definedName name="filterc">#REF!</definedName>
    <definedName name="filterd">#REF!</definedName>
    <definedName name="filtermaterial" localSheetId="1">#REF!</definedName>
    <definedName name="filtermaterial" localSheetId="2">#REF!</definedName>
    <definedName name="filtermaterial" localSheetId="3">#REF!</definedName>
    <definedName name="filtermaterial">NA()</definedName>
    <definedName name="filtermaterial_1">"#REF!"</definedName>
    <definedName name="filtermaterial_12">"$#REF!.#REF!#REF!"</definedName>
    <definedName name="filtermatlbridge">#REF!</definedName>
    <definedName name="filtermedia">#REF!</definedName>
    <definedName name="filtermediabnh">#REF!</definedName>
    <definedName name="filtermediacnh">#REF!</definedName>
    <definedName name="Final">#REF!</definedName>
    <definedName name="Final_17">#REF!</definedName>
    <definedName name="Final_7">#REF!</definedName>
    <definedName name="Final_7_17">#REF!</definedName>
    <definedName name="Final_8">#REF!</definedName>
    <definedName name="Final_8_17">#REF!</definedName>
    <definedName name="Final_9">#REF!</definedName>
    <definedName name="Final_9_17">#REF!</definedName>
    <definedName name="Final_amount">#REF!</definedName>
    <definedName name="Final_amount_17">#REF!</definedName>
    <definedName name="Final_amount_7">#REF!</definedName>
    <definedName name="Final_amount_7_17">#REF!</definedName>
    <definedName name="Final_amount_8">#REF!</definedName>
    <definedName name="Final_amount_8_17">#REF!</definedName>
    <definedName name="Final_amount_9">#REF!</definedName>
    <definedName name="Final_amount_9_17">#REF!</definedName>
    <definedName name="Final_FF_E">#REF!</definedName>
    <definedName name="final_report">#REF!</definedName>
    <definedName name="final_report1">#REF!</definedName>
    <definedName name="Financial">#REF!</definedName>
    <definedName name="finesand">#REF!</definedName>
    <definedName name="fiogjhiktjh">#REF!</definedName>
    <definedName name="Fire">#REF!</definedName>
    <definedName name="FIT">#REF!</definedName>
    <definedName name="FIT___0">#REF!</definedName>
    <definedName name="FIT___13">#REF!</definedName>
    <definedName name="Fitter">#REF!</definedName>
    <definedName name="fitter_1">"#REF!"</definedName>
    <definedName name="fitter_12">"$#REF!.#REF!#REF!"</definedName>
    <definedName name="fixed_asset">#REF!</definedName>
    <definedName name="fjhgfd" hidden="1">{"'Sheet1'!$A$4386:$N$4591"}</definedName>
    <definedName name="fkldf">#REF!</definedName>
    <definedName name="fl">[57]doq!$P$86</definedName>
    <definedName name="FLAGGING">NA()</definedName>
    <definedName name="FLAGGING_1">"#REF!"</definedName>
    <definedName name="FLAGGING_12">"$#REF!.#REF!#REF!"</definedName>
    <definedName name="flat">#REF!</definedName>
    <definedName name="flatstone">#REF!</definedName>
    <definedName name="Floor">#REF!</definedName>
    <definedName name="FLOORING">NA()</definedName>
    <definedName name="FLOORING_1">"#REF!"</definedName>
    <definedName name="FLOORING_12">"$#REF!.#REF!#REF!"</definedName>
    <definedName name="FLUSH_DOORS">NA()</definedName>
    <definedName name="FLUSH_DOORS_1">"#REF!"</definedName>
    <definedName name="FLUSH_DOORS_12">"$#REF!.#REF!#REF!"</definedName>
    <definedName name="Flyash">#REF!</definedName>
    <definedName name="fm">NA()</definedName>
    <definedName name="fm_1">"#REF!"</definedName>
    <definedName name="fm_12">"$#REF!.#REF!#REF!"</definedName>
    <definedName name="fme">#REF!</definedName>
    <definedName name="fmn">#REF!</definedName>
    <definedName name="fmw">#REF!</definedName>
    <definedName name="fndsf_17">#REF!</definedName>
    <definedName name="fndsf_7">#REF!</definedName>
    <definedName name="fndsf_7_17">#REF!</definedName>
    <definedName name="fndsf_8">#REF!</definedName>
    <definedName name="fndsf_8_17">#REF!</definedName>
    <definedName name="fndsf_9">#REF!</definedName>
    <definedName name="fndsf_9_17">#REF!</definedName>
    <definedName name="fo">#REF!</definedName>
    <definedName name="Foot_App_Area">#REF!</definedName>
    <definedName name="Foot_Len_App">#REF!</definedName>
    <definedName name="Foot_Len_Junc">#REF!</definedName>
    <definedName name="footing">#REF!</definedName>
    <definedName name="FORCE">#REF!</definedName>
    <definedName name="foren" hidden="1">{"Execavation",#N/A,FALSE,"furniture (employer)"}</definedName>
    <definedName name="form">#REF!</definedName>
    <definedName name="FORM5">#REF!</definedName>
    <definedName name="Formation_Level">#REF!</definedName>
    <definedName name="formu">#REF!</definedName>
    <definedName name="formula">#REF!</definedName>
    <definedName name="formwork">#REF!</definedName>
    <definedName name="formwork_17">#REF!</definedName>
    <definedName name="formwork_7">#REF!</definedName>
    <definedName name="formwork_7_17">#REF!</definedName>
    <definedName name="formwork_8">#REF!</definedName>
    <definedName name="formwork_8_17">#REF!</definedName>
    <definedName name="formwork_9">#REF!</definedName>
    <definedName name="formwork_9_17">#REF!</definedName>
    <definedName name="fos">#REF!</definedName>
    <definedName name="fos_17">#REF!</definedName>
    <definedName name="found_m20">[58]Culverts!$J$295</definedName>
    <definedName name="found_m25">[15]Culverts!$J$375</definedName>
    <definedName name="found_m30">[15]Culverts!$J$409</definedName>
    <definedName name="found_m35">[15]Culverts!$J$443</definedName>
    <definedName name="found_pccm20">[15]Culverts!$J$275</definedName>
    <definedName name="found_pccm25">[15]Culverts!$J$342</definedName>
    <definedName name="found_th">#REF!</definedName>
    <definedName name="foundation">#REF!</definedName>
    <definedName name="fourlane_widening">#N/A</definedName>
    <definedName name="fourlane_widening_2">#N/A</definedName>
    <definedName name="fp">#REF!</definedName>
    <definedName name="Fpath_wid">#REF!</definedName>
    <definedName name="fpllwt">#REF!</definedName>
    <definedName name="fpllwt_17">#REF!</definedName>
    <definedName name="fr">#REF!</definedName>
    <definedName name="FRAME_DOOR">NA()</definedName>
    <definedName name="FRAME_DOOR_1">"#REF!"</definedName>
    <definedName name="FRAME_DOOR_12">"$#REF!.#REF!#REF!"</definedName>
    <definedName name="FRE">#REF!</definedName>
    <definedName name="friction">#REF!</definedName>
    <definedName name="FRL">#REF!</definedName>
    <definedName name="frlvclcw">#REF!</definedName>
    <definedName name="frlvclpr">#REF!</definedName>
    <definedName name="frlvl">#REF!</definedName>
    <definedName name="frncis">#REF!</definedName>
    <definedName name="from" hidden="1">{"'Typical Costs Estimates'!$C$158:$H$161"}</definedName>
    <definedName name="front_end_loader" localSheetId="1">[27]Machinery!$E$26</definedName>
    <definedName name="front_end_loader" localSheetId="2">[27]Machinery!$E$26</definedName>
    <definedName name="front_end_loader" localSheetId="3">[27]Machinery!$E$26</definedName>
    <definedName name="front_end_loader">#REF!</definedName>
    <definedName name="FRT">#REF!</definedName>
    <definedName name="Fruit">#REF!</definedName>
    <definedName name="FS">#REF!</definedName>
    <definedName name="fsaf">#REF!</definedName>
    <definedName name="Fsc">#REF!</definedName>
    <definedName name="FSDFFF" hidden="1">{#N/A,#N/A,FALSE,"COVER1.XLS ";#N/A,#N/A,FALSE,"RACT1.XLS";#N/A,#N/A,FALSE,"RACT2.XLS";#N/A,#N/A,FALSE,"ECCMP";#N/A,#N/A,FALSE,"WELDER.XLS"}</definedName>
    <definedName name="fsdg" hidden="1">{"form-D1",#N/A,FALSE,"FORM-D1";"form-D1_amt",#N/A,FALSE,"FORM-D1"}</definedName>
    <definedName name="fsg">#REF!</definedName>
    <definedName name="fsz">#REF!</definedName>
    <definedName name="fsz_17">#REF!</definedName>
    <definedName name="fsz_7">#REF!</definedName>
    <definedName name="fsz_7_17">#REF!</definedName>
    <definedName name="fsz_8">#REF!</definedName>
    <definedName name="fsz_8_17">#REF!</definedName>
    <definedName name="fsz_9">#REF!</definedName>
    <definedName name="fsz_9_17">#REF!</definedName>
    <definedName name="ftss" hidden="1">{"FTS",#N/A,FALSE,"E"}</definedName>
    <definedName name="FUGIGIULQWG" hidden="1">{"PLANT BREAKUP",#N/A,FALSE,"E"}</definedName>
    <definedName name="Full_Print">#REF!</definedName>
    <definedName name="fullview">#REF!</definedName>
    <definedName name="funds" hidden="1">{"'Sheet1'!$A$4386:$N$4591"}</definedName>
    <definedName name="fusewire">NA()</definedName>
    <definedName name="fusewire_1">"#REF!"</definedName>
    <definedName name="fusewire_12">"$#REF!.#REF!#REF!"</definedName>
    <definedName name="fv">#REF!</definedName>
    <definedName name="fw">12</definedName>
    <definedName name="fym">#REF!</definedName>
    <definedName name="fys">#REF!</definedName>
    <definedName name="G">#REF!</definedName>
    <definedName name="G.Total">#REF!</definedName>
    <definedName name="G.TTL">#REF!</definedName>
    <definedName name="g_1" hidden="1">{"form-D1",#N/A,FALSE,"FORM-D1";"form-D1_amt",#N/A,FALSE,"FORM-D1"}</definedName>
    <definedName name="g_2" hidden="1">{"form-D1",#N/A,FALSE,"FORM-D1";"form-D1_amt",#N/A,FALSE,"FORM-D1"}</definedName>
    <definedName name="g_3" hidden="1">{"form-D1",#N/A,FALSE,"FORM-D1";"form-D1_amt",#N/A,FALSE,"FORM-D1"}</definedName>
    <definedName name="G_Total">#REF!</definedName>
    <definedName name="G_W">#REF!</definedName>
    <definedName name="g1052.">NA()</definedName>
    <definedName name="g1052._1">"#REF!"</definedName>
    <definedName name="g1052._12">"$#REF!.#REF!#REF!"</definedName>
    <definedName name="g922.">NA()</definedName>
    <definedName name="g922._1">"#REF!"</definedName>
    <definedName name="g922._12">"$#REF!.#REF!#REF!"</definedName>
    <definedName name="ga">#REF!</definedName>
    <definedName name="gabionmatres170bridge">#REF!</definedName>
    <definedName name="gabionmatres170slope">#REF!</definedName>
    <definedName name="gabionmatres230bridge">#REF!</definedName>
    <definedName name="gabionwallsbridge">#REF!</definedName>
    <definedName name="gama">#REF!</definedName>
    <definedName name="gamah">#REF!</definedName>
    <definedName name="gamma">#REF!</definedName>
    <definedName name="gan">#REF!</definedName>
    <definedName name="gane">#REF!</definedName>
    <definedName name="ganes">#REF!</definedName>
    <definedName name="ganesh">#REF!</definedName>
    <definedName name="gantry" hidden="1">#REF!</definedName>
    <definedName name="gasfdgagd">#REF!</definedName>
    <definedName name="Gaurav">#REF!</definedName>
    <definedName name="gd">#REF!</definedName>
    <definedName name="gdfg">#REF!</definedName>
    <definedName name="GDGSDGG">#REF!</definedName>
    <definedName name="gdgwg" hidden="1">{"FTS",#N/A,FALSE,"E"}</definedName>
    <definedName name="gdry">#REF!</definedName>
    <definedName name="gdwilugi" hidden="1">{"CASH FLOW",#N/A,FALSE,"A"}</definedName>
    <definedName name="gelatine">NA()</definedName>
    <definedName name="gelatine_1">"#REF!"</definedName>
    <definedName name="gelatine_12">"$#REF!.#REF!#REF!"</definedName>
    <definedName name="gelatine_7">"#REF!"</definedName>
    <definedName name="gelatine_8">"#REF!"</definedName>
    <definedName name="generator_33KVA" localSheetId="1">[27]Machinery!$E$21</definedName>
    <definedName name="generator_33KVA" localSheetId="2">[27]Machinery!$E$21</definedName>
    <definedName name="generator_33KVA" localSheetId="3">[27]Machinery!$E$21</definedName>
    <definedName name="generator_33KVA">#REF!</definedName>
    <definedName name="generator_63kva">[27]Machinery!$E$22</definedName>
    <definedName name="GenPave">#REF!</definedName>
    <definedName name="GenSet125">NA()</definedName>
    <definedName name="geofabric">NA()</definedName>
    <definedName name="geofabric_1">"#REF!"</definedName>
    <definedName name="geofabric_12">"$#REF!.#REF!#REF!"</definedName>
    <definedName name="geofabric_7">"#REF!"</definedName>
    <definedName name="geofabric_8">"#REF!"</definedName>
    <definedName name="geofilter">#REF!</definedName>
    <definedName name="geogrid">#REF!</definedName>
    <definedName name="geotexapron">#REF!</definedName>
    <definedName name="geotexfloor">#REF!</definedName>
    <definedName name="geotexslope">#REF!</definedName>
    <definedName name="Geotextile">#REF!</definedName>
    <definedName name="Gera">#REF!</definedName>
    <definedName name="gerator_125kvs" localSheetId="1">[27]Machinery!$E$24</definedName>
    <definedName name="gerator_125kvs" localSheetId="2">[27]Machinery!$E$24</definedName>
    <definedName name="gerator_125kvs" localSheetId="3">[27]Machinery!$E$24</definedName>
    <definedName name="gerator_125kvs">#REF!</definedName>
    <definedName name="gerator_250kva" localSheetId="1">[27]Machinery!$E$25</definedName>
    <definedName name="gerator_250kva" localSheetId="2">[27]Machinery!$E$25</definedName>
    <definedName name="gerator_250kva" localSheetId="3">[27]Machinery!$E$25</definedName>
    <definedName name="gerator_250kva">#REF!</definedName>
    <definedName name="gf">#REF!</definedName>
    <definedName name="GFA">"#REF!"</definedName>
    <definedName name="GFA_1">"#REF!"</definedName>
    <definedName name="gfg" hidden="1">#REF!</definedName>
    <definedName name="gfgfgfgfg">#REF!</definedName>
    <definedName name="gfgfgfgfgg">#REF!</definedName>
    <definedName name="gfj" hidden="1">{"'Sheet1'!$A$4386:$N$4591"}</definedName>
    <definedName name="gfj_1" hidden="1">{"'Sheet1'!$A$4386:$N$4591"}</definedName>
    <definedName name="gfj_2" hidden="1">{"'Sheet1'!$A$4386:$N$4591"}</definedName>
    <definedName name="gfj_3" hidden="1">{"'Sheet1'!$A$4386:$N$4591"}</definedName>
    <definedName name="GG">#REF!</definedName>
    <definedName name="gg_1" hidden="1">{"form-D1",#N/A,FALSE,"FORM-D1";"form-D1_amt",#N/A,FALSE,"FORM-D1"}</definedName>
    <definedName name="gg_2" hidden="1">{"form-D1",#N/A,FALSE,"FORM-D1";"form-D1_amt",#N/A,FALSE,"FORM-D1"}</definedName>
    <definedName name="gg_3" hidden="1">{"form-D1",#N/A,FALSE,"FORM-D1";"form-D1_amt",#N/A,FALSE,"FORM-D1"}</definedName>
    <definedName name="ggg">#N/A</definedName>
    <definedName name="ggggggg">#REF!</definedName>
    <definedName name="gh" hidden="1">{"form-D1",#N/A,FALSE,"FORM-D1";"form-D1_amt",#N/A,FALSE,"FORM-D1"}</definedName>
    <definedName name="ghghj.ghg"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HJ">#REF!</definedName>
    <definedName name="GHKKG">#REF!</definedName>
    <definedName name="GI">#REF!</definedName>
    <definedName name="GIPipe">#REF!</definedName>
    <definedName name="gird_depth">#REF!</definedName>
    <definedName name="GIRDERWT">#REF!</definedName>
    <definedName name="GIUIO"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IO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GIULIO"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ULIO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Giveway" localSheetId="1">'[29]doq-8'!$H$37</definedName>
    <definedName name="Giveway" localSheetId="2">'[29]doq-8'!$H$37</definedName>
    <definedName name="Giveway" localSheetId="3">'[29]doq-8'!$H$37</definedName>
    <definedName name="Giveway">#REF!</definedName>
    <definedName name="GJH" hidden="1">{"form-D1",#N/A,FALSE,"FORM-D1";"form-D1_amt",#N/A,FALSE,"FORM-D1"}</definedName>
    <definedName name="GJH_1" hidden="1">{"form-D1",#N/A,FALSE,"FORM-D1";"form-D1_amt",#N/A,FALSE,"FORM-D1"}</definedName>
    <definedName name="GJH_2" hidden="1">{"form-D1",#N/A,FALSE,"FORM-D1";"form-D1_amt",#N/A,FALSE,"FORM-D1"}</definedName>
    <definedName name="GJH_3" hidden="1">{"form-D1",#N/A,FALSE,"FORM-D1";"form-D1_amt",#N/A,FALSE,"FORM-D1"}</definedName>
    <definedName name="GL">#REF!</definedName>
    <definedName name="GLL">#REF!</definedName>
    <definedName name="GLR">#REF!</definedName>
    <definedName name="glrl">#REF!</definedName>
    <definedName name="gmail">#REF!</definedName>
    <definedName name="gmr">#REF!</definedName>
    <definedName name="gnail">#REF!</definedName>
    <definedName name="gr">#REF!</definedName>
    <definedName name="Grade">#REF!</definedName>
    <definedName name="GRADER">#REF!</definedName>
    <definedName name="GRADER_1">"#REF!"</definedName>
    <definedName name="GRADER_24">NA()</definedName>
    <definedName name="GRADER_7">NA()</definedName>
    <definedName name="GRADER_8">"#REF!"</definedName>
    <definedName name="grand_summ">#REF!</definedName>
    <definedName name="GrandBasic">#REF!</definedName>
    <definedName name="GrandBasic_17">#REF!</definedName>
    <definedName name="GrandBasic_7">#REF!</definedName>
    <definedName name="GrandBasic_7_17">#REF!</definedName>
    <definedName name="GrandBasic_8">#REF!</definedName>
    <definedName name="GrandBasic_8_17">#REF!</definedName>
    <definedName name="GrandBasic_9">#REF!</definedName>
    <definedName name="GrandBasic_9_17">#REF!</definedName>
    <definedName name="GRANIT_SKIRTING">NA()</definedName>
    <definedName name="GRANIT_SKIRTING_1">"#REF!"</definedName>
    <definedName name="GRANIT_SKIRTING_12">"$#REF!.#REF!#REF!"</definedName>
    <definedName name="GRANIT_SKIRTING_7">"#REF!"</definedName>
    <definedName name="GRANIT_SKIRTING_8">"#REF!"</definedName>
    <definedName name="granr.subbase">#REF!</definedName>
    <definedName name="granular">#REF!</definedName>
    <definedName name="granularbed">#REF!</definedName>
    <definedName name="granularfillbridge">#REF!</definedName>
    <definedName name="gravel" localSheetId="1">[27]basic!#REF!</definedName>
    <definedName name="gravel" localSheetId="2">[27]basic!#REF!</definedName>
    <definedName name="gravel" localSheetId="3">[27]basic!#REF!</definedName>
    <definedName name="gravel">#REF!</definedName>
    <definedName name="Gravel_1">"#REF!"</definedName>
    <definedName name="Gravel_24">NA()</definedName>
    <definedName name="Gravel_7">NA()</definedName>
    <definedName name="Gravel_8">"#REF!"</definedName>
    <definedName name="Gravel_incl_transport">NA()</definedName>
    <definedName name="Gravel_incl_transport_1">#REF!</definedName>
    <definedName name="Gravel_incl_transport_12">NA()</definedName>
    <definedName name="Gravel_incl_transport_4">#REF!</definedName>
    <definedName name="Gravel_incl_transport_5">#REF!</definedName>
    <definedName name="Gravel_incl_transport_6">#REF!</definedName>
    <definedName name="Gravel_incl_transport_7">NA()</definedName>
    <definedName name="Gravel_incl_transport_8">NA()</definedName>
    <definedName name="gravelfill">#REF!</definedName>
    <definedName name="grbs">#REF!</definedName>
    <definedName name="grconc">#REF!</definedName>
    <definedName name="grid">[27]basic!#REF!</definedName>
    <definedName name="GRILLWORK">#REF!</definedName>
    <definedName name="GRILLWORK_1">"#REF!"</definedName>
    <definedName name="GRILLWORK_12">"$#REF!.#REF!#REF!"</definedName>
    <definedName name="GRILLWORK_7">"#REF!"</definedName>
    <definedName name="GRILLWORK_8">"#REF!"</definedName>
    <definedName name="grlvl">#REF!</definedName>
    <definedName name="GROOVES">NA()</definedName>
    <definedName name="GROOVES_1">"#REF!"</definedName>
    <definedName name="GROOVES_12">"$#REF!.#REF!#REF!"</definedName>
    <definedName name="GROOVES_7">"#REF!"</definedName>
    <definedName name="GROOVES_8">"#REF!"</definedName>
    <definedName name="Grosswork_done">#REF!</definedName>
    <definedName name="Group1">#REF!</definedName>
    <definedName name="Group2">#REF!</definedName>
    <definedName name="Group3">#REF!</definedName>
    <definedName name="Group4">#REF!</definedName>
    <definedName name="Grouping">#REF!</definedName>
    <definedName name="GROUT">#REF!</definedName>
    <definedName name="GroutedRiprap">#REF!</definedName>
    <definedName name="grouting">'[37]2.Machinery'!$E$25</definedName>
    <definedName name="grouting_pump">[16]Machinery!$E$55</definedName>
    <definedName name="GS">#REF!</definedName>
    <definedName name="GSB" localSheetId="1">'[29]doq 3'!$H$25</definedName>
    <definedName name="GSB" localSheetId="2">'[29]doq 3'!$H$25</definedName>
    <definedName name="GSB" localSheetId="3">'[29]doq 3'!$H$25</definedName>
    <definedName name="GSB">#REF!</definedName>
    <definedName name="GSB_1">"#REF!"</definedName>
    <definedName name="GSB_24">NA()</definedName>
    <definedName name="GSB_7">NA()</definedName>
    <definedName name="GSB_8">"#REF!"</definedName>
    <definedName name="gsb_mixinplace" localSheetId="1">[15]Subase!$J$42</definedName>
    <definedName name="gsb_mixinplace" localSheetId="2">[15]Subase!$J$42</definedName>
    <definedName name="gsb_mixinplace" localSheetId="3">[15]Subase!$J$42</definedName>
    <definedName name="gsb_mixinplace">#REF!</definedName>
    <definedName name="gsb1.17">#REF!</definedName>
    <definedName name="gsb1.18">#REF!</definedName>
    <definedName name="gsb1.19">#REF!</definedName>
    <definedName name="gsb1.2">#REF!</definedName>
    <definedName name="gsb1.20">#REF!</definedName>
    <definedName name="gsb1.7">#REF!</definedName>
    <definedName name="GSB1_App_area">#REF!</definedName>
    <definedName name="GSB1_App_Thk">#REF!</definedName>
    <definedName name="GSB1_App_Wid">#REF!</definedName>
    <definedName name="GSB1_Area">#REF!</definedName>
    <definedName name="GSB1_Thk">#REF!</definedName>
    <definedName name="GSB1_Wid">#REF!</definedName>
    <definedName name="gsb2.17">#REF!</definedName>
    <definedName name="gsb2.18">#REF!</definedName>
    <definedName name="gsb2.19">#REF!</definedName>
    <definedName name="gsb2.2">#REF!</definedName>
    <definedName name="gsb2.20">#REF!</definedName>
    <definedName name="gsb2.7">#REF!</definedName>
    <definedName name="GSB2_App_area">#REF!</definedName>
    <definedName name="GSB2_App_thk">#REF!</definedName>
    <definedName name="GSB2_App_Wid">#REF!</definedName>
    <definedName name="GSB2_Area">#REF!</definedName>
    <definedName name="GSB2_Thk">#REF!</definedName>
    <definedName name="GSB2_Wid">#REF!</definedName>
    <definedName name="gsb3.17">#REF!</definedName>
    <definedName name="gsb3.18">#REF!</definedName>
    <definedName name="gsb3.19">#REF!</definedName>
    <definedName name="gsb3.2">#REF!</definedName>
    <definedName name="gsb3.20">#REF!</definedName>
    <definedName name="gsb3.7">#REF!</definedName>
    <definedName name="gsb4.17">#REF!</definedName>
    <definedName name="gsb4.18">#REF!</definedName>
    <definedName name="gsb4.19">#REF!</definedName>
    <definedName name="gsb4.2">#REF!</definedName>
    <definedName name="gsb4.20">#REF!</definedName>
    <definedName name="gsb4.7">#REF!</definedName>
    <definedName name="GsbI">#REF!</definedName>
    <definedName name="GsbIII">#REF!</definedName>
    <definedName name="gsbnhwithlead">#REF!</definedName>
    <definedName name="gsbtop1">#REF!</definedName>
    <definedName name="GSDFGFHGH">#REF!</definedName>
    <definedName name="GSDGG">#REF!</definedName>
    <definedName name="gsf">#REF!</definedName>
    <definedName name="gsg">#REF!</definedName>
    <definedName name="gsm">#REF!</definedName>
    <definedName name="gsub">#REF!</definedName>
    <definedName name="gsub_17">#REF!</definedName>
    <definedName name="gsub_7">#REF!</definedName>
    <definedName name="gsub_7_17">#REF!</definedName>
    <definedName name="gsub_8">#REF!</definedName>
    <definedName name="gsub_8_17">#REF!</definedName>
    <definedName name="gsub_9">#REF!</definedName>
    <definedName name="gsub_9_17">#REF!</definedName>
    <definedName name="GSubase">#REF!</definedName>
    <definedName name="Guard">#REF!</definedName>
    <definedName name="guardpost.pcc">#REF!</definedName>
    <definedName name="guardpostrcc">#REF!</definedName>
    <definedName name="guardstonedism">#REF!</definedName>
    <definedName name="gutter">#REF!</definedName>
    <definedName name="gvbuytg">#REF!</definedName>
    <definedName name="gvhg">#REF!</definedName>
    <definedName name="Gw">#REF!</definedName>
    <definedName name="gy" hidden="1">#REF!</definedName>
    <definedName name="gygsbtop">#REF!</definedName>
    <definedName name="gywmmtop">#REF!</definedName>
    <definedName name="H">#REF!</definedName>
    <definedName name="H___0">#REF!</definedName>
    <definedName name="H___13">#REF!</definedName>
    <definedName name="H0">#REF!</definedName>
    <definedName name="H0___0">#REF!</definedName>
    <definedName name="H0___13">#REF!</definedName>
    <definedName name="habitation">#REF!</definedName>
    <definedName name="haj">#REF!</definedName>
    <definedName name="halfpvc">#REF!</definedName>
    <definedName name="Hammerman">NA()</definedName>
    <definedName name="Hammerman_1">"#REF!"</definedName>
    <definedName name="Hammerman_12">"$#REF!.#REF!#REF!"</definedName>
    <definedName name="Hanuman.Crush">#REF!</definedName>
    <definedName name="hap" hidden="1">{#N/A,#N/A,FALSE,"COVER1.XLS ";#N/A,#N/A,FALSE,"RACT1.XLS";#N/A,#N/A,FALSE,"RACT2.XLS";#N/A,#N/A,FALSE,"ECCMP";#N/A,#N/A,FALSE,"WELDER.XLS"}</definedName>
    <definedName name="HARD_EXCVN">NA()</definedName>
    <definedName name="HARD_EXCVN_1">"#REF!"</definedName>
    <definedName name="HARD_EXCVN_12">"$#REF!.#REF!#REF!"</definedName>
    <definedName name="HARDCRETE">#REF!</definedName>
    <definedName name="Hardrock" localSheetId="1">'[59]doq 2'!$H$15</definedName>
    <definedName name="Hardrock" localSheetId="2">'[59]doq 2'!$H$15</definedName>
    <definedName name="Hardrock" localSheetId="3">'[59]doq 2'!$H$15</definedName>
    <definedName name="Hardrock">#REF!</definedName>
    <definedName name="HARDROCK_EXCVN">NA()</definedName>
    <definedName name="HARDROCK_EXCVN_1">"#REF!"</definedName>
    <definedName name="HARDROCK_EXCVN_12">"$#REF!.#REF!#REF!"</definedName>
    <definedName name="HARDSOIL_EXCVN">NA()</definedName>
    <definedName name="HARDSOIL_EXCVN_1">"#REF!"</definedName>
    <definedName name="HARDSOIL_EXCVN_12">"$#REF!.#REF!#REF!"</definedName>
    <definedName name="HARI">#REF!</definedName>
    <definedName name="haulage">#REF!</definedName>
    <definedName name="HaulWMM">NA()</definedName>
    <definedName name="HBG41_12">NA()</definedName>
    <definedName name="HBG41_7">NA()</definedName>
    <definedName name="HBGDust">NA()</definedName>
    <definedName name="HBSNBS" hidden="1">#REF!</definedName>
    <definedName name="Hcbdw">#REF!</definedName>
    <definedName name="HCJJVJ">#REF!</definedName>
    <definedName name="Hcw">#REF!</definedName>
    <definedName name="hd">#REF!</definedName>
    <definedName name="hdhfj" hidden="1">{"PLANNING",#N/A,FALSE,"A"}</definedName>
    <definedName name="HDPE">NA()</definedName>
    <definedName name="HDPE_1">"#REF!"</definedName>
    <definedName name="HDPE_12">"$#REF!.#REF!#REF!"</definedName>
    <definedName name="HDPE_7">"#REF!"</definedName>
    <definedName name="HDPE_8">"#REF!"</definedName>
    <definedName name="headblacksmith">NA()</definedName>
    <definedName name="headblacksmith_1">"#REF!"</definedName>
    <definedName name="headblacksmith_12">"$#REF!.#REF!#REF!"</definedName>
    <definedName name="headblacksmith_7">"#REF!"</definedName>
    <definedName name="headblacksmith_8">"#REF!"</definedName>
    <definedName name="HEADER">#REF!</definedName>
    <definedName name="Header_Row">ROW(#REF!)</definedName>
    <definedName name="headmason">NA()</definedName>
    <definedName name="headmason_1">"#REF!"</definedName>
    <definedName name="headmason_12">"$#REF!.#REF!#REF!"</definedName>
    <definedName name="headmason_7">"#REF!"</definedName>
    <definedName name="headmason_8">"#REF!"</definedName>
    <definedName name="HeadWall">#REF!</definedName>
    <definedName name="HeavyList">#REF!</definedName>
    <definedName name="HeavyPave">#REF!</definedName>
    <definedName name="hecto">#REF!</definedName>
    <definedName name="Hectometer" localSheetId="1">'[29]doq-9'!$H$12</definedName>
    <definedName name="Hectometer" localSheetId="2">'[29]doq-9'!$H$12</definedName>
    <definedName name="Hectometer" localSheetId="3">'[29]doq-9'!$H$12</definedName>
    <definedName name="Hectometer">#REF!</definedName>
    <definedName name="hectostone">#REF!</definedName>
    <definedName name="hello">#REF!</definedName>
    <definedName name="helper">#REF!</definedName>
    <definedName name="Helpersinker">'[16]Labour rates'!$D$11</definedName>
    <definedName name="HessianCloth">#REF!</definedName>
    <definedName name="hfi">#REF!</definedName>
    <definedName name="HFL">#REF!</definedName>
    <definedName name="hgr">#REF!</definedName>
    <definedName name="hgsdvh">#REF!</definedName>
    <definedName name="hh">NA()</definedName>
    <definedName name="hh___0">#REF!</definedName>
    <definedName name="hh___13">#REF!</definedName>
    <definedName name="HHH">#REF!</definedName>
    <definedName name="HHHH">#REF!</definedName>
    <definedName name="hhlhlh" hidden="1">#REF!</definedName>
    <definedName name="Hhpc">#REF!</definedName>
    <definedName name="hhs">#REF!</definedName>
    <definedName name="hi">#REF!</definedName>
    <definedName name="HiddenRows" hidden="1">#REF!</definedName>
    <definedName name="Hieght">#REF!</definedName>
    <definedName name="Highemb.length">#N/A</definedName>
    <definedName name="Highemb.length_2">#N/A</definedName>
    <definedName name="HighSkilled">#REF!</definedName>
    <definedName name="Highway">#REF!</definedName>
    <definedName name="Highways">#REF!</definedName>
    <definedName name="HINDHUSTAN">#REF!</definedName>
    <definedName name="HIns">#REF!</definedName>
    <definedName name="Hipc">#REF!</definedName>
    <definedName name="Hiway">#REF!</definedName>
    <definedName name="HJ" hidden="1">{"form-D1",#N/A,FALSE,"FORM-D1";"form-D1_amt",#N/A,FALSE,"FORM-D1"}</definedName>
    <definedName name="hjjjjjj" hidden="1">{"form-D1",#N/A,FALSE,"FORM-D1";"form-D1_amt",#N/A,FALSE,"FORM-D1"}</definedName>
    <definedName name="hjjjjjj_1" hidden="1">{"form-D1",#N/A,FALSE,"FORM-D1";"form-D1_amt",#N/A,FALSE,"FORM-D1"}</definedName>
    <definedName name="hjjjjjj_2" hidden="1">{"form-D1",#N/A,FALSE,"FORM-D1";"form-D1_amt",#N/A,FALSE,"FORM-D1"}</definedName>
    <definedName name="hjjjjjj_3" hidden="1">{"form-D1",#N/A,FALSE,"FORM-D1";"form-D1_amt",#N/A,FALSE,"FORM-D1"}</definedName>
    <definedName name="HJKHSDD">#REF!</definedName>
    <definedName name="HJLKHJLHL">#REF!</definedName>
    <definedName name="HKG">#REF!</definedName>
    <definedName name="hkjhkjl"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HLHL">#REF!</definedName>
    <definedName name="Hlp">#REF!</definedName>
    <definedName name="HLREC">#REF!</definedName>
    <definedName name="HMP">#REF!</definedName>
    <definedName name="HMP_1">"#REF!"</definedName>
    <definedName name="HMP_24">NA()</definedName>
    <definedName name="HMP_7">NA()</definedName>
    <definedName name="HMP_75" localSheetId="1">[27]Machinery!$E$7</definedName>
    <definedName name="HMP_75" localSheetId="2">[27]Machinery!$E$7</definedName>
    <definedName name="HMP_75" localSheetId="3">[27]Machinery!$E$7</definedName>
    <definedName name="HMP_75">#REF!</definedName>
    <definedName name="hmplant">NA()</definedName>
    <definedName name="hmplant_1">"#REF!"</definedName>
    <definedName name="hmplant_12">"$#REF!.#REF!#REF!"</definedName>
    <definedName name="hmplant10">NA()</definedName>
    <definedName name="hmplant10_1">"#REF!"</definedName>
    <definedName name="hmplant10_12">"$#REF!.#REF!#REF!"</definedName>
    <definedName name="hmplant25t">#REF!</definedName>
    <definedName name="hmplant30">NA()</definedName>
    <definedName name="hmplant30_1">"#REF!"</definedName>
    <definedName name="hmplant30_12">"$#REF!.#REF!#REF!"</definedName>
    <definedName name="hmplant40t">#REF!</definedName>
    <definedName name="hmplant50t">#REF!</definedName>
    <definedName name="hmplant8t">#REF!</definedName>
    <definedName name="ho">#REF!</definedName>
    <definedName name="ho___0">#REF!</definedName>
    <definedName name="ho___13">#REF!</definedName>
    <definedName name="HOCList">#REF!</definedName>
    <definedName name="hoi">#REF!</definedName>
    <definedName name="horet">#REF!</definedName>
    <definedName name="Hospital">#REF!</definedName>
    <definedName name="Hospitals">#REF!</definedName>
    <definedName name="hotmixmidium">NA()</definedName>
    <definedName name="hotmixmidium_1">"#REF!"</definedName>
    <definedName name="hotmixmidium_12">"$#REF!.#REF!#REF!"</definedName>
    <definedName name="hotmixplant">NA()</definedName>
    <definedName name="hotmixplant_1">"#REF!"</definedName>
    <definedName name="hotmixplant_12">"$#REF!.#REF!#REF!"</definedName>
    <definedName name="hotmixsmall">NA()</definedName>
    <definedName name="hotmixsmall_1">"#REF!"</definedName>
    <definedName name="hotmixsmall_12">"$#REF!.#REF!#REF!"</definedName>
    <definedName name="hp" hidden="1">{"'Sheet1'!$A$4386:$N$4591"}</definedName>
    <definedName name="HP_1" hidden="1">{"form-D1",#N/A,FALSE,"FORM-D1";"form-D1_amt",#N/A,FALSE,"FORM-D1"}</definedName>
    <definedName name="hp_1000">#REF!</definedName>
    <definedName name="hp_1200">#REF!</definedName>
    <definedName name="HP_2" hidden="1">{"form-D1",#N/A,FALSE,"FORM-D1";"form-D1_amt",#N/A,FALSE,"FORM-D1"}</definedName>
    <definedName name="HP_3" hidden="1">{"form-D1",#N/A,FALSE,"FORM-D1";"form-D1_amt",#N/A,FALSE,"FORM-D1"}</definedName>
    <definedName name="hp_600mm">#REF!</definedName>
    <definedName name="hp_900">#REF!</definedName>
    <definedName name="hpfinisher">#REF!</definedName>
    <definedName name="Hpipe1000">#REF!</definedName>
    <definedName name="Hpipe1200">#REF!</definedName>
    <definedName name="Hpipe600">#REF!</definedName>
    <definedName name="Hpipe900">#REF!</definedName>
    <definedName name="HPLEtotal">#REF!</definedName>
    <definedName name="HPpcc1">#N/A</definedName>
    <definedName name="HPpcc1_2">#N/A</definedName>
    <definedName name="HPpcc2">#N/A</definedName>
    <definedName name="HPpcc2_2">#N/A</definedName>
    <definedName name="Hs">#REF!</definedName>
    <definedName name="hS___0">#REF!</definedName>
    <definedName name="hS___13">#REF!</definedName>
    <definedName name="Hs_atm">#REF!</definedName>
    <definedName name="hsd">#REF!</definedName>
    <definedName name="HSD_Total_Packagae_1">#REF!</definedName>
    <definedName name="HSD_Total_Packagae_3">#REF!</definedName>
    <definedName name="HSD_Total_Package_2">#REF!</definedName>
    <definedName name="HSDP1">#REF!</definedName>
    <definedName name="HSDP2">#REF!</definedName>
    <definedName name="HSDP3">#REF!</definedName>
    <definedName name="hslab">#REF!</definedName>
    <definedName name="HSS">#REF!</definedName>
    <definedName name="HtEW">#REF!</definedName>
    <definedName name="HTL">#REF!</definedName>
    <definedName name="HTML_CodePage" hidden="1">1252</definedName>
    <definedName name="HTML_Control" localSheetId="1" hidden="1">{"'Sheet1'!$A$4386:$N$4591"}</definedName>
    <definedName name="HTML_Control" localSheetId="2" hidden="1">{"'Sheet1'!$A$4386:$N$4591"}</definedName>
    <definedName name="HTML_Control" localSheetId="3" hidden="1">{"'Sheet1'!$A$4386:$N$4591"}</definedName>
    <definedName name="HTML_Control" hidden="1">{"'Sheet2'!$J$118:$J$123","'Sheet2'!$J$133"}</definedName>
    <definedName name="HTML_Control_1">{"'Typical Costs Estimates'!$C$158:$H$161"}</definedName>
    <definedName name="HTML_Control_1_1" hidden="1">{"'Bill No. 7'!$A$1:$G$32"}</definedName>
    <definedName name="HTML_Control_1_2" hidden="1">{"'Bill No. 7'!$A$1:$G$32"}</definedName>
    <definedName name="HTML_Control_1_3" hidden="1">{"'Bill No. 7'!$A$1:$G$32"}</definedName>
    <definedName name="HTML_Control_2" hidden="1">{"'Bill No. 7'!$A$1:$G$32"}</definedName>
    <definedName name="HTML_Control_2_1" hidden="1">{"'Bill No. 7'!$A$1:$G$32"}</definedName>
    <definedName name="HTML_Control_2_2" hidden="1">{"'Bill No. 7'!$A$1:$G$32"}</definedName>
    <definedName name="HTML_Control_2_3" hidden="1">{"'Bill No. 7'!$A$1:$G$32"}</definedName>
    <definedName name="HTML_Control_3" hidden="1">{"'Bill No. 7'!$A$1:$G$32"}</definedName>
    <definedName name="HTML_Control_3_1" hidden="1">{"'Bill No. 7'!$A$1:$G$32"}</definedName>
    <definedName name="HTML_Control_3_2" hidden="1">{"'Bill No. 7'!$A$1:$G$32"}</definedName>
    <definedName name="HTML_Control_3_3" hidden="1">{"'Bill No. 7'!$A$1:$G$32"}</definedName>
    <definedName name="HTML_Control_4" hidden="1">{"'Bill No. 7'!$A$1:$G$32"}</definedName>
    <definedName name="HTML_Control_4_1" hidden="1">{"'Bill No. 7'!$A$1:$G$32"}</definedName>
    <definedName name="HTML_Control_4_2" hidden="1">{"'Bill No. 7'!$A$1:$G$32"}</definedName>
    <definedName name="HTML_Control_4_3" hidden="1">{"'Bill No. 7'!$A$1:$G$32"}</definedName>
    <definedName name="HTML_Control_5" hidden="1">{"'Bill No. 7'!$A$1:$G$32"}</definedName>
    <definedName name="HTML_Control_5_1" hidden="1">{"'Bill No. 7'!$A$1:$G$32"}</definedName>
    <definedName name="HTML_Control_5_2" hidden="1">{"'Bill No. 7'!$A$1:$G$32"}</definedName>
    <definedName name="HTML_Control_5_3" hidden="1">{"'Bill No. 7'!$A$1:$G$32"}</definedName>
    <definedName name="HTML_Control1" hidden="1">{"'Typical Costs Estimates'!$C$158:$H$161"}</definedName>
    <definedName name="HTML_control2" hidden="1">{"'Sheet1'!$A$4386:$N$4591"}</definedName>
    <definedName name="HTML_Description" hidden="1">""</definedName>
    <definedName name="HTML_Email" hidden="1">""</definedName>
    <definedName name="HTML_Header" localSheetId="1" hidden="1">"Typical Costs Estimates"</definedName>
    <definedName name="HTML_Header" localSheetId="2" hidden="1">"Typical Costs Estimates"</definedName>
    <definedName name="HTML_Header" localSheetId="3" hidden="1">"Typical Costs Estimates"</definedName>
    <definedName name="HTML_Header" hidden="1">"Sheet2"</definedName>
    <definedName name="HTML_LastUpdate" localSheetId="1" hidden="1">"8/18/99"</definedName>
    <definedName name="HTML_LastUpdate" localSheetId="2" hidden="1">"8/18/99"</definedName>
    <definedName name="HTML_LastUpdate" localSheetId="3" hidden="1">"8/18/99"</definedName>
    <definedName name="HTML_LastUpdate" hidden="1">"2/15/00"</definedName>
    <definedName name="HTML_LineAfter" localSheetId="1" hidden="1">TRUE</definedName>
    <definedName name="HTML_LineAfter" localSheetId="2" hidden="1">TRUE</definedName>
    <definedName name="HTML_LineAfter" localSheetId="3" hidden="1">TRUE</definedName>
    <definedName name="HTML_LineAfter" hidden="1">FALSE</definedName>
    <definedName name="HTML_LineBefore" localSheetId="1" hidden="1">TRUE</definedName>
    <definedName name="HTML_LineBefore" localSheetId="2" hidden="1">TRUE</definedName>
    <definedName name="HTML_LineBefore" localSheetId="3" hidden="1">TRUE</definedName>
    <definedName name="HTML_LineBefore" hidden="1">FALSE</definedName>
    <definedName name="HTML_Name" localSheetId="1" hidden="1">"Ajit.S.R"</definedName>
    <definedName name="HTML_Name" localSheetId="2" hidden="1">"Ajit.S.R"</definedName>
    <definedName name="HTML_Name" localSheetId="3" hidden="1">"Ajit.S.R"</definedName>
    <definedName name="HTML_Name" hidden="1">"HIGHWAY DIV."</definedName>
    <definedName name="HTML_OBDlg2" hidden="1">TRUE</definedName>
    <definedName name="HTML_OBDlg4" hidden="1">TRUE</definedName>
    <definedName name="HTML_OS" hidden="1">0</definedName>
    <definedName name="HTML_PathFile" localSheetId="1" hidden="1">"C:\My Documents\MyHTML.htm"</definedName>
    <definedName name="HTML_PathFile" localSheetId="2" hidden="1">"C:\My Documents\MyHTML.htm"</definedName>
    <definedName name="HTML_PathFile" localSheetId="3" hidden="1">"C:\My Documents\MyHTML.htm"</definedName>
    <definedName name="HTML_PathFile" hidden="1">"C:\AJEET\NEPAL.MINOR\Pier.final\MyHTML.htm"</definedName>
    <definedName name="HTML_Title" localSheetId="1" hidden="1">"Ecr cost"</definedName>
    <definedName name="HTML_Title" localSheetId="2" hidden="1">"Ecr cost"</definedName>
    <definedName name="HTML_Title" localSheetId="3" hidden="1">"Ecr cost"</definedName>
    <definedName name="HTML_Title" hidden="1">"Pier analysis"</definedName>
    <definedName name="Hu">#REF!</definedName>
    <definedName name="Hu___0">#REF!</definedName>
    <definedName name="Hu___13">#REF!</definedName>
    <definedName name="hume_pipe1000" localSheetId="1">'[27]Hume Pipe'!$F$37</definedName>
    <definedName name="hume_pipe1000" localSheetId="2">'[27]Hume Pipe'!$F$37</definedName>
    <definedName name="hume_pipe1000" localSheetId="3">'[27]Hume Pipe'!$F$37</definedName>
    <definedName name="hume_pipe1000">#REF!</definedName>
    <definedName name="hume_pipe1200" localSheetId="1">'[27]Hume Pipe'!$G$37</definedName>
    <definedName name="hume_pipe1200" localSheetId="2">'[27]Hume Pipe'!$G$37</definedName>
    <definedName name="hume_pipe1200" localSheetId="3">'[27]Hume Pipe'!$G$37</definedName>
    <definedName name="hume_pipe1200">#REF!</definedName>
    <definedName name="hume_pipe300">'[16]Hume Pipe'!$C$37</definedName>
    <definedName name="hume_pipe600">#REF!</definedName>
    <definedName name="hume_pipe900" localSheetId="1">'[27]Hume Pipe'!$E$37</definedName>
    <definedName name="hume_pipe900" localSheetId="2">'[27]Hume Pipe'!$E$37</definedName>
    <definedName name="hume_pipe900" localSheetId="3">'[27]Hume Pipe'!$E$37</definedName>
    <definedName name="hume_pipe900">#REF!</definedName>
    <definedName name="hume3.450">#REF!</definedName>
    <definedName name="hume3.600">#REF!</definedName>
    <definedName name="hume3.750">#REF!</definedName>
    <definedName name="hume4.1000">#REF!</definedName>
    <definedName name="hume4.1200">#REF!</definedName>
    <definedName name="hume4.900">#REF!</definedName>
    <definedName name="humepipe">#REF!</definedName>
    <definedName name="humepipe1">#REF!</definedName>
    <definedName name="humepipe1000">NA()</definedName>
    <definedName name="humepipe1000_1">"#REF!"</definedName>
    <definedName name="humepipe1000_12">"$#REF!.#REF!#REF!"</definedName>
    <definedName name="humepipe1200" localSheetId="1">'[20]Material '!$G$48</definedName>
    <definedName name="humepipe1200" localSheetId="2">'[20]Material '!$G$48</definedName>
    <definedName name="humepipe1200" localSheetId="3">'[20]Material '!$G$48</definedName>
    <definedName name="humepipe1200">NA()</definedName>
    <definedName name="humepipe2">#REF!</definedName>
    <definedName name="Humepipe600">NA()</definedName>
    <definedName name="Humepipe600_1">"#REF!"</definedName>
    <definedName name="Humepipe600_12">"$#REF!.#REF!#REF!"</definedName>
    <definedName name="Humepipe600_7">"#REF!"</definedName>
    <definedName name="Humepipe600_8">"#REF!"</definedName>
    <definedName name="Humepipe900">NA()</definedName>
    <definedName name="Humepipe900_1">"#REF!"</definedName>
    <definedName name="Humepipe900_12">"$#REF!.#REF!#REF!"</definedName>
    <definedName name="Humepipe900_7">"#REF!"</definedName>
    <definedName name="Humepipe900_8">"#REF!"</definedName>
    <definedName name="humepipenp3" localSheetId="1">'[20]Material '!$G$49</definedName>
    <definedName name="humepipenp3" localSheetId="2">'[20]Material '!$G$49</definedName>
    <definedName name="humepipenp3" localSheetId="3">'[20]Material '!$G$49</definedName>
    <definedName name="humepipenp3">NA()</definedName>
    <definedName name="hvacrates">#REF!</definedName>
    <definedName name="Hw">#REF!</definedName>
    <definedName name="Hw_atm">#REF!</definedName>
    <definedName name="hwc">#REF!</definedName>
    <definedName name="HX">#REF!</definedName>
    <definedName name="hxa">#REF!</definedName>
    <definedName name="hxb">#REF!</definedName>
    <definedName name="hxc">#REF!</definedName>
    <definedName name="hxd">#REF!</definedName>
    <definedName name="hxi">#REF!</definedName>
    <definedName name="hy">#N/A</definedName>
    <definedName name="hydraulic_excavator" localSheetId="1">[27]Machinery!$E$28</definedName>
    <definedName name="hydraulic_excavator" localSheetId="2">[27]Machinery!$E$28</definedName>
    <definedName name="hydraulic_excavator" localSheetId="3">[27]Machinery!$E$28</definedName>
    <definedName name="hydraulic_excavator">#REF!</definedName>
    <definedName name="HYSD" localSheetId="1">[34]Doq!$L$131</definedName>
    <definedName name="HYSD" localSheetId="2">[34]Doq!$L$131</definedName>
    <definedName name="HYSD" localSheetId="3">[34]Doq!$L$131</definedName>
    <definedName name="hysd">#REF!</definedName>
    <definedName name="hysd_1">"#REF!"</definedName>
    <definedName name="hysd_24">NA()</definedName>
    <definedName name="hysd_7">NA()</definedName>
    <definedName name="hysd_8">"#REF!"</definedName>
    <definedName name="HYSD_Drain">[34]Doq!$L$58</definedName>
    <definedName name="HYSD_SLC">#REF!</definedName>
    <definedName name="HYSD_Steel">#REF!</definedName>
    <definedName name="hysdbnh">#REF!</definedName>
    <definedName name="hysdbridge">#REF!</definedName>
    <definedName name="hysdcnh">#REF!</definedName>
    <definedName name="hysdculvert">#REF!</definedName>
    <definedName name="HYSDFAB">"$#REF!.$E$1389"</definedName>
    <definedName name="HYSDFAB_1">"#REF!"</definedName>
    <definedName name="HYSDFAB_24">NA()</definedName>
    <definedName name="HYSDFAB_7">NA()</definedName>
    <definedName name="HYSDFAB_8">"#REF!"</definedName>
    <definedName name="hysdqrate">#REF!</definedName>
    <definedName name="hz">#REF!</definedName>
    <definedName name="I">#REF!</definedName>
    <definedName name="I___0">#REF!</definedName>
    <definedName name="I___13">#REF!</definedName>
    <definedName name="IAM" hidden="1">{"'Sheet1'!$A$4386:$N$4591"}</definedName>
    <definedName name="Ib">#REF!</definedName>
    <definedName name="ic">5%</definedName>
    <definedName name="If">#REF!</definedName>
    <definedName name="Ifac1">#REF!</definedName>
    <definedName name="Ifac2">#REF!</definedName>
    <definedName name="ifcreep">#REF!</definedName>
    <definedName name="ifeloss">#REF!</definedName>
    <definedName name="ifrelax">#REF!</definedName>
    <definedName name="ifshr">#REF!</definedName>
    <definedName name="Ig">#REF!</definedName>
    <definedName name="Ig___0">#REF!</definedName>
    <definedName name="Ig___13">#REF!</definedName>
    <definedName name="igd">#REF!</definedName>
    <definedName name="Ik">#REF!</definedName>
    <definedName name="IK\" hidden="1">{"form-D1",#N/A,FALSE,"FORM-D1";"form-D1_amt",#N/A,FALSE,"FORM-D1"}</definedName>
    <definedName name="IK\_1" hidden="1">{"form-D1",#N/A,FALSE,"FORM-D1";"form-D1_amt",#N/A,FALSE,"FORM-D1"}</definedName>
    <definedName name="IK\_2" hidden="1">{"form-D1",#N/A,FALSE,"FORM-D1";"form-D1_amt",#N/A,FALSE,"FORM-D1"}</definedName>
    <definedName name="IK\_3" hidden="1">{"form-D1",#N/A,FALSE,"FORM-D1";"form-D1_amt",#N/A,FALSE,"FORM-D1"}</definedName>
    <definedName name="impca">#REF!</definedName>
    <definedName name="impcr">#REF!</definedName>
    <definedName name="impma">#REF!</definedName>
    <definedName name="impmr">#REF!</definedName>
    <definedName name="import_1_24">#REF!</definedName>
    <definedName name="import_1_24_17">#REF!</definedName>
    <definedName name="import_2_24">#REF!</definedName>
    <definedName name="import_2_24_17">#REF!</definedName>
    <definedName name="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inAst2">#REF!</definedName>
    <definedName name="inAst3">#REF!</definedName>
    <definedName name="inAst4">#REF!</definedName>
    <definedName name="incgl">#REF!</definedName>
    <definedName name="income">#REF!</definedName>
    <definedName name="increaseinhousesalary">#REF!</definedName>
    <definedName name="increaseoutsourcedsalary">#REF!</definedName>
    <definedName name="IND">#REF!</definedName>
    <definedName name="Index">#REF!</definedName>
    <definedName name="Index_14">#REF!</definedName>
    <definedName name="Index_15">#REF!</definedName>
    <definedName name="Index_17">#REF!</definedName>
    <definedName name="Index_7">#REF!</definedName>
    <definedName name="Index_7_17">#REF!</definedName>
    <definedName name="Index_8">#REF!</definedName>
    <definedName name="Index_8_17">#REF!</definedName>
    <definedName name="Index_9">#REF!</definedName>
    <definedName name="Index_9_17">#REF!</definedName>
    <definedName name="indica">#REF!</definedName>
    <definedName name="inexudl">#REF!</definedName>
    <definedName name="Inflation">#REF!</definedName>
    <definedName name="Informal" hidden="1">{"PLANNING",#N/A,FALSE,"A"}</definedName>
    <definedName name="INFRASTRUCTURE_ENTRY">#REF!</definedName>
    <definedName name="Inlets">[32]Doq!$L$80</definedName>
    <definedName name="inmaxm2">#REF!</definedName>
    <definedName name="inmaxm3">#REF!</definedName>
    <definedName name="inmaxm4">#REF!</definedName>
    <definedName name="InpuRate">#REF!</definedName>
    <definedName name="INPUT">#REF!</definedName>
    <definedName name="InputPO">#REF!</definedName>
    <definedName name="insertplate_and_exp_joint">#REF!</definedName>
    <definedName name="INSURANCE_17">#REF!</definedName>
    <definedName name="INSURANCE_7">#REF!</definedName>
    <definedName name="INSURANCE_7_17">#REF!</definedName>
    <definedName name="INSURANCE_8">#REF!</definedName>
    <definedName name="INSURANCE_8_17">#REF!</definedName>
    <definedName name="INSURANCE_9">#REF!</definedName>
    <definedName name="INSURANCE_9_17">#REF!</definedName>
    <definedName name="Int">#REF!</definedName>
    <definedName name="Int_Finalpay_17">#REF!</definedName>
    <definedName name="Int_IntPay">#REF!</definedName>
    <definedName name="Int_IntPay_17">#REF!</definedName>
    <definedName name="Int_MM_MA">#REF!</definedName>
    <definedName name="Int_MM_MA_17">#REF!</definedName>
    <definedName name="Int_PG">#REF!</definedName>
    <definedName name="Int_PG_17">#REF!</definedName>
    <definedName name="Int_Props">#REF!</definedName>
    <definedName name="Int_Props_17">#REF!</definedName>
    <definedName name="Int_Relf_MA">#REF!</definedName>
    <definedName name="Int_Relf_MA_17">#REF!</definedName>
    <definedName name="Int_RetMonsy">#REF!</definedName>
    <definedName name="Int_RetMonsy_17">#REF!</definedName>
    <definedName name="Int_WorkingCap">#REF!</definedName>
    <definedName name="Int_WorkingCap_17">#REF!</definedName>
    <definedName name="integrated_cluste__link_MCN">#REF!</definedName>
    <definedName name="inter_bldng">#REF!</definedName>
    <definedName name="INTEREST_CALCULATION_17">#REF!</definedName>
    <definedName name="INTEREST_LOADING">#REF!</definedName>
    <definedName name="INTEREST_LOADING_17">#REF!</definedName>
    <definedName name="Interest_Rate">#REF!</definedName>
    <definedName name="Interior">#REF!</definedName>
    <definedName name="INTERLOCK_PVRBLOCK">#REF!</definedName>
    <definedName name="INTERLOCK_PVRBLOCK_1">"#REF!"</definedName>
    <definedName name="INTERLOCK_PVRBLOCK_12">"$#REF!.#REF!#REF!"</definedName>
    <definedName name="INTERLOCK_PVRBLOCK_7">"#REF!"</definedName>
    <definedName name="INTERLOCK_PVRBLOCK_8">"#REF!"</definedName>
    <definedName name="IntPME_Scaff">#REF!</definedName>
    <definedName name="IntPME_Scaff_17">#REF!</definedName>
    <definedName name="intratetl">#REF!</definedName>
    <definedName name="intratewc">#REF!</definedName>
    <definedName name="INTT_EXP">#REF!</definedName>
    <definedName name="INV">#REF!</definedName>
    <definedName name="Inv_Props">#REF!</definedName>
    <definedName name="Inv_Props_17">#REF!</definedName>
    <definedName name="Inv_Scaff">#REF!</definedName>
    <definedName name="Inv_Scaff_17">#REF!</definedName>
    <definedName name="Inventory">#REF!</definedName>
    <definedName name="investment">#REF!</definedName>
    <definedName name="INVofPMEScaff">#REF!</definedName>
    <definedName name="INVofPMEScaff_17">#REF!</definedName>
    <definedName name="ipc">#REF!</definedName>
    <definedName name="IPCs">#REF!</definedName>
    <definedName name="ipl">#REF!</definedName>
    <definedName name="ipl_17">#REF!</definedName>
    <definedName name="ipu">#REF!</definedName>
    <definedName name="ipu___0">#REF!</definedName>
    <definedName name="ipu___13">#REF!</definedName>
    <definedName name="iron_grating">#REF!</definedName>
    <definedName name="Is">#REF!</definedName>
    <definedName name="isaac" hidden="1">{"SUMMARY",#N/A,FALSE,"C"}</definedName>
    <definedName name="Island">[60]Summary!$M$15</definedName>
    <definedName name="ISS">#REF!</definedName>
    <definedName name="ISSUE">#REF!</definedName>
    <definedName name="issue_summ">#REF!</definedName>
    <definedName name="Item_1.01">#REF!</definedName>
    <definedName name="Item_1.02_a">#REF!</definedName>
    <definedName name="Item_1.02_b">#REF!</definedName>
    <definedName name="Item_2.01">#REF!</definedName>
    <definedName name="Item_2.02">#REF!</definedName>
    <definedName name="Item_2.03">#REF!</definedName>
    <definedName name="Item_2.04">#REF!</definedName>
    <definedName name="Item_2.05">#REF!</definedName>
    <definedName name="Item_2.06">#REF!</definedName>
    <definedName name="Item_2.07">#REF!</definedName>
    <definedName name="Item_2.08">#REF!</definedName>
    <definedName name="Item_2.09">#REF!</definedName>
    <definedName name="Item_2.10">#REF!</definedName>
    <definedName name="Item_3.01">#REF!</definedName>
    <definedName name="Item_3.02">#REF!</definedName>
    <definedName name="item_3.08">#REF!</definedName>
    <definedName name="Item_4.01">#REF!</definedName>
    <definedName name="Item_4.02">#REF!</definedName>
    <definedName name="Item_4.03">#REF!</definedName>
    <definedName name="Item_4.04">#REF!</definedName>
    <definedName name="Item_4.05">#REF!</definedName>
    <definedName name="Item_7.01_a_b">#REF!</definedName>
    <definedName name="Item_7.02_a_b">#REF!</definedName>
    <definedName name="Item_7.03">#REF!</definedName>
    <definedName name="Item_7.04_a">#REF!</definedName>
    <definedName name="Item_7.04_b">#REF!</definedName>
    <definedName name="Item_7.05">#REF!</definedName>
    <definedName name="Item_7.06_a">#REF!</definedName>
    <definedName name="Item_7.06_b">#REF!</definedName>
    <definedName name="Item_7.08_a_i">#REF!</definedName>
    <definedName name="Item_7.08_a_ii">#REF!</definedName>
    <definedName name="Item_7.08_a_iv">#REF!</definedName>
    <definedName name="Item_7.08_a_v">#REF!</definedName>
    <definedName name="Item_7.08_b">#REF!</definedName>
    <definedName name="Item_7.08_c_i">#REF!</definedName>
    <definedName name="Item_7.08_iii_a">#REF!</definedName>
    <definedName name="Item_7.08_iii_b">#REF!</definedName>
    <definedName name="Item_7.09">#REF!</definedName>
    <definedName name="Item_7.10">#REF!</definedName>
    <definedName name="Item_7.11_A">#REF!</definedName>
    <definedName name="Item_7.11_B">#REF!</definedName>
    <definedName name="Item_7.11_C">#REF!</definedName>
    <definedName name="Item_7.11_D">#REF!</definedName>
    <definedName name="Item_7.11_E">#REF!</definedName>
    <definedName name="Item_7.11_F">#REF!</definedName>
    <definedName name="Item_7.11_G">#REF!</definedName>
    <definedName name="Item_7.11_H">#REF!</definedName>
    <definedName name="Item_7.12">#REF!</definedName>
    <definedName name="Item_7.13_to_7.16">#REF!</definedName>
    <definedName name="Item_7.17_a">#REF!</definedName>
    <definedName name="Item_7.17_b">#REF!</definedName>
    <definedName name="Item_7.17_c">#REF!</definedName>
    <definedName name="Item_7.18">#REF!</definedName>
    <definedName name="Item_7.19">#REF!</definedName>
    <definedName name="Item_8.01">#REF!</definedName>
    <definedName name="Item_9.01_a">#REF!</definedName>
    <definedName name="Item_9.01_b">#REF!</definedName>
    <definedName name="item1">#REF!</definedName>
    <definedName name="item10">#REF!</definedName>
    <definedName name="item11">#REF!</definedName>
    <definedName name="item12">#REF!</definedName>
    <definedName name="item13">#REF!</definedName>
    <definedName name="item14">#REF!</definedName>
    <definedName name="item15">#REF!</definedName>
    <definedName name="item16">#REF!</definedName>
    <definedName name="item17">#REF!</definedName>
    <definedName name="item18">#REF!</definedName>
    <definedName name="item19">#REF!</definedName>
    <definedName name="item2">#REF!</definedName>
    <definedName name="item20">#REF!</definedName>
    <definedName name="item21">#REF!</definedName>
    <definedName name="item22">#REF!</definedName>
    <definedName name="item23">#REF!</definedName>
    <definedName name="item24">#REF!</definedName>
    <definedName name="item25">#REF!</definedName>
    <definedName name="item26">#REF!</definedName>
    <definedName name="item27">#REF!</definedName>
    <definedName name="item28">#REF!</definedName>
    <definedName name="item3">#REF!</definedName>
    <definedName name="item4">#REF!</definedName>
    <definedName name="item5">#REF!</definedName>
    <definedName name="item6">#REF!</definedName>
    <definedName name="item7">#REF!</definedName>
    <definedName name="item8">#REF!</definedName>
    <definedName name="item9">#REF!</definedName>
    <definedName name="itemb1">#REF!</definedName>
    <definedName name="itemb10">#REF!</definedName>
    <definedName name="itemb11">#REF!</definedName>
    <definedName name="itemb12">#REF!</definedName>
    <definedName name="itemb13">#REF!</definedName>
    <definedName name="itemb14">#REF!</definedName>
    <definedName name="itemb15">#REF!</definedName>
    <definedName name="itemb16">#REF!</definedName>
    <definedName name="itemb17">#REF!</definedName>
    <definedName name="itemb18">#REF!</definedName>
    <definedName name="itemb19">#REF!</definedName>
    <definedName name="itemb2">#REF!</definedName>
    <definedName name="itemb20">#REF!</definedName>
    <definedName name="itemb21">#REF!</definedName>
    <definedName name="itemb22">#REF!</definedName>
    <definedName name="itemb23">#REF!</definedName>
    <definedName name="itemb24">#REF!</definedName>
    <definedName name="itemb25">#REF!</definedName>
    <definedName name="itemb26">#REF!</definedName>
    <definedName name="itemb27">#REF!</definedName>
    <definedName name="itemb28">#REF!</definedName>
    <definedName name="itemb3">#REF!</definedName>
    <definedName name="itemb4">#REF!</definedName>
    <definedName name="itemb5">#REF!</definedName>
    <definedName name="itemb6">#REF!</definedName>
    <definedName name="itemb7">#REF!</definedName>
    <definedName name="itemb8">#REF!</definedName>
    <definedName name="itemb9">#REF!</definedName>
    <definedName name="itemh10">#REF!</definedName>
    <definedName name="itemh18">#REF!</definedName>
    <definedName name="itemh19">#REF!</definedName>
    <definedName name="itemh21">#REF!</definedName>
    <definedName name="itemh22">#REF!</definedName>
    <definedName name="itemh23">#REF!</definedName>
    <definedName name="Items">#REF!</definedName>
    <definedName name="items1">#REF!</definedName>
    <definedName name="items11">#REF!</definedName>
    <definedName name="items12">#REF!</definedName>
    <definedName name="items14">#REF!</definedName>
    <definedName name="items15">#REF!</definedName>
    <definedName name="items16">#REF!</definedName>
    <definedName name="items17">#REF!</definedName>
    <definedName name="items18">#REF!</definedName>
    <definedName name="items19">#REF!</definedName>
    <definedName name="items2">#REF!</definedName>
    <definedName name="items20">#REF!</definedName>
    <definedName name="items22">#REF!</definedName>
    <definedName name="items23">#REF!</definedName>
    <definedName name="items3">#REF!</definedName>
    <definedName name="items4">#REF!</definedName>
    <definedName name="items5">#REF!</definedName>
    <definedName name="items6">#REF!</definedName>
    <definedName name="items7">#REF!</definedName>
    <definedName name="items8">#REF!</definedName>
    <definedName name="items9">#REF!</definedName>
    <definedName name="iu9uh8uy7uioogyiku">#REF!</definedName>
    <definedName name="iu9uh8uy7uioogyiku_17">#REF!</definedName>
    <definedName name="Ivs">#REF!</definedName>
    <definedName name="J">#REF!</definedName>
    <definedName name="jack">'[37]2.Machinery'!$E$38</definedName>
    <definedName name="jamuna">#REF!</definedName>
    <definedName name="jap" hidden="1">{"FTS",#N/A,FALSE,"E"}</definedName>
    <definedName name="jawe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JCB">"$#REF!.$N$33"</definedName>
    <definedName name="JCB_1">"#REF!"</definedName>
    <definedName name="JCB_24">NA()</definedName>
    <definedName name="JCB_7">NA()</definedName>
    <definedName name="JCB_8">"#REF!"</definedName>
    <definedName name="jee">#REF!</definedName>
    <definedName name="jeep" localSheetId="1">'[29]doq-9'!#REF!</definedName>
    <definedName name="jeep" localSheetId="2">'[29]doq-9'!#REF!</definedName>
    <definedName name="jeep" localSheetId="3">'[29]doq-9'!#REF!</definedName>
    <definedName name="jeep">#REF!</definedName>
    <definedName name="jeeten">#REF!</definedName>
    <definedName name="JEJS">#REF!</definedName>
    <definedName name="JEJS___0">#REF!</definedName>
    <definedName name="JEJS___11">#REF!</definedName>
    <definedName name="JEJS___12">#REF!</definedName>
    <definedName name="JEJS___13">#REF!</definedName>
    <definedName name="JEJS___4">#REF!</definedName>
    <definedName name="Jersey">[32]Doq!$L$53</definedName>
    <definedName name="jfgkm">#REF!</definedName>
    <definedName name="jflasjlfjalg">#REF!</definedName>
    <definedName name="jhhkjkj">#REF!</definedName>
    <definedName name="jhniuun">#REF!</definedName>
    <definedName name="jj" hidden="1">{"form-D1",#N/A,FALSE,"FORM-D1";"form-D1_amt",#N/A,FALSE,"FORM-D1"}</definedName>
    <definedName name="jjj" hidden="1">{"form-D1",#N/A,FALSE,"FORM-D1";"form-D1_amt",#N/A,FALSE,"FORM-D1"}</definedName>
    <definedName name="jjj_1" hidden="1">{"form-D1",#N/A,FALSE,"FORM-D1";"form-D1_amt",#N/A,FALSE,"FORM-D1"}</definedName>
    <definedName name="jjj_2" hidden="1">{"form-D1",#N/A,FALSE,"FORM-D1";"form-D1_amt",#N/A,FALSE,"FORM-D1"}</definedName>
    <definedName name="jjj_3" hidden="1">{"form-D1",#N/A,FALSE,"FORM-D1";"form-D1_amt",#N/A,FALSE,"FORM-D1"}</definedName>
    <definedName name="JJJF" localSheetId="1" hidden="1">'[61]pile Fabrication'!#REF!</definedName>
    <definedName name="JJJF" localSheetId="2" hidden="1">'[61]pile Fabrication'!#REF!</definedName>
    <definedName name="JJJF" localSheetId="3" hidden="1">'[61]pile Fabrication'!#REF!</definedName>
    <definedName name="JJJF" hidden="1">#REF!</definedName>
    <definedName name="jjjj" hidden="1">{"form-D1",#N/A,FALSE,"FORM-D1";"form-D1_amt",#N/A,FALSE,"FORM-D1"}</definedName>
    <definedName name="jjjjjj" hidden="1">{"form-D1",#N/A,FALSE,"FORM-D1";"form-D1_amt",#N/A,FALSE,"FORM-D1"}</definedName>
    <definedName name="jjjjjj_1" hidden="1">{"form-D1",#N/A,FALSE,"FORM-D1";"form-D1_amt",#N/A,FALSE,"FORM-D1"}</definedName>
    <definedName name="jjjjjj_2" hidden="1">{"form-D1",#N/A,FALSE,"FORM-D1";"form-D1_amt",#N/A,FALSE,"FORM-D1"}</definedName>
    <definedName name="jjjjjj_3" hidden="1">{"form-D1",#N/A,FALSE,"FORM-D1";"form-D1_amt",#N/A,FALSE,"FORM-D1"}</definedName>
    <definedName name="jjjjjjjj">#REF!</definedName>
    <definedName name="jjjjjjjjj" hidden="1">{"form-D1",#N/A,FALSE,"FORM-D1";"form-D1_amt",#N/A,FALSE,"FORM-D1"}</definedName>
    <definedName name="jjjjjjjjj_1" hidden="1">{"form-D1",#N/A,FALSE,"FORM-D1";"form-D1_amt",#N/A,FALSE,"FORM-D1"}</definedName>
    <definedName name="jjjjjjjjj_2" hidden="1">{"form-D1",#N/A,FALSE,"FORM-D1";"form-D1_amt",#N/A,FALSE,"FORM-D1"}</definedName>
    <definedName name="jjjjjjjjj_3" hidden="1">{"form-D1",#N/A,FALSE,"FORM-D1";"form-D1_amt",#N/A,FALSE,"FORM-D1"}</definedName>
    <definedName name="jjjjjjjjjjjj" hidden="1">{"form-D1",#N/A,FALSE,"FORM-D1";"form-D1_amt",#N/A,FALSE,"FORM-D1"}</definedName>
    <definedName name="jjjjjjjjjjjj_1" hidden="1">{"form-D1",#N/A,FALSE,"FORM-D1";"form-D1_amt",#N/A,FALSE,"FORM-D1"}</definedName>
    <definedName name="jjjjjjjjjjjj_2" hidden="1">{"form-D1",#N/A,FALSE,"FORM-D1";"form-D1_amt",#N/A,FALSE,"FORM-D1"}</definedName>
    <definedName name="jjjjjjjjjjjj_3" hidden="1">{"form-D1",#N/A,FALSE,"FORM-D1";"form-D1_amt",#N/A,FALSE,"FORM-D1"}</definedName>
    <definedName name="JK" hidden="1">{#N/A,#N/A,FALSE,"MODULE3"}</definedName>
    <definedName name="JK_1" hidden="1">{#N/A,#N/A,FALSE,"MODULE3"}</definedName>
    <definedName name="JK_2" hidden="1">{#N/A,#N/A,FALSE,"MODULE3"}</definedName>
    <definedName name="JK_3" hidden="1">{#N/A,#N/A,FALSE,"MODULE3"}</definedName>
    <definedName name="job">#REF!</definedName>
    <definedName name="job___0" localSheetId="1">'[42]ANNEXURE-A'!$A$1</definedName>
    <definedName name="job___0" localSheetId="2">'[42]ANNEXURE-A'!$A$1</definedName>
    <definedName name="job___0" localSheetId="3">'[42]ANNEXURE-A'!$A$1</definedName>
    <definedName name="job___0">#REF!</definedName>
    <definedName name="job___11" localSheetId="1">'[42]ANNEXURE-A'!$A$1</definedName>
    <definedName name="job___11" localSheetId="2">'[42]ANNEXURE-A'!$A$1</definedName>
    <definedName name="job___11" localSheetId="3">'[42]ANNEXURE-A'!$A$1</definedName>
    <definedName name="job___11">#REF!</definedName>
    <definedName name="job___12" localSheetId="1">'[42]ANNEXURE-A'!$A$1</definedName>
    <definedName name="job___12" localSheetId="2">'[42]ANNEXURE-A'!$A$1</definedName>
    <definedName name="job___12" localSheetId="3">'[42]ANNEXURE-A'!$A$1</definedName>
    <definedName name="job___12">#REF!</definedName>
    <definedName name="JobID">#REF!</definedName>
    <definedName name="Jobtypes">#REF!</definedName>
    <definedName name="joiioiop"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joint">#REF!</definedName>
    <definedName name="jointsealbridge">#REF!</definedName>
    <definedName name="JrEngineer">#REF!</definedName>
    <definedName name="JUMBO">#REF!</definedName>
    <definedName name="Junc.Bitu">#REF!</definedName>
    <definedName name="Junc.EW">#REF!</definedName>
    <definedName name="junc.subgrade">#REF!</definedName>
    <definedName name="Junc_Area">#REF!</definedName>
    <definedName name="Junction">#REF!</definedName>
    <definedName name="junctions">#REF!</definedName>
    <definedName name="june">#REF!</definedName>
    <definedName name="Justification" hidden="1">{"'Typical Costs Estimates'!$C$158:$H$161"}</definedName>
    <definedName name="k" localSheetId="1" hidden="1">[19]REVISED!#REF!</definedName>
    <definedName name="k" localSheetId="2" hidden="1">[19]REVISED!#REF!</definedName>
    <definedName name="k" localSheetId="3" hidden="1">[19]REVISED!#REF!</definedName>
    <definedName name="k" hidden="1">{"form-D1",#N/A,FALSE,"FORM-D1";"form-D1_amt",#N/A,FALSE,"FORM-D1"}</definedName>
    <definedName name="K___0">#REF!</definedName>
    <definedName name="K___13">#REF!</definedName>
    <definedName name="k_1">#REF!</definedName>
    <definedName name="k_12">NA()</definedName>
    <definedName name="k_24">NA()</definedName>
    <definedName name="k_4">#REF!</definedName>
    <definedName name="k_5">#REF!</definedName>
    <definedName name="k_6">#REF!</definedName>
    <definedName name="k_7">NA()</definedName>
    <definedName name="k_8">NA()</definedName>
    <definedName name="k1pl">#REF!</definedName>
    <definedName name="k1pl_17">#REF!</definedName>
    <definedName name="k1s">#REF!</definedName>
    <definedName name="k2s">#REF!</definedName>
    <definedName name="Ka">#REF!</definedName>
    <definedName name="kad_gf">#REF!</definedName>
    <definedName name="kadam">#REF!</definedName>
    <definedName name="kailash">#REF!</definedName>
    <definedName name="KAMAL" hidden="1">{"form-D1",#N/A,FALSE,"FORM-D1";"form-D1_amt",#N/A,FALSE,"FORM-D1"}</definedName>
    <definedName name="KAMAL_1" hidden="1">{"form-D1",#N/A,FALSE,"FORM-D1";"form-D1_amt",#N/A,FALSE,"FORM-D1"}</definedName>
    <definedName name="KAMAL_2" hidden="1">{"form-D1",#N/A,FALSE,"FORM-D1";"form-D1_amt",#N/A,FALSE,"FORM-D1"}</definedName>
    <definedName name="KAMAL_3" hidden="1">{"form-D1",#N/A,FALSE,"FORM-D1";"form-D1_amt",#N/A,FALSE,"FORM-D1"}</definedName>
    <definedName name="kaml" hidden="1">{"form-D1",#N/A,FALSE,"FORM-D1";"form-D1_amt",#N/A,FALSE,"FORM-D1"}</definedName>
    <definedName name="kaml_1" hidden="1">{"form-D1",#N/A,FALSE,"FORM-D1";"form-D1_amt",#N/A,FALSE,"FORM-D1"}</definedName>
    <definedName name="kaml_2" hidden="1">{"form-D1",#N/A,FALSE,"FORM-D1";"form-D1_amt",#N/A,FALSE,"FORM-D1"}</definedName>
    <definedName name="kaml_3" hidden="1">{"form-D1",#N/A,FALSE,"FORM-D1";"form-D1_amt",#N/A,FALSE,"FORM-D1"}</definedName>
    <definedName name="kapil" hidden="1">{#N/A,#N/A,TRUE,"Front";#N/A,#N/A,TRUE,"Simple Letter";#N/A,#N/A,TRUE,"Inside";#N/A,#N/A,TRUE,"Contents";#N/A,#N/A,TRUE,"Basis";#N/A,#N/A,TRUE,"Inclusions";#N/A,#N/A,TRUE,"Exclusions";#N/A,#N/A,TRUE,"Areas";#N/A,#N/A,TRUE,"Summary";#N/A,#N/A,TRUE,"Detail"}</definedName>
    <definedName name="kapilll">#REF!</definedName>
    <definedName name="KARNA">#REF!</definedName>
    <definedName name="kasdfjhd" hidden="1">{"'Typical Costs Estimates'!$C$158:$H$161"}</definedName>
    <definedName name="kb">#REF!</definedName>
    <definedName name="KBICL" hidden="1">[19]REVISED!#REF!</definedName>
    <definedName name="kc">#REF!</definedName>
    <definedName name="kep">#REF!</definedName>
    <definedName name="kep_17">#REF!</definedName>
    <definedName name="kerb" localSheetId="1">#REF!</definedName>
    <definedName name="kerb" localSheetId="2">#REF!</definedName>
    <definedName name="kerb" localSheetId="3">#REF!</definedName>
    <definedName name="kerb" hidden="1">{"form-D1",#N/A,FALSE,"FORM-D1";"form-D1_amt",#N/A,FALSE,"FORM-D1"}</definedName>
    <definedName name="Kerb_Ht">#REF!</definedName>
    <definedName name="Kerb_Wid">#REF!</definedName>
    <definedName name="Kerb_Wid_Median">#REF!</definedName>
    <definedName name="kerb1" hidden="1">{"'Bill No. 7'!$A$1:$G$32"}</definedName>
    <definedName name="kerb1pcc">#REF!</definedName>
    <definedName name="Kerb2">#REF!</definedName>
    <definedName name="Kerb2_2">#N/A</definedName>
    <definedName name="kerb2pcc">#REF!</definedName>
    <definedName name="kerbchfdPkgI">#N/A</definedName>
    <definedName name="kerbchfdPkgI_2">#N/A</definedName>
    <definedName name="kerbchhfdpi" localSheetId="1">'[62]doq-10'!$I$122</definedName>
    <definedName name="kerbchhfdpi" localSheetId="2">'[62]doq-10'!$I$122</definedName>
    <definedName name="kerbchhfdpi" localSheetId="3">'[62]doq-10'!$I$122</definedName>
    <definedName name="kerbchhfdpi">"$#REF!.$I$122"</definedName>
    <definedName name="kerbchhpkgI">#N/A</definedName>
    <definedName name="kerbchhpkgI_2">#N/A</definedName>
    <definedName name="kerbchpi" localSheetId="1">'[63]doq-10'!$I$113</definedName>
    <definedName name="kerbchpi" localSheetId="2">'[63]doq-10'!$I$113</definedName>
    <definedName name="kerbchpi" localSheetId="3">'[63]doq-10'!$I$113</definedName>
    <definedName name="kerbchpi">"$#REF!.$I$113"</definedName>
    <definedName name="kerbfdpi" localSheetId="1">'[63]doq-10'!$I$118</definedName>
    <definedName name="kerbfdpi" localSheetId="2">'[63]doq-10'!$I$118</definedName>
    <definedName name="kerbfdpi" localSheetId="3">'[63]doq-10'!$I$118</definedName>
    <definedName name="kerbfdpi">"$#REF!.$I$118"</definedName>
    <definedName name="KerbfdpkgI">#N/A</definedName>
    <definedName name="KerbfdpkgI_2">#N/A</definedName>
    <definedName name="kerbIIIpcc">#REF!</definedName>
    <definedName name="kerbIIisland">#REF!</definedName>
    <definedName name="KERBMACHINE">#REF!</definedName>
    <definedName name="KERBMACHINE_1">"#REF!"</definedName>
    <definedName name="KERBMACHINE_24">NA()</definedName>
    <definedName name="KERBMACHINE_7">NA()</definedName>
    <definedName name="KERBMACHINE_8">"#REF!"</definedName>
    <definedName name="kerbpi" localSheetId="1">'[62]doq-10'!$I$110</definedName>
    <definedName name="kerbpi" localSheetId="2">'[62]doq-10'!$I$110</definedName>
    <definedName name="kerbpi" localSheetId="3">'[62]doq-10'!$I$110</definedName>
    <definedName name="kerbpi">#REF!</definedName>
    <definedName name="kerbpkgI">#REF!</definedName>
    <definedName name="kerk">#REF!</definedName>
    <definedName name="kfk">#N/A</definedName>
    <definedName name="kfk_2">#N/A</definedName>
    <definedName name="Kh">#REF!</definedName>
    <definedName name="Kh___0">#REF!</definedName>
    <definedName name="Kh___13">#REF!</definedName>
    <definedName name="khalasi">NA()</definedName>
    <definedName name="khalasi_1">"#REF!"</definedName>
    <definedName name="khalasi_12">"$#REF!.#REF!#REF!"</definedName>
    <definedName name="khalasi_7">"#REF!"</definedName>
    <definedName name="khalasi_8">"#REF!"</definedName>
    <definedName name="khallasi">[45]Labour!$D$18</definedName>
    <definedName name="Kherli">#REF!</definedName>
    <definedName name="KHF" hidden="1">{"PLANNING",#N/A,FALSE,"A"}</definedName>
    <definedName name="khk" hidden="1">{"form-D1",#N/A,FALSE,"FORM-D1";"form-D1_amt",#N/A,FALSE,"FORM-D1"}</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IL" hidden="1">{"PLANT BREAKUP",#N/A,FALSE,"E"}</definedName>
    <definedName name="kilometer">#REF!</definedName>
    <definedName name="kilometre">#REF!</definedName>
    <definedName name="kilostone">#REF!</definedName>
    <definedName name="Kishorbhai">#REF!</definedName>
    <definedName name="KJ">#REF!</definedName>
    <definedName name="KK" hidden="1">{#N/A,#N/A,FALSE,"MODULE3"}</definedName>
    <definedName name="KKK" hidden="1">{#N/A,#N/A,FALSE,"MODULE3"}</definedName>
    <definedName name="KKK_1" hidden="1">{#N/A,#N/A,FALSE,"MODULE3"}</definedName>
    <definedName name="KKK_2" hidden="1">{#N/A,#N/A,FALSE,"MODULE3"}</definedName>
    <definedName name="KKK_3" hidden="1">{#N/A,#N/A,FALSE,"MODULE3"}</definedName>
    <definedName name="KKKK" hidden="1">{"ss",#N/A,FALSE,"MODULE3"}</definedName>
    <definedName name="KKKKK" hidden="1">{"ss",#N/A,FALSE,"MODULE3"}</definedName>
    <definedName name="KKKKK_1" hidden="1">{"ss",#N/A,FALSE,"MODULE3"}</definedName>
    <definedName name="KKKKK_2" hidden="1">{"ss",#N/A,FALSE,"MODULE3"}</definedName>
    <definedName name="KKKKK_3" hidden="1">{"ss",#N/A,FALSE,"MODULE3"}</definedName>
    <definedName name="kl" hidden="1">{"'Bill No. 7'!$A$1:$G$32"}</definedName>
    <definedName name="kljl" hidden="1">{"'Sheet1'!$A$4386:$N$4591"}</definedName>
    <definedName name="klk" hidden="1">{"'Bill No. 7'!$A$1:$G$32"}</definedName>
    <definedName name="Km">#REF!</definedName>
    <definedName name="Km___0">#REF!</definedName>
    <definedName name="Km___13">#REF!</definedName>
    <definedName name="kmkl">#REF!</definedName>
    <definedName name="kmrc"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kmstone" localSheetId="1">'[29]doq-9'!$H$11</definedName>
    <definedName name="kmstone" localSheetId="2">'[29]doq-9'!$H$11</definedName>
    <definedName name="kmstone" localSheetId="3">'[29]doq-9'!$H$11</definedName>
    <definedName name="kmstone">#REF!</definedName>
    <definedName name="kmstone5">#REF!</definedName>
    <definedName name="ko" localSheetId="1">'[64]doq-I'!$H$23</definedName>
    <definedName name="ko" localSheetId="2">'[64]doq-I'!$H$23</definedName>
    <definedName name="ko" localSheetId="3">'[64]doq-I'!$H$23</definedName>
    <definedName name="ko">"$#REF!.$H$23"</definedName>
    <definedName name="KONKA" hidden="1">{"Execavation",#N/A,FALSE,"furniture (employer)"}</definedName>
    <definedName name="KONTCASH">#REF!</definedName>
    <definedName name="kore" localSheetId="1" hidden="1">'[2]Rate Analysis'!#REF!</definedName>
    <definedName name="kore" localSheetId="2" hidden="1">'[2]Rate Analysis'!#REF!</definedName>
    <definedName name="kore" localSheetId="3" hidden="1">'[2]Rate Analysis'!#REF!</definedName>
    <definedName name="kore" hidden="1">'[1]Rate Analysis'!#REF!</definedName>
    <definedName name="Kp">#REF!</definedName>
    <definedName name="KQWHGSDTYW">#REF!</definedName>
    <definedName name="kraom67" hidden="1">{"Execavation",#N/A,FALSE,"furniture (employer)"}</definedName>
    <definedName name="ks">#REF!</definedName>
    <definedName name="Ks___0">#REF!</definedName>
    <definedName name="Ks___13">#REF!</definedName>
    <definedName name="KSF">[27]basic!#REF!</definedName>
    <definedName name="kskk" hidden="1">{#N/A,#N/A,FALSE,"COVER.XLS";#N/A,#N/A,FALSE,"RACT1.XLS";#N/A,#N/A,FALSE,"RACT2.XLS";#N/A,#N/A,FALSE,"ECCMP";#N/A,#N/A,FALSE,"WELDER.XLS"}</definedName>
    <definedName name="kujhkjh" hidden="1">#REF!</definedName>
    <definedName name="Kumar_Construction">#REF!</definedName>
    <definedName name="KurFarki">#REF!</definedName>
    <definedName name="kvs" hidden="1">{#N/A,#N/A,FALSE,"COVER1.XLS ";#N/A,#N/A,FALSE,"RACT1.XLS";#N/A,#N/A,FALSE,"RACT2.XLS";#N/A,#N/A,FALSE,"ECCMP";#N/A,#N/A,FALSE,"WELDER.XLS"}</definedName>
    <definedName name="kvu.">#REF!</definedName>
    <definedName name="kw">#REF!</definedName>
    <definedName name="L">#REF!</definedName>
    <definedName name="L___0">#REF!</definedName>
    <definedName name="L___13">#REF!</definedName>
    <definedName name="L_027">#REF!</definedName>
    <definedName name="L_Bhisti" localSheetId="1">[65]Labour!$D$3</definedName>
    <definedName name="L_Bhisti" localSheetId="2">[65]Labour!$D$3</definedName>
    <definedName name="L_Bhisti" localSheetId="3">[65]Labour!$D$3</definedName>
    <definedName name="L_Bhisti">#REF!</definedName>
    <definedName name="L_BitumenSprayer" localSheetId="1">[66]Labour!$D$4</definedName>
    <definedName name="L_BitumenSprayer" localSheetId="2">[66]Labour!$D$4</definedName>
    <definedName name="L_BitumenSprayer" localSheetId="3">[66]Labour!$D$4</definedName>
    <definedName name="L_BitumenSprayer">#REF!</definedName>
    <definedName name="L_Blacksmith" localSheetId="1">[66]Labour!$D$5</definedName>
    <definedName name="L_Blacksmith" localSheetId="2">[66]Labour!$D$5</definedName>
    <definedName name="L_Blacksmith" localSheetId="3">[66]Labour!$D$5</definedName>
    <definedName name="L_Blacksmith">#REF!</definedName>
    <definedName name="L_Carpenter_1stClass">[67]Labour!$D$7</definedName>
    <definedName name="L_Dresser_Skilled">[68]Labour!$D$10</definedName>
    <definedName name="L_Mason_1stClass" localSheetId="1">[65]Labour!$D$14</definedName>
    <definedName name="L_Mason_1stClass" localSheetId="2">[65]Labour!$D$14</definedName>
    <definedName name="L_Mason_1stClass" localSheetId="3">[65]Labour!$D$14</definedName>
    <definedName name="L_Mason_1stClass">#REF!</definedName>
    <definedName name="L_Mason_2ndClass">[69]Labour!$D$15</definedName>
    <definedName name="L_Mate" localSheetId="1">[66]Labour!$D$16</definedName>
    <definedName name="L_Mate" localSheetId="2">[66]Labour!$D$16</definedName>
    <definedName name="L_Mate" localSheetId="3">[66]Labour!$D$16</definedName>
    <definedName name="L_Mate">#REF!</definedName>
    <definedName name="L_Mate_5">#REF!</definedName>
    <definedName name="L_Mate_6">#REF!</definedName>
    <definedName name="L_Mate_8">#REF!</definedName>
    <definedName name="L_Mate_9">#REF!</definedName>
    <definedName name="L_Mazdoor" localSheetId="1">[66]Labour!$D$17</definedName>
    <definedName name="L_Mazdoor" localSheetId="2">[66]Labour!$D$17</definedName>
    <definedName name="L_Mazdoor" localSheetId="3">[66]Labour!$D$17</definedName>
    <definedName name="L_Mazdoor">#REF!</definedName>
    <definedName name="L_Mazdoor_5">#REF!</definedName>
    <definedName name="L_Mazdoor_6">#REF!</definedName>
    <definedName name="L_Mazdoor_8">#REF!</definedName>
    <definedName name="L_Mazdoor_9">#REF!</definedName>
    <definedName name="L_Mazdoor_Semi" localSheetId="1">[66]Labour!$D$18</definedName>
    <definedName name="L_Mazdoor_Semi" localSheetId="2">[66]Labour!$D$18</definedName>
    <definedName name="L_Mazdoor_Semi" localSheetId="3">[66]Labour!$D$18</definedName>
    <definedName name="L_Mazdoor_Semi">#REF!</definedName>
    <definedName name="L_Mazdoor_Skilled" localSheetId="1">[66]Labour!$D$19</definedName>
    <definedName name="L_Mazdoor_Skilled" localSheetId="2">[66]Labour!$D$19</definedName>
    <definedName name="L_Mazdoor_Skilled" localSheetId="3">[66]Labour!$D$19</definedName>
    <definedName name="L_Mazdoor_Skilled">#REF!</definedName>
    <definedName name="L_Mazdoor_Skilled_5">#REF!</definedName>
    <definedName name="L_Mazdoor_Skilled_6">#REF!</definedName>
    <definedName name="L_Mazdoor_Skilled_8">#REF!</definedName>
    <definedName name="L_Mazdoor_Skilled_9">#REF!</definedName>
    <definedName name="L_Surveyor">[69]Labour!$D$22</definedName>
    <definedName name="l1pl">#REF!</definedName>
    <definedName name="l1pl_17">#REF!</definedName>
    <definedName name="l1x">#REF!</definedName>
    <definedName name="l2x">#REF!</definedName>
    <definedName name="La">#REF!</definedName>
    <definedName name="LABORATORY_EQUIPMENTS___MISC._TOOLS_17">#REF!</definedName>
    <definedName name="LABOUR_HUTS">#REF!</definedName>
    <definedName name="LABOUR_HUTS_17">#REF!</definedName>
    <definedName name="LAC">#REF!</definedName>
    <definedName name="LACS">#REF!</definedName>
    <definedName name="ladb">#REF!</definedName>
    <definedName name="lakh">#REF!</definedName>
    <definedName name="lambda">#REF!</definedName>
    <definedName name="LAMP">#REF!</definedName>
    <definedName name="LAMP___0">#REF!</definedName>
    <definedName name="LAMP___13">#REF!</definedName>
    <definedName name="lanadb">#REF!</definedName>
    <definedName name="land">#N/A</definedName>
    <definedName name="land_2">#N/A</definedName>
    <definedName name="Land_adv">#REF!</definedName>
    <definedName name="landacqcost">#N/A</definedName>
    <definedName name="landacqcost_1">NA()</definedName>
    <definedName name="landacqcost_1_1">NA()</definedName>
    <definedName name="landacqcost_1_17">NA()</definedName>
    <definedName name="landacqcost_1_17_1">NA()</definedName>
    <definedName name="landacqcost_1_2">NA()</definedName>
    <definedName name="landacqcost_1_22">NA()</definedName>
    <definedName name="landacqcost_1_22_1">NA()</definedName>
    <definedName name="landacqcost_10">NA()</definedName>
    <definedName name="landacqcost_10_1">NA()</definedName>
    <definedName name="landacqcost_10_17">NA()</definedName>
    <definedName name="landacqcost_10_17_1">NA()</definedName>
    <definedName name="landacqcost_10_22">NA()</definedName>
    <definedName name="landacqcost_10_22_1">NA()</definedName>
    <definedName name="landacqcost_11">NA()</definedName>
    <definedName name="landacqcost_11_1">NA()</definedName>
    <definedName name="landacqcost_11_17">NA()</definedName>
    <definedName name="landacqcost_11_17_1">NA()</definedName>
    <definedName name="landacqcost_11_22">NA()</definedName>
    <definedName name="landacqcost_11_22_1">NA()</definedName>
    <definedName name="landacqcost_12">NA()</definedName>
    <definedName name="landacqcost_12_1">NA()</definedName>
    <definedName name="landacqcost_12_17">NA()</definedName>
    <definedName name="landacqcost_12_17_1">NA()</definedName>
    <definedName name="landacqcost_12_22">NA()</definedName>
    <definedName name="landacqcost_12_22_1">NA()</definedName>
    <definedName name="landacqcost_14">NA()</definedName>
    <definedName name="landacqcost_14_1">NA()</definedName>
    <definedName name="landacqcost_14_17">NA()</definedName>
    <definedName name="landacqcost_14_17_1">NA()</definedName>
    <definedName name="landacqcost_14_22">NA()</definedName>
    <definedName name="landacqcost_14_22_1">NA()</definedName>
    <definedName name="landacqcost_16">NA()</definedName>
    <definedName name="landacqcost_16_1">NA()</definedName>
    <definedName name="landacqcost_16_17">NA()</definedName>
    <definedName name="landacqcost_16_17_1">NA()</definedName>
    <definedName name="landacqcost_16_22">NA()</definedName>
    <definedName name="landacqcost_16_22_1">NA()</definedName>
    <definedName name="landacqcost_17">NA()</definedName>
    <definedName name="landacqcost_17_1">NA()</definedName>
    <definedName name="landacqcost_18">#REF!</definedName>
    <definedName name="landacqcost_19">#REF!</definedName>
    <definedName name="landacqcost_22">NA()</definedName>
    <definedName name="landacqcost_22_1">NA()</definedName>
    <definedName name="landacqcost_3">NA()</definedName>
    <definedName name="landacqcost_3_1">NA()</definedName>
    <definedName name="landacqcost_3_1_1">NA()</definedName>
    <definedName name="landacqcost_3_1_17">NA()</definedName>
    <definedName name="landacqcost_3_1_17_1">NA()</definedName>
    <definedName name="landacqcost_3_1_2">NA()</definedName>
    <definedName name="landacqcost_3_1_22">NA()</definedName>
    <definedName name="landacqcost_3_1_22_1">NA()</definedName>
    <definedName name="landacqcost_3_10">NA()</definedName>
    <definedName name="landacqcost_3_10_1">NA()</definedName>
    <definedName name="landacqcost_3_10_17">NA()</definedName>
    <definedName name="landacqcost_3_10_17_1">NA()</definedName>
    <definedName name="landacqcost_3_10_22">NA()</definedName>
    <definedName name="landacqcost_3_10_22_1">NA()</definedName>
    <definedName name="landacqcost_3_11">NA()</definedName>
    <definedName name="landacqcost_3_11_1">NA()</definedName>
    <definedName name="landacqcost_3_11_17">NA()</definedName>
    <definedName name="landacqcost_3_11_17_1">NA()</definedName>
    <definedName name="landacqcost_3_11_22">NA()</definedName>
    <definedName name="landacqcost_3_11_22_1">NA()</definedName>
    <definedName name="landacqcost_3_12">NA()</definedName>
    <definedName name="landacqcost_3_12_1">NA()</definedName>
    <definedName name="landacqcost_3_12_17">NA()</definedName>
    <definedName name="landacqcost_3_12_17_1">NA()</definedName>
    <definedName name="landacqcost_3_12_22">NA()</definedName>
    <definedName name="landacqcost_3_12_22_1">NA()</definedName>
    <definedName name="landacqcost_3_14">NA()</definedName>
    <definedName name="landacqcost_3_14_1">NA()</definedName>
    <definedName name="landacqcost_3_14_17">NA()</definedName>
    <definedName name="landacqcost_3_14_17_1">NA()</definedName>
    <definedName name="landacqcost_3_14_22">NA()</definedName>
    <definedName name="landacqcost_3_14_22_1">NA()</definedName>
    <definedName name="landacqcost_3_16">NA()</definedName>
    <definedName name="landacqcost_3_16_1">NA()</definedName>
    <definedName name="landacqcost_3_16_17">NA()</definedName>
    <definedName name="landacqcost_3_16_17_1">NA()</definedName>
    <definedName name="landacqcost_3_16_22">NA()</definedName>
    <definedName name="landacqcost_3_16_22_1">NA()</definedName>
    <definedName name="landacqcost_3_17">NA()</definedName>
    <definedName name="landacqcost_3_17_1">NA()</definedName>
    <definedName name="landacqcost_3_22">NA()</definedName>
    <definedName name="landacqcost_3_22_1">NA()</definedName>
    <definedName name="landacqcost_3_5">NA()</definedName>
    <definedName name="landacqcost_3_5_1">NA()</definedName>
    <definedName name="landacqcost_3_8">NA()</definedName>
    <definedName name="landacqcost_3_8_1">NA()</definedName>
    <definedName name="landacqcost_3_8_17">NA()</definedName>
    <definedName name="landacqcost_3_8_17_1">NA()</definedName>
    <definedName name="landacqcost_3_8_22">NA()</definedName>
    <definedName name="landacqcost_3_8_22_1">NA()</definedName>
    <definedName name="landacqcost_3_9">NA()</definedName>
    <definedName name="landacqcost_3_9_1">NA()</definedName>
    <definedName name="landacqcost_3_9_17">NA()</definedName>
    <definedName name="landacqcost_3_9_17_1">NA()</definedName>
    <definedName name="landacqcost_3_9_22">NA()</definedName>
    <definedName name="landacqcost_3_9_22_1">NA()</definedName>
    <definedName name="landacqcost_5">NA()</definedName>
    <definedName name="landacqcost_5_1">NA()</definedName>
    <definedName name="landacqcost_8">NA()</definedName>
    <definedName name="landacqcost_8_1">NA()</definedName>
    <definedName name="landacqcost_8_17">NA()</definedName>
    <definedName name="landacqcost_8_17_1">NA()</definedName>
    <definedName name="landacqcost_8_22">NA()</definedName>
    <definedName name="landacqcost_8_22_1">NA()</definedName>
    <definedName name="landacqcost_9">NA()</definedName>
    <definedName name="landacqcost_9_1">NA()</definedName>
    <definedName name="landacqcost_9_17">NA()</definedName>
    <definedName name="landacqcost_9_17_1">NA()</definedName>
    <definedName name="landacqcost_9_22">NA()</definedName>
    <definedName name="landacqcost_9_22_1">NA()</definedName>
    <definedName name="landscaping">#REF!</definedName>
    <definedName name="LANE" hidden="1">{"Execavation",#N/A,FALSE,"furniture (employer)"}</definedName>
    <definedName name="laneedgemark">#REF!</definedName>
    <definedName name="Lanemarking">#REF!</definedName>
    <definedName name="lanep">#REF!</definedName>
    <definedName name="Lanew">#REF!</definedName>
    <definedName name="lanwbm">#REF!</definedName>
    <definedName name="lanwmm">#REF!</definedName>
    <definedName name="las">#REF!</definedName>
    <definedName name="last">#REF!</definedName>
    <definedName name="Last_Row">#N/A</definedName>
    <definedName name="Laterite_Rate">#REF!</definedName>
    <definedName name="Laterite_Rate_1">"#REF!"</definedName>
    <definedName name="Laterite_Rate_12">"$#REF!.#REF!#REF!"</definedName>
    <definedName name="Laterite_Rate_7">"#REF!"</definedName>
    <definedName name="Laterite_Rate_8">"#REF!"</definedName>
    <definedName name="Layer">#REF!</definedName>
    <definedName name="Lb">#REF!</definedName>
    <definedName name="lbl">#REF!</definedName>
    <definedName name="Lbt">"$#REF!.#REF!#REF!"</definedName>
    <definedName name="Lbt_1">"#REF!"</definedName>
    <definedName name="Lbt_24">NA()</definedName>
    <definedName name="Lbt_7">NA()</definedName>
    <definedName name="Lbt_8">"#REF!"</definedName>
    <definedName name="LC">#REF!</definedName>
    <definedName name="Lc___0">#REF!</definedName>
    <definedName name="Lc___13">#REF!</definedName>
    <definedName name="Lconc">"$#REF!.#REF!#REF!"</definedName>
    <definedName name="Lconc_1">"#REF!"</definedName>
    <definedName name="Lconc_24">NA()</definedName>
    <definedName name="Lconc_7">NA()</definedName>
    <definedName name="Lconc_8">"#REF!"</definedName>
    <definedName name="lcs">#REF!</definedName>
    <definedName name="LCV">#REF!</definedName>
    <definedName name="LD">#REF!</definedName>
    <definedName name="LDO">#REF!</definedName>
    <definedName name="lead" localSheetId="1">'[70]Material '!$S$11</definedName>
    <definedName name="lead" localSheetId="2">'[70]Material '!$S$11</definedName>
    <definedName name="lead" localSheetId="3">'[70]Material '!$S$11</definedName>
    <definedName name="lead">#REF!</definedName>
    <definedName name="Leadborrow">#REF!</definedName>
    <definedName name="LEAN">#REF!</definedName>
    <definedName name="Leancc">#REF!</definedName>
    <definedName name="LeanConcrete">#REF!</definedName>
    <definedName name="Learth">"$#REF!.$#REF!$#REF!"</definedName>
    <definedName name="Learth_1">"#REF!"</definedName>
    <definedName name="Learth_24">NA()</definedName>
    <definedName name="Learth_7">NA()</definedName>
    <definedName name="Learth_8">"#REF!"</definedName>
    <definedName name="least">#REF!</definedName>
    <definedName name="Lecture_EL">#REF!</definedName>
    <definedName name="Lecture_UL">#REF!</definedName>
    <definedName name="lee">#REF!</definedName>
    <definedName name="leef">#REF!</definedName>
    <definedName name="leef2">#REF!</definedName>
    <definedName name="lef">#REF!</definedName>
    <definedName name="Left">#REF!</definedName>
    <definedName name="lel">#REF!</definedName>
    <definedName name="len">#REF!</definedName>
    <definedName name="Len_East_App">#REF!</definedName>
    <definedName name="Len_East_Wid">#REF!</definedName>
    <definedName name="Len_Merg_East">#REF!</definedName>
    <definedName name="Len_Merg_West">#REF!</definedName>
    <definedName name="Len_West_App">#REF!</definedName>
    <definedName name="Len_West_Wid">#REF!</definedName>
    <definedName name="lenbeam">#REF!</definedName>
    <definedName name="length">#REF!</definedName>
    <definedName name="length_pier">#REF!</definedName>
    <definedName name="Lest">#REF!</definedName>
    <definedName name="levelling" localSheetId="1">[34]Doq!#REF!</definedName>
    <definedName name="levelling" localSheetId="2">[34]Doq!#REF!</definedName>
    <definedName name="levelling" localSheetId="3">[34]Doq!#REF!</definedName>
    <definedName name="levelling">NA()</definedName>
    <definedName name="levelling_1">"#REF!"</definedName>
    <definedName name="levelling_12">"$#REF!.#REF!#REF!"</definedName>
    <definedName name="levelling_7">"#REF!"</definedName>
    <definedName name="levelling_8">"#REF!"</definedName>
    <definedName name="Lew">#REF!</definedName>
    <definedName name="lfpl">#REF!</definedName>
    <definedName name="lfpl_17">#REF!</definedName>
    <definedName name="lfpl_7">#REF!</definedName>
    <definedName name="lfpl_7_17">#REF!</definedName>
    <definedName name="lfpl_8">#REF!</definedName>
    <definedName name="lfpl_8_17">#REF!</definedName>
    <definedName name="lfpl_9">#REF!</definedName>
    <definedName name="lfpl_9_17">#REF!</definedName>
    <definedName name="LFT">#REF!</definedName>
    <definedName name="LFT_17">#REF!</definedName>
    <definedName name="LFT_7">#REF!</definedName>
    <definedName name="LFT_7_17">#REF!</definedName>
    <definedName name="LFT_8">#REF!</definedName>
    <definedName name="LFT_8_17">#REF!</definedName>
    <definedName name="LFT_9">#REF!</definedName>
    <definedName name="LFT_9_17">#REF!</definedName>
    <definedName name="LG">#REF!</definedName>
    <definedName name="Lgsb">"$#REF!.#REF!#REF!"</definedName>
    <definedName name="Lgsb_1">"#REF!"</definedName>
    <definedName name="Lgsb_24">NA()</definedName>
    <definedName name="Lgsb_7">NA()</definedName>
    <definedName name="Lgsb_8">"#REF!"</definedName>
    <definedName name="lhi">#REF!</definedName>
    <definedName name="LHLHLH">#REF!</definedName>
    <definedName name="LHS">#REF!</definedName>
    <definedName name="lhscurve">#REF!</definedName>
    <definedName name="LHSFT">#REF!</definedName>
    <definedName name="LHSST">#REF!</definedName>
    <definedName name="LHST1">#REF!</definedName>
    <definedName name="LHST2">#REF!</definedName>
    <definedName name="Liab1">#REF!</definedName>
    <definedName name="light">NA()</definedName>
    <definedName name="light_1">"#REF!"</definedName>
    <definedName name="light_12">"$#REF!.#REF!#REF!"</definedName>
    <definedName name="lightcrane">'[37]2.Machinery'!$E$28</definedName>
    <definedName name="Lighting">#REF!</definedName>
    <definedName name="limcount" hidden="1">1</definedName>
    <definedName name="Lined_drain">#REF!</definedName>
    <definedName name="linepaint">#REF!</definedName>
    <definedName name="liner1">#REF!</definedName>
    <definedName name="List">#REF!</definedName>
    <definedName name="ListOfSuperCriticalEquipment">#REF!</definedName>
    <definedName name="ljk">#REF!</definedName>
    <definedName name="ljp">#REF!</definedName>
    <definedName name="lk" hidden="1">{"form-D1",#N/A,FALSE,"FORM-D1";"form-D1_amt",#N/A,FALSE,"FORM-D1"}</definedName>
    <definedName name="lkjhhs">#REF!</definedName>
    <definedName name="lkk">#REF!</definedName>
    <definedName name="lkkl">#REF!</definedName>
    <definedName name="lklkljl" hidden="1">{"SUMMARY",#N/A,FALSE,"C"}</definedName>
    <definedName name="lko">#REF!</definedName>
    <definedName name="ll">#REF!</definedName>
    <definedName name="ll_1" hidden="1">{#N/A,#N/A,FALSE,"MODULE3"}</definedName>
    <definedName name="ll_2" hidden="1">{#N/A,#N/A,FALSE,"MODULE3"}</definedName>
    <definedName name="ll_3" hidden="1">{#N/A,#N/A,FALSE,"MODULE3"}</definedName>
    <definedName name="ll17_12">"$#REF!.#REF!#REF!"</definedName>
    <definedName name="LLBMSF">#REF!</definedName>
    <definedName name="LLC" hidden="1">{"PLANNING",#N/A,FALSE,"A"}</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L" hidden="1">{"form-D1",#N/A,FALSE,"FORM-D1";"form-D1_amt",#N/A,FALSE,"FORM-D1"}</definedName>
    <definedName name="lllll">#REF!</definedName>
    <definedName name="lllllll">#REF!</definedName>
    <definedName name="LLSFBM">#REF!</definedName>
    <definedName name="Lm">#REF!</definedName>
    <definedName name="LN">"#N/A"</definedName>
    <definedName name="lnbl">#REF!</definedName>
    <definedName name="lo">#REF!</definedName>
    <definedName name="load">#REF!</definedName>
    <definedName name="loader">#REF!</definedName>
    <definedName name="loader_1">"#REF!"</definedName>
    <definedName name="loader_12">"$#REF!.#REF!#REF!"</definedName>
    <definedName name="loading">[45]Material!$D$28</definedName>
    <definedName name="Loan_Amount">#REF!</definedName>
    <definedName name="Loan_Start">#REF!</definedName>
    <definedName name="Loan_Years">#REF!</definedName>
    <definedName name="loans_adv">#REF!</definedName>
    <definedName name="LOCAL_STAFF">#REF!</definedName>
    <definedName name="LOCAL_STAFF_ENTRY">#REF!</definedName>
    <definedName name="Location">#N/A</definedName>
    <definedName name="Location___0">#N/A</definedName>
    <definedName name="Location___0___0">NA()</definedName>
    <definedName name="Location___10">#N/A</definedName>
    <definedName name="Location___11">#N/A</definedName>
    <definedName name="Location___16">#N/A</definedName>
    <definedName name="Location___17">#N/A</definedName>
    <definedName name="Location___20">#N/A</definedName>
    <definedName name="Location___22">#N/A</definedName>
    <definedName name="Location___23">#N/A</definedName>
    <definedName name="Location___24">#N/A</definedName>
    <definedName name="Location___25">#N/A</definedName>
    <definedName name="Location___31">#N/A</definedName>
    <definedName name="Location___6">#N/A</definedName>
    <definedName name="LOCO">#REF!</definedName>
    <definedName name="LOFT">NA()</definedName>
    <definedName name="LOFT_1">"#REF!"</definedName>
    <definedName name="LOFT_12">"$#REF!.#REF!#REF!"</definedName>
    <definedName name="log_mak_mod">#REF!</definedName>
    <definedName name="logno">#REF!</definedName>
    <definedName name="logo" hidden="1">#REF!</definedName>
    <definedName name="look">#REF!</definedName>
    <definedName name="Lr">#REF!</definedName>
    <definedName name="Lr___0">#REF!</definedName>
    <definedName name="Lr___13">#REF!</definedName>
    <definedName name="Lroad">"$#REF!.$#REF!$#REF!"</definedName>
    <definedName name="Lroad_1">"#REF!"</definedName>
    <definedName name="Lroad_24">NA()</definedName>
    <definedName name="Lroad_7">NA()</definedName>
    <definedName name="ls">#REF!</definedName>
    <definedName name="lsa">#REF!</definedName>
    <definedName name="Lsand">"$#REF!.$#REF!$#REF!"</definedName>
    <definedName name="Lsand_1">"#REF!"</definedName>
    <definedName name="Lsand_24">NA()</definedName>
    <definedName name="Lsand_7">NA()</definedName>
    <definedName name="lsdcovdA">#REF!</definedName>
    <definedName name="lsdcovdC">#REF!</definedName>
    <definedName name="lsdcovdE">#REF!</definedName>
    <definedName name="lsdrain.a.pcc">#REF!</definedName>
    <definedName name="lsdrain.b.pcc">#REF!</definedName>
    <definedName name="lsdrain.c.pcc">#REF!</definedName>
    <definedName name="lsdrain.d.pcc">#REF!</definedName>
    <definedName name="lsdrain.e.pcc">#REF!</definedName>
    <definedName name="lsduncovdB">#REF!</definedName>
    <definedName name="lsduncovdD">#REF!</definedName>
    <definedName name="LSNO1">NA()</definedName>
    <definedName name="LSNO1_1">"#REF!"</definedName>
    <definedName name="LSNO1_12">"$#REF!.#REF!#REF!"</definedName>
    <definedName name="LSNO10">NA()</definedName>
    <definedName name="LSNO10_1">"#REF!"</definedName>
    <definedName name="LSNO10_12">"$#REF!.#REF!#REF!"</definedName>
    <definedName name="LSNO100">NA()</definedName>
    <definedName name="LSNO100_1">"#REF!"</definedName>
    <definedName name="LSNO100_12">"$#REF!.#REF!#REF!"</definedName>
    <definedName name="LSNO101">NA()</definedName>
    <definedName name="LSNO101_1">"#REF!"</definedName>
    <definedName name="LSNO101_12">"$#REF!.#REF!#REF!"</definedName>
    <definedName name="LSNO102">NA()</definedName>
    <definedName name="LSNO102_1">"#REF!"</definedName>
    <definedName name="LSNO102_12">"$#REF!.#REF!#REF!"</definedName>
    <definedName name="LSNO103">NA()</definedName>
    <definedName name="LSNO103_1">"#REF!"</definedName>
    <definedName name="LSNO103_12">"$#REF!.#REF!#REF!"</definedName>
    <definedName name="LSNO104">NA()</definedName>
    <definedName name="LSNO104_1">"#REF!"</definedName>
    <definedName name="LSNO104_12">"$#REF!.#REF!#REF!"</definedName>
    <definedName name="LSNO105">NA()</definedName>
    <definedName name="LSNO105_1">"#REF!"</definedName>
    <definedName name="LSNO105_12">"$#REF!.#REF!#REF!"</definedName>
    <definedName name="LSNO106">NA()</definedName>
    <definedName name="LSNO106_1">"#REF!"</definedName>
    <definedName name="LSNO106_12">"$#REF!.#REF!#REF!"</definedName>
    <definedName name="LSNO107">NA()</definedName>
    <definedName name="LSNO107_1">"#REF!"</definedName>
    <definedName name="LSNO107_12">"$#REF!.#REF!#REF!"</definedName>
    <definedName name="LSNO108">NA()</definedName>
    <definedName name="LSNO108_1">"#REF!"</definedName>
    <definedName name="LSNO108_12">"$#REF!.#REF!#REF!"</definedName>
    <definedName name="LSNO109">NA()</definedName>
    <definedName name="LSNO109_1">"#REF!"</definedName>
    <definedName name="LSNO109_12">"$#REF!.#REF!#REF!"</definedName>
    <definedName name="LSNO11">NA()</definedName>
    <definedName name="LSNO11_1">"#REF!"</definedName>
    <definedName name="LSNO11_12">"$#REF!.#REF!#REF!"</definedName>
    <definedName name="LSNO110">NA()</definedName>
    <definedName name="LSNO110_1">"#REF!"</definedName>
    <definedName name="LSNO110_12">"$#REF!.#REF!#REF!"</definedName>
    <definedName name="LSNO111">NA()</definedName>
    <definedName name="LSNO111_1">"#REF!"</definedName>
    <definedName name="LSNO111_12">"$#REF!.#REF!#REF!"</definedName>
    <definedName name="LSNO112">NA()</definedName>
    <definedName name="LSNO112_1">"#REF!"</definedName>
    <definedName name="LSNO112_12">"$#REF!.#REF!#REF!"</definedName>
    <definedName name="LSNO113">NA()</definedName>
    <definedName name="LSNO113_1">"#REF!"</definedName>
    <definedName name="LSNO113_12">"$#REF!.#REF!#REF!"</definedName>
    <definedName name="LSNO114">NA()</definedName>
    <definedName name="LSNO114_1">"#REF!"</definedName>
    <definedName name="LSNO114_12">"$#REF!.#REF!#REF!"</definedName>
    <definedName name="LSNO115">NA()</definedName>
    <definedName name="LSNO115_1">"#REF!"</definedName>
    <definedName name="LSNO115_12">"$#REF!.#REF!#REF!"</definedName>
    <definedName name="LSNO116">NA()</definedName>
    <definedName name="LSNO116_1">"#REF!"</definedName>
    <definedName name="LSNO116_12">"$#REF!.#REF!#REF!"</definedName>
    <definedName name="LSNO117">NA()</definedName>
    <definedName name="LSNO117_1">"#REF!"</definedName>
    <definedName name="LSNO117_12">"$#REF!.#REF!#REF!"</definedName>
    <definedName name="LSNO118">NA()</definedName>
    <definedName name="LSNO118_1">"#REF!"</definedName>
    <definedName name="LSNO118_12">"$#REF!.#REF!#REF!"</definedName>
    <definedName name="LSNO119">NA()</definedName>
    <definedName name="LSNO119_1">"#REF!"</definedName>
    <definedName name="LSNO119_12">"$#REF!.#REF!#REF!"</definedName>
    <definedName name="LSNO12">NA()</definedName>
    <definedName name="LSNO12_1">"#REF!"</definedName>
    <definedName name="LSNO12_12">"$#REF!.#REF!#REF!"</definedName>
    <definedName name="LSNO120">NA()</definedName>
    <definedName name="LSNO120_1">"#REF!"</definedName>
    <definedName name="LSNO120_12">"$#REF!.#REF!#REF!"</definedName>
    <definedName name="LSNO121">NA()</definedName>
    <definedName name="LSNO121_1">"#REF!"</definedName>
    <definedName name="LSNO121_12">"$#REF!.#REF!#REF!"</definedName>
    <definedName name="LSNO122">NA()</definedName>
    <definedName name="LSNO122_1">"#REF!"</definedName>
    <definedName name="LSNO122_12">"$#REF!.#REF!#REF!"</definedName>
    <definedName name="LSNO123">NA()</definedName>
    <definedName name="LSNO123_1">"#REF!"</definedName>
    <definedName name="LSNO123_12">"$#REF!.#REF!#REF!"</definedName>
    <definedName name="LSNO124">NA()</definedName>
    <definedName name="LSNO124_1">"#REF!"</definedName>
    <definedName name="LSNO124_12">"$#REF!.#REF!#REF!"</definedName>
    <definedName name="LSNO125">NA()</definedName>
    <definedName name="LSNO125_1">"#REF!"</definedName>
    <definedName name="LSNO125_12">"$#REF!.#REF!#REF!"</definedName>
    <definedName name="LSNO126">NA()</definedName>
    <definedName name="LSNO126_1">"#REF!"</definedName>
    <definedName name="LSNO126_12">"$#REF!.#REF!#REF!"</definedName>
    <definedName name="LSNO127">NA()</definedName>
    <definedName name="LSNO127_1">"#REF!"</definedName>
    <definedName name="LSNO127_12">"$#REF!.#REF!#REF!"</definedName>
    <definedName name="LSNO128">NA()</definedName>
    <definedName name="LSNO128_1">"#REF!"</definedName>
    <definedName name="LSNO128_12">"$#REF!.#REF!#REF!"</definedName>
    <definedName name="LSNO129">NA()</definedName>
    <definedName name="LSNO129_1">"#REF!"</definedName>
    <definedName name="LSNO129_12">"$#REF!.#REF!#REF!"</definedName>
    <definedName name="LSNO13">NA()</definedName>
    <definedName name="LSNO13_1">"#REF!"</definedName>
    <definedName name="LSNO13_12">"$#REF!.#REF!#REF!"</definedName>
    <definedName name="LSNO130">NA()</definedName>
    <definedName name="LSNO130_1">"#REF!"</definedName>
    <definedName name="LSNO130_12">"$#REF!.#REF!#REF!"</definedName>
    <definedName name="LSNO131">NA()</definedName>
    <definedName name="LSNO131_1">"#REF!"</definedName>
    <definedName name="LSNO131_12">"$#REF!.#REF!#REF!"</definedName>
    <definedName name="LSNO132">NA()</definedName>
    <definedName name="LSNO132_1">"#REF!"</definedName>
    <definedName name="LSNO132_12">"$#REF!.#REF!#REF!"</definedName>
    <definedName name="LSNO133">NA()</definedName>
    <definedName name="LSNO133_1">"#REF!"</definedName>
    <definedName name="LSNO133_12">"$#REF!.#REF!#REF!"</definedName>
    <definedName name="LSNO134">NA()</definedName>
    <definedName name="LSNO134_1">"#REF!"</definedName>
    <definedName name="LSNO134_12">"$#REF!.#REF!#REF!"</definedName>
    <definedName name="LSNO135">NA()</definedName>
    <definedName name="LSNO135_1">"#REF!"</definedName>
    <definedName name="LSNO135_12">"$#REF!.#REF!#REF!"</definedName>
    <definedName name="LSNO136">NA()</definedName>
    <definedName name="LSNO136_1">"#REF!"</definedName>
    <definedName name="LSNO136_12">"$#REF!.#REF!#REF!"</definedName>
    <definedName name="LSNO137">NA()</definedName>
    <definedName name="LSNO137_1">"#REF!"</definedName>
    <definedName name="LSNO137_12">"$#REF!.#REF!#REF!"</definedName>
    <definedName name="LSNO138">NA()</definedName>
    <definedName name="LSNO138_1">"#REF!"</definedName>
    <definedName name="LSNO138_12">"$#REF!.#REF!#REF!"</definedName>
    <definedName name="LSNO139">NA()</definedName>
    <definedName name="LSNO139_1">"#REF!"</definedName>
    <definedName name="LSNO139_12">"$#REF!.#REF!#REF!"</definedName>
    <definedName name="LSNO14">NA()</definedName>
    <definedName name="LSNO14_1">"#REF!"</definedName>
    <definedName name="LSNO14_12">"$#REF!.#REF!#REF!"</definedName>
    <definedName name="LSNO140">NA()</definedName>
    <definedName name="LSNO140_1">"#REF!"</definedName>
    <definedName name="LSNO140_12">"$#REF!.#REF!#REF!"</definedName>
    <definedName name="LSNO141">NA()</definedName>
    <definedName name="LSNO141_1">"#REF!"</definedName>
    <definedName name="LSNO141_12">"$#REF!.#REF!#REF!"</definedName>
    <definedName name="LSNO142">NA()</definedName>
    <definedName name="LSNO142_1">"#REF!"</definedName>
    <definedName name="LSNO142_12">"$#REF!.#REF!#REF!"</definedName>
    <definedName name="LSNO143">NA()</definedName>
    <definedName name="LSNO143_1">"#REF!"</definedName>
    <definedName name="LSNO143_12">"$#REF!.#REF!#REF!"</definedName>
    <definedName name="LSNO144">NA()</definedName>
    <definedName name="LSNO144_1">"#REF!"</definedName>
    <definedName name="LSNO144_12">"$#REF!.#REF!#REF!"</definedName>
    <definedName name="LSNO145">NA()</definedName>
    <definedName name="LSNO145_1">"#REF!"</definedName>
    <definedName name="LSNO145_12">"$#REF!.#REF!#REF!"</definedName>
    <definedName name="LSNO146">NA()</definedName>
    <definedName name="LSNO146_1">"#REF!"</definedName>
    <definedName name="LSNO146_12">"$#REF!.#REF!#REF!"</definedName>
    <definedName name="LSNO147">NA()</definedName>
    <definedName name="LSNO147_1">"#REF!"</definedName>
    <definedName name="LSNO147_12">"$#REF!.#REF!#REF!"</definedName>
    <definedName name="LSNO148">NA()</definedName>
    <definedName name="LSNO148_1">"#REF!"</definedName>
    <definedName name="LSNO148_12">"$#REF!.#REF!#REF!"</definedName>
    <definedName name="LSNO149">NA()</definedName>
    <definedName name="LSNO149_1">"#REF!"</definedName>
    <definedName name="LSNO149_12">"$#REF!.#REF!#REF!"</definedName>
    <definedName name="LSNO15">NA()</definedName>
    <definedName name="LSNO15_1">"#REF!"</definedName>
    <definedName name="LSNO15_12">"$#REF!.#REF!#REF!"</definedName>
    <definedName name="LSNO150">NA()</definedName>
    <definedName name="LSNO150_1">"#REF!"</definedName>
    <definedName name="LSNO150_12">"$#REF!.#REF!#REF!"</definedName>
    <definedName name="LSNO151">NA()</definedName>
    <definedName name="LSNO151_1">"#REF!"</definedName>
    <definedName name="LSNO151_12">"$#REF!.#REF!#REF!"</definedName>
    <definedName name="LSNO152">NA()</definedName>
    <definedName name="LSNO152_1">"#REF!"</definedName>
    <definedName name="LSNO152_12">"$#REF!.#REF!#REF!"</definedName>
    <definedName name="LSNO153">NA()</definedName>
    <definedName name="LSNO153_1">"#REF!"</definedName>
    <definedName name="LSNO153_12">"$#REF!.#REF!#REF!"</definedName>
    <definedName name="LSNO154">NA()</definedName>
    <definedName name="LSNO154_1">"#REF!"</definedName>
    <definedName name="LSNO154_12">"$#REF!.#REF!#REF!"</definedName>
    <definedName name="LSNO155">NA()</definedName>
    <definedName name="LSNO155_1">"#REF!"</definedName>
    <definedName name="LSNO155_12">"$#REF!.#REF!#REF!"</definedName>
    <definedName name="LSNO156">NA()</definedName>
    <definedName name="LSNO156_1">"#REF!"</definedName>
    <definedName name="LSNO156_12">"$#REF!.#REF!#REF!"</definedName>
    <definedName name="LSNO157">NA()</definedName>
    <definedName name="LSNO157_1">"#REF!"</definedName>
    <definedName name="LSNO157_12">"$#REF!.#REF!#REF!"</definedName>
    <definedName name="LSNO158">NA()</definedName>
    <definedName name="LSNO158_1">"#REF!"</definedName>
    <definedName name="LSNO158_12">"$#REF!.#REF!#REF!"</definedName>
    <definedName name="LSNO159">NA()</definedName>
    <definedName name="LSNO159_1">"#REF!"</definedName>
    <definedName name="LSNO159_12">"$#REF!.#REF!#REF!"</definedName>
    <definedName name="LSNO16">NA()</definedName>
    <definedName name="LSNO16_1">"#REF!"</definedName>
    <definedName name="LSNO16_12">"$#REF!.#REF!#REF!"</definedName>
    <definedName name="LSNO160">NA()</definedName>
    <definedName name="LSNO160_1">"#REF!"</definedName>
    <definedName name="LSNO160_12">"$#REF!.#REF!#REF!"</definedName>
    <definedName name="LSNO161">NA()</definedName>
    <definedName name="LSNO161_1">"#REF!"</definedName>
    <definedName name="LSNO161_12">"$#REF!.#REF!#REF!"</definedName>
    <definedName name="LSNO162">NA()</definedName>
    <definedName name="LSNO162_1">"#REF!"</definedName>
    <definedName name="LSNO162_12">"$#REF!.#REF!#REF!"</definedName>
    <definedName name="LSNO163">NA()</definedName>
    <definedName name="LSNO163_1">"#REF!"</definedName>
    <definedName name="LSNO163_12">"$#REF!.#REF!#REF!"</definedName>
    <definedName name="LSNO164">NA()</definedName>
    <definedName name="LSNO164_1">"#REF!"</definedName>
    <definedName name="LSNO164_12">"$#REF!.#REF!#REF!"</definedName>
    <definedName name="LSNO165">NA()</definedName>
    <definedName name="LSNO165_1">"#REF!"</definedName>
    <definedName name="LSNO165_12">"$#REF!.#REF!#REF!"</definedName>
    <definedName name="LSNO166">NA()</definedName>
    <definedName name="LSNO166_1">"#REF!"</definedName>
    <definedName name="LSNO166_12">"$#REF!.#REF!#REF!"</definedName>
    <definedName name="LSNO167">NA()</definedName>
    <definedName name="LSNO167_1">"#REF!"</definedName>
    <definedName name="LSNO167_12">"$#REF!.#REF!#REF!"</definedName>
    <definedName name="LSNO168">NA()</definedName>
    <definedName name="LSNO168_1">"#REF!"</definedName>
    <definedName name="LSNO168_12">"$#REF!.#REF!#REF!"</definedName>
    <definedName name="LSNO169">NA()</definedName>
    <definedName name="LSNO169_1">"#REF!"</definedName>
    <definedName name="LSNO169_12">"$#REF!.#REF!#REF!"</definedName>
    <definedName name="LSNO17">NA()</definedName>
    <definedName name="LSNO17_1">"#REF!"</definedName>
    <definedName name="LSNO17_12">"$#REF!.#REF!#REF!"</definedName>
    <definedName name="LSNO170">NA()</definedName>
    <definedName name="LSNO170_1">"#REF!"</definedName>
    <definedName name="LSNO170_12">"$#REF!.#REF!#REF!"</definedName>
    <definedName name="LSNO171">NA()</definedName>
    <definedName name="LSNO171_1">"#REF!"</definedName>
    <definedName name="LSNO171_12">"$#REF!.#REF!#REF!"</definedName>
    <definedName name="LSNO172">NA()</definedName>
    <definedName name="LSNO172_1">"#REF!"</definedName>
    <definedName name="LSNO172_12">"$#REF!.#REF!#REF!"</definedName>
    <definedName name="LSNO173">NA()</definedName>
    <definedName name="LSNO173_1">"#REF!"</definedName>
    <definedName name="LSNO173_12">"$#REF!.#REF!#REF!"</definedName>
    <definedName name="LSNO174">NA()</definedName>
    <definedName name="LSNO174_1">"#REF!"</definedName>
    <definedName name="LSNO174_12">"$#REF!.#REF!#REF!"</definedName>
    <definedName name="LSNO175">NA()</definedName>
    <definedName name="LSNO175_1">"#REF!"</definedName>
    <definedName name="LSNO175_12">"$#REF!.#REF!#REF!"</definedName>
    <definedName name="LSNO176">NA()</definedName>
    <definedName name="LSNO176_1">"#REF!"</definedName>
    <definedName name="LSNO176_12">"$#REF!.#REF!#REF!"</definedName>
    <definedName name="LSNO177">NA()</definedName>
    <definedName name="LSNO177_1">"#REF!"</definedName>
    <definedName name="LSNO177_12">"$#REF!.#REF!#REF!"</definedName>
    <definedName name="LSNO178">NA()</definedName>
    <definedName name="LSNO178_1">"#REF!"</definedName>
    <definedName name="LSNO178_12">"$#REF!.#REF!#REF!"</definedName>
    <definedName name="LSNO179">NA()</definedName>
    <definedName name="LSNO179_1">"#REF!"</definedName>
    <definedName name="LSNO179_12">"$#REF!.#REF!#REF!"</definedName>
    <definedName name="LSNO18">NA()</definedName>
    <definedName name="LSNO18_1">"#REF!"</definedName>
    <definedName name="LSNO18_12">"$#REF!.#REF!#REF!"</definedName>
    <definedName name="LSNO180">NA()</definedName>
    <definedName name="LSNO180_1">"#REF!"</definedName>
    <definedName name="LSNO180_12">"$#REF!.#REF!#REF!"</definedName>
    <definedName name="LSNO181">NA()</definedName>
    <definedName name="LSNO181_1">"#REF!"</definedName>
    <definedName name="LSNO181_12">"$#REF!.#REF!#REF!"</definedName>
    <definedName name="LSNO182">NA()</definedName>
    <definedName name="LSNO182_1">"#REF!"</definedName>
    <definedName name="LSNO182_12">"$#REF!.#REF!#REF!"</definedName>
    <definedName name="LSNO183">NA()</definedName>
    <definedName name="LSNO183_1">"#REF!"</definedName>
    <definedName name="LSNO183_12">"$#REF!.#REF!#REF!"</definedName>
    <definedName name="LSNO184">NA()</definedName>
    <definedName name="LSNO184_1">"#REF!"</definedName>
    <definedName name="LSNO184_12">"$#REF!.#REF!#REF!"</definedName>
    <definedName name="LSNO185">NA()</definedName>
    <definedName name="LSNO185_1">"#REF!"</definedName>
    <definedName name="LSNO185_12">"$#REF!.#REF!#REF!"</definedName>
    <definedName name="LSNO186">NA()</definedName>
    <definedName name="LSNO186_1">"#REF!"</definedName>
    <definedName name="LSNO186_12">"$#REF!.#REF!#REF!"</definedName>
    <definedName name="LSNO187">NA()</definedName>
    <definedName name="LSNO187_1">"#REF!"</definedName>
    <definedName name="LSNO187_12">"$#REF!.#REF!#REF!"</definedName>
    <definedName name="LSNO188">NA()</definedName>
    <definedName name="LSNO188_1">"#REF!"</definedName>
    <definedName name="LSNO188_12">"$#REF!.#REF!#REF!"</definedName>
    <definedName name="LSNO189">NA()</definedName>
    <definedName name="LSNO189_1">"#REF!"</definedName>
    <definedName name="LSNO189_12">"$#REF!.#REF!#REF!"</definedName>
    <definedName name="LSNO19">NA()</definedName>
    <definedName name="LSNO19_1">"#REF!"</definedName>
    <definedName name="LSNO19_12">"$#REF!.#REF!#REF!"</definedName>
    <definedName name="LSNO190">NA()</definedName>
    <definedName name="LSNO190_1">"#REF!"</definedName>
    <definedName name="LSNO190_12">"$#REF!.#REF!#REF!"</definedName>
    <definedName name="LSNO191">NA()</definedName>
    <definedName name="LSNO191_1">"#REF!"</definedName>
    <definedName name="LSNO191_12">"$#REF!.#REF!#REF!"</definedName>
    <definedName name="LSNO192">NA()</definedName>
    <definedName name="LSNO192_1">"#REF!"</definedName>
    <definedName name="LSNO192_12">"$#REF!.#REF!#REF!"</definedName>
    <definedName name="LSNO193">NA()</definedName>
    <definedName name="LSNO193_1">"#REF!"</definedName>
    <definedName name="LSNO193_12">"$#REF!.#REF!#REF!"</definedName>
    <definedName name="LSNO194">NA()</definedName>
    <definedName name="LSNO194_1">"#REF!"</definedName>
    <definedName name="LSNO194_12">"$#REF!.#REF!#REF!"</definedName>
    <definedName name="LSNO195">NA()</definedName>
    <definedName name="LSNO195_1">"#REF!"</definedName>
    <definedName name="LSNO195_12">"$#REF!.#REF!#REF!"</definedName>
    <definedName name="LSNO196">NA()</definedName>
    <definedName name="LSNO196_1">"#REF!"</definedName>
    <definedName name="LSNO196_12">"$#REF!.#REF!#REF!"</definedName>
    <definedName name="LSNO197">NA()</definedName>
    <definedName name="LSNO197_1">"#REF!"</definedName>
    <definedName name="LSNO197_12">"$#REF!.#REF!#REF!"</definedName>
    <definedName name="LSNO198">NA()</definedName>
    <definedName name="LSNO198_1">"#REF!"</definedName>
    <definedName name="LSNO198_12">"$#REF!.#REF!#REF!"</definedName>
    <definedName name="LSNO199">NA()</definedName>
    <definedName name="LSNO199_1">"#REF!"</definedName>
    <definedName name="LSNO199_12">"$#REF!.#REF!#REF!"</definedName>
    <definedName name="LSNO2">NA()</definedName>
    <definedName name="LSNO2_1">"#REF!"</definedName>
    <definedName name="LSNO2_12">"$#REF!.#REF!#REF!"</definedName>
    <definedName name="LSNO20">NA()</definedName>
    <definedName name="LSNO20_1">"#REF!"</definedName>
    <definedName name="LSNO20_12">"$#REF!.#REF!#REF!"</definedName>
    <definedName name="LSNO200">NA()</definedName>
    <definedName name="LSNO200_1">"#REF!"</definedName>
    <definedName name="LSNO200_12">"$#REF!.#REF!#REF!"</definedName>
    <definedName name="LSNO201">NA()</definedName>
    <definedName name="LSNO201_1">"#REF!"</definedName>
    <definedName name="LSNO201_12">"$#REF!.#REF!#REF!"</definedName>
    <definedName name="LSNO202">NA()</definedName>
    <definedName name="LSNO202_1">"#REF!"</definedName>
    <definedName name="LSNO202_12">"$#REF!.#REF!#REF!"</definedName>
    <definedName name="LSNO203">NA()</definedName>
    <definedName name="LSNO203_1">"#REF!"</definedName>
    <definedName name="LSNO203_12">"$#REF!.#REF!#REF!"</definedName>
    <definedName name="LSNO204">NA()</definedName>
    <definedName name="LSNO204_1">"#REF!"</definedName>
    <definedName name="LSNO204_12">"$#REF!.#REF!#REF!"</definedName>
    <definedName name="LSNO205">NA()</definedName>
    <definedName name="LSNO205_1">"#REF!"</definedName>
    <definedName name="LSNO205_12">"$#REF!.#REF!#REF!"</definedName>
    <definedName name="LSNO206">NA()</definedName>
    <definedName name="LSNO206_1">"#REF!"</definedName>
    <definedName name="LSNO206_12">"$#REF!.#REF!#REF!"</definedName>
    <definedName name="LSNO207">NA()</definedName>
    <definedName name="LSNO207_1">"#REF!"</definedName>
    <definedName name="LSNO207_12">"$#REF!.#REF!#REF!"</definedName>
    <definedName name="LSNO208">NA()</definedName>
    <definedName name="LSNO208_1">"#REF!"</definedName>
    <definedName name="LSNO208_12">"$#REF!.#REF!#REF!"</definedName>
    <definedName name="LSNO209">NA()</definedName>
    <definedName name="LSNO209_1">"#REF!"</definedName>
    <definedName name="LSNO209_12">"$#REF!.#REF!#REF!"</definedName>
    <definedName name="LSNO21">NA()</definedName>
    <definedName name="LSNO21_1">"#REF!"</definedName>
    <definedName name="LSNO21_12">"$#REF!.#REF!#REF!"</definedName>
    <definedName name="LSNO210">NA()</definedName>
    <definedName name="LSNO210_1">"#REF!"</definedName>
    <definedName name="LSNO210_12">"$#REF!.#REF!#REF!"</definedName>
    <definedName name="LSNO211">NA()</definedName>
    <definedName name="LSNO211_1">"#REF!"</definedName>
    <definedName name="LSNO211_12">"$#REF!.#REF!#REF!"</definedName>
    <definedName name="LSNO212">NA()</definedName>
    <definedName name="LSNO212_1">"#REF!"</definedName>
    <definedName name="LSNO212_12">"$#REF!.#REF!#REF!"</definedName>
    <definedName name="LSNO213">NA()</definedName>
    <definedName name="LSNO213_1">"#REF!"</definedName>
    <definedName name="LSNO213_12">"$#REF!.#REF!#REF!"</definedName>
    <definedName name="LSNO214">NA()</definedName>
    <definedName name="LSNO214_1">"#REF!"</definedName>
    <definedName name="LSNO214_12">"$#REF!.#REF!#REF!"</definedName>
    <definedName name="LSNO215">NA()</definedName>
    <definedName name="LSNO215_1">"#REF!"</definedName>
    <definedName name="LSNO215_12">"$#REF!.#REF!#REF!"</definedName>
    <definedName name="LSNO216">NA()</definedName>
    <definedName name="LSNO216_1">"#REF!"</definedName>
    <definedName name="LSNO216_12">"$#REF!.#REF!#REF!"</definedName>
    <definedName name="LSNO217">NA()</definedName>
    <definedName name="LSNO217_1">"#REF!"</definedName>
    <definedName name="LSNO217_12">"$#REF!.#REF!#REF!"</definedName>
    <definedName name="LSNO218">NA()</definedName>
    <definedName name="LSNO218_1">"#REF!"</definedName>
    <definedName name="LSNO218_12">"$#REF!.#REF!#REF!"</definedName>
    <definedName name="LSNO219">NA()</definedName>
    <definedName name="LSNO219_1">"#REF!"</definedName>
    <definedName name="LSNO219_12">"$#REF!.#REF!#REF!"</definedName>
    <definedName name="LSNO22">NA()</definedName>
    <definedName name="LSNO22_1">"#REF!"</definedName>
    <definedName name="LSNO22_12">"$#REF!.#REF!#REF!"</definedName>
    <definedName name="LSNO220">NA()</definedName>
    <definedName name="LSNO220_1">"#REF!"</definedName>
    <definedName name="LSNO220_12">"$#REF!.#REF!#REF!"</definedName>
    <definedName name="LSNO221">NA()</definedName>
    <definedName name="LSNO221_1">"#REF!"</definedName>
    <definedName name="LSNO221_12">"$#REF!.#REF!#REF!"</definedName>
    <definedName name="LSNO222">NA()</definedName>
    <definedName name="LSNO222_1">"#REF!"</definedName>
    <definedName name="LSNO222_12">"$#REF!.#REF!#REF!"</definedName>
    <definedName name="LSNO223">NA()</definedName>
    <definedName name="LSNO223_1">"#REF!"</definedName>
    <definedName name="LSNO223_12">"$#REF!.#REF!#REF!"</definedName>
    <definedName name="LSNO224">NA()</definedName>
    <definedName name="LSNO224_1">"#REF!"</definedName>
    <definedName name="LSNO224_12">"$#REF!.#REF!#REF!"</definedName>
    <definedName name="LSNO225">NA()</definedName>
    <definedName name="LSNO225_1">"#REF!"</definedName>
    <definedName name="LSNO225_12">"$#REF!.#REF!#REF!"</definedName>
    <definedName name="LSNO226">NA()</definedName>
    <definedName name="LSNO226_1">"#REF!"</definedName>
    <definedName name="LSNO226_12">"$#REF!.#REF!#REF!"</definedName>
    <definedName name="LSNO227">NA()</definedName>
    <definedName name="LSNO227_1">"#REF!"</definedName>
    <definedName name="LSNO227_12">"$#REF!.#REF!#REF!"</definedName>
    <definedName name="LSNO228">NA()</definedName>
    <definedName name="LSNO228_1">"#REF!"</definedName>
    <definedName name="LSNO228_12">"$#REF!.#REF!#REF!"</definedName>
    <definedName name="LSNO229">NA()</definedName>
    <definedName name="LSNO229_1">"#REF!"</definedName>
    <definedName name="LSNO229_12">"$#REF!.#REF!#REF!"</definedName>
    <definedName name="LSNO23">NA()</definedName>
    <definedName name="LSNO23_1">"#REF!"</definedName>
    <definedName name="LSNO23_12">"$#REF!.#REF!#REF!"</definedName>
    <definedName name="LSNO230">NA()</definedName>
    <definedName name="LSNO230_1">"#REF!"</definedName>
    <definedName name="LSNO230_12">"$#REF!.#REF!#REF!"</definedName>
    <definedName name="LSNO231">NA()</definedName>
    <definedName name="LSNO231_1">"#REF!"</definedName>
    <definedName name="LSNO231_12">"$#REF!.#REF!#REF!"</definedName>
    <definedName name="LSNO232">NA()</definedName>
    <definedName name="LSNO232_1">"#REF!"</definedName>
    <definedName name="LSNO232_12">"$#REF!.#REF!#REF!"</definedName>
    <definedName name="LSNO233">NA()</definedName>
    <definedName name="LSNO233_1">"#REF!"</definedName>
    <definedName name="LSNO233_12">"$#REF!.#REF!#REF!"</definedName>
    <definedName name="LSNO234">NA()</definedName>
    <definedName name="LSNO234_1">"#REF!"</definedName>
    <definedName name="LSNO234_12">"$#REF!.#REF!#REF!"</definedName>
    <definedName name="LSNO235">NA()</definedName>
    <definedName name="LSNO235_1">"#REF!"</definedName>
    <definedName name="LSNO235_12">"$#REF!.#REF!#REF!"</definedName>
    <definedName name="LSNO236">NA()</definedName>
    <definedName name="LSNO236_1">"#REF!"</definedName>
    <definedName name="LSNO236_12">"$#REF!.#REF!#REF!"</definedName>
    <definedName name="LSNO237">NA()</definedName>
    <definedName name="LSNO237_1">"#REF!"</definedName>
    <definedName name="LSNO237_12">"$#REF!.#REF!#REF!"</definedName>
    <definedName name="LSNO238">NA()</definedName>
    <definedName name="LSNO238_1">"#REF!"</definedName>
    <definedName name="LSNO238_12">"$#REF!.#REF!#REF!"</definedName>
    <definedName name="LSNO239">NA()</definedName>
    <definedName name="LSNO239_1">"#REF!"</definedName>
    <definedName name="LSNO239_12">"$#REF!.#REF!#REF!"</definedName>
    <definedName name="LSNO24">NA()</definedName>
    <definedName name="LSNO24_1">"#REF!"</definedName>
    <definedName name="LSNO24_12">"$#REF!.#REF!#REF!"</definedName>
    <definedName name="LSNO240">NA()</definedName>
    <definedName name="LSNO240_1">"#REF!"</definedName>
    <definedName name="LSNO240_12">"$#REF!.#REF!#REF!"</definedName>
    <definedName name="LSNO241">NA()</definedName>
    <definedName name="LSNO241_1">"#REF!"</definedName>
    <definedName name="LSNO241_12">"$#REF!.#REF!#REF!"</definedName>
    <definedName name="LSNO242">NA()</definedName>
    <definedName name="LSNO242_1">"#REF!"</definedName>
    <definedName name="LSNO242_12">"$#REF!.#REF!#REF!"</definedName>
    <definedName name="LSNO243">NA()</definedName>
    <definedName name="LSNO243_1">"#REF!"</definedName>
    <definedName name="LSNO243_12">"$#REF!.#REF!#REF!"</definedName>
    <definedName name="LSNO244">NA()</definedName>
    <definedName name="LSNO244_1">"#REF!"</definedName>
    <definedName name="LSNO244_12">"$#REF!.#REF!#REF!"</definedName>
    <definedName name="LSNO245">NA()</definedName>
    <definedName name="LSNO245_1">"#REF!"</definedName>
    <definedName name="LSNO245_12">"$#REF!.#REF!#REF!"</definedName>
    <definedName name="LSNO246">NA()</definedName>
    <definedName name="LSNO246_1">"#REF!"</definedName>
    <definedName name="LSNO246_12">"$#REF!.#REF!#REF!"</definedName>
    <definedName name="LSNO247">NA()</definedName>
    <definedName name="LSNO247_1">"#REF!"</definedName>
    <definedName name="LSNO247_12">"$#REF!.#REF!#REF!"</definedName>
    <definedName name="LSNO248">NA()</definedName>
    <definedName name="LSNO248_1">"#REF!"</definedName>
    <definedName name="LSNO248_12">"$#REF!.#REF!#REF!"</definedName>
    <definedName name="LSNO249">NA()</definedName>
    <definedName name="LSNO249_1">"#REF!"</definedName>
    <definedName name="LSNO249_12">"$#REF!.#REF!#REF!"</definedName>
    <definedName name="LSNO25">NA()</definedName>
    <definedName name="LSNO25_1">"#REF!"</definedName>
    <definedName name="LSNO25_12">"$#REF!.#REF!#REF!"</definedName>
    <definedName name="LSNO250">NA()</definedName>
    <definedName name="LSNO250_1">"#REF!"</definedName>
    <definedName name="LSNO250_12">"$#REF!.#REF!#REF!"</definedName>
    <definedName name="LSNO251">NA()</definedName>
    <definedName name="LSNO251_1">"#REF!"</definedName>
    <definedName name="LSNO251_12">"$#REF!.#REF!#REF!"</definedName>
    <definedName name="LSNO26">NA()</definedName>
    <definedName name="LSNO26_1">"#REF!"</definedName>
    <definedName name="LSNO26_12">"$#REF!.#REF!#REF!"</definedName>
    <definedName name="LSNO27">NA()</definedName>
    <definedName name="LSNO27_1">"#REF!"</definedName>
    <definedName name="LSNO27_12">"$#REF!.#REF!#REF!"</definedName>
    <definedName name="LSNO28">NA()</definedName>
    <definedName name="LSNO28_1">"#REF!"</definedName>
    <definedName name="LSNO28_12">"$#REF!.#REF!#REF!"</definedName>
    <definedName name="LSNO29">NA()</definedName>
    <definedName name="LSNO29_1">"#REF!"</definedName>
    <definedName name="LSNO29_12">"$#REF!.#REF!#REF!"</definedName>
    <definedName name="LSNO3">NA()</definedName>
    <definedName name="LSNO3_1">"#REF!"</definedName>
    <definedName name="LSNO3_12">"$#REF!.#REF!#REF!"</definedName>
    <definedName name="LSNO30">NA()</definedName>
    <definedName name="LSNO30_1">"#REF!"</definedName>
    <definedName name="LSNO30_12">"$#REF!.#REF!#REF!"</definedName>
    <definedName name="LSNO31">NA()</definedName>
    <definedName name="LSNO31_1">"#REF!"</definedName>
    <definedName name="LSNO31_12">"$#REF!.#REF!#REF!"</definedName>
    <definedName name="LSNO32">NA()</definedName>
    <definedName name="LSNO32_1">"#REF!"</definedName>
    <definedName name="LSNO32_12">"$#REF!.#REF!#REF!"</definedName>
    <definedName name="LSNO33">NA()</definedName>
    <definedName name="LSNO33_1">"#REF!"</definedName>
    <definedName name="LSNO33_12">"$#REF!.#REF!#REF!"</definedName>
    <definedName name="LSNO34">NA()</definedName>
    <definedName name="LSNO34_1">"#REF!"</definedName>
    <definedName name="LSNO34_12">"$#REF!.#REF!#REF!"</definedName>
    <definedName name="LSNO35">NA()</definedName>
    <definedName name="LSNO35_1">"#REF!"</definedName>
    <definedName name="LSNO35_12">"$#REF!.#REF!#REF!"</definedName>
    <definedName name="LSNO36">NA()</definedName>
    <definedName name="LSNO36_1">"#REF!"</definedName>
    <definedName name="LSNO36_12">"$#REF!.#REF!#REF!"</definedName>
    <definedName name="LSNO37">NA()</definedName>
    <definedName name="LSNO37_1">"#REF!"</definedName>
    <definedName name="LSNO37_12">"$#REF!.#REF!#REF!"</definedName>
    <definedName name="LSNO38">NA()</definedName>
    <definedName name="LSNO38_1">"#REF!"</definedName>
    <definedName name="LSNO38_12">"$#REF!.#REF!#REF!"</definedName>
    <definedName name="LSNO39">NA()</definedName>
    <definedName name="LSNO39_1">"#REF!"</definedName>
    <definedName name="LSNO39_12">"$#REF!.#REF!#REF!"</definedName>
    <definedName name="LSNO4">NA()</definedName>
    <definedName name="LSNO4_1">"#REF!"</definedName>
    <definedName name="LSNO4_12">"$#REF!.#REF!#REF!"</definedName>
    <definedName name="LSNO40">NA()</definedName>
    <definedName name="LSNO40_1">"#REF!"</definedName>
    <definedName name="LSNO40_12">"$#REF!.#REF!#REF!"</definedName>
    <definedName name="LSNO41">NA()</definedName>
    <definedName name="LSNO41_1">"#REF!"</definedName>
    <definedName name="LSNO41_12">"$#REF!.#REF!#REF!"</definedName>
    <definedName name="LSNO42">NA()</definedName>
    <definedName name="LSNO42_1">"#REF!"</definedName>
    <definedName name="LSNO42_12">"$#REF!.#REF!#REF!"</definedName>
    <definedName name="LSNO43">NA()</definedName>
    <definedName name="LSNO43_1">"#REF!"</definedName>
    <definedName name="LSNO43_12">"$#REF!.#REF!#REF!"</definedName>
    <definedName name="LSNO44">NA()</definedName>
    <definedName name="LSNO44_1">"#REF!"</definedName>
    <definedName name="LSNO44_12">"$#REF!.#REF!#REF!"</definedName>
    <definedName name="LSNO45">NA()</definedName>
    <definedName name="LSNO45_1">"#REF!"</definedName>
    <definedName name="LSNO45_12">"$#REF!.#REF!#REF!"</definedName>
    <definedName name="LSNO46">NA()</definedName>
    <definedName name="LSNO46_1">"#REF!"</definedName>
    <definedName name="LSNO46_12">"$#REF!.#REF!#REF!"</definedName>
    <definedName name="LSNO47">NA()</definedName>
    <definedName name="LSNO47_1">"#REF!"</definedName>
    <definedName name="LSNO47_12">"$#REF!.#REF!#REF!"</definedName>
    <definedName name="LSNO48">NA()</definedName>
    <definedName name="LSNO48_1">"#REF!"</definedName>
    <definedName name="LSNO48_12">"$#REF!.#REF!#REF!"</definedName>
    <definedName name="LSNO49">NA()</definedName>
    <definedName name="LSNO49_1">"#REF!"</definedName>
    <definedName name="LSNO49_12">"$#REF!.#REF!#REF!"</definedName>
    <definedName name="LSNO5">NA()</definedName>
    <definedName name="LSNO5_1">"#REF!"</definedName>
    <definedName name="LSNO5_12">"$#REF!.#REF!#REF!"</definedName>
    <definedName name="LSNO50">NA()</definedName>
    <definedName name="LSNO50_1">"#REF!"</definedName>
    <definedName name="LSNO50_12">"$#REF!.#REF!#REF!"</definedName>
    <definedName name="LSNO51">NA()</definedName>
    <definedName name="LSNO51_1">"#REF!"</definedName>
    <definedName name="LSNO51_12">"$#REF!.#REF!#REF!"</definedName>
    <definedName name="LSNO52">NA()</definedName>
    <definedName name="LSNO52_1">"#REF!"</definedName>
    <definedName name="LSNO52_12">"$#REF!.#REF!#REF!"</definedName>
    <definedName name="LSNO53">NA()</definedName>
    <definedName name="LSNO53_1">"#REF!"</definedName>
    <definedName name="LSNO53_12">"$#REF!.#REF!#REF!"</definedName>
    <definedName name="LSNO54">NA()</definedName>
    <definedName name="LSNO54_1">"#REF!"</definedName>
    <definedName name="LSNO54_12">"$#REF!.#REF!#REF!"</definedName>
    <definedName name="LSNO55">NA()</definedName>
    <definedName name="LSNO55_1">"#REF!"</definedName>
    <definedName name="LSNO55_12">"$#REF!.#REF!#REF!"</definedName>
    <definedName name="LSNO56">NA()</definedName>
    <definedName name="LSNO56_1">"#REF!"</definedName>
    <definedName name="LSNO56_12">"$#REF!.#REF!#REF!"</definedName>
    <definedName name="LSNO57">NA()</definedName>
    <definedName name="LSNO57_1">"#REF!"</definedName>
    <definedName name="LSNO57_12">"$#REF!.#REF!#REF!"</definedName>
    <definedName name="LSNO58">NA()</definedName>
    <definedName name="LSNO58_1">"#REF!"</definedName>
    <definedName name="LSNO58_12">"$#REF!.#REF!#REF!"</definedName>
    <definedName name="LSNO59">NA()</definedName>
    <definedName name="LSNO59_1">"#REF!"</definedName>
    <definedName name="LSNO59_12">"$#REF!.#REF!#REF!"</definedName>
    <definedName name="LSNO6">NA()</definedName>
    <definedName name="LSNO6_1">"#REF!"</definedName>
    <definedName name="LSNO6_12">"$#REF!.#REF!#REF!"</definedName>
    <definedName name="LSNO60">NA()</definedName>
    <definedName name="LSNO60_1">"#REF!"</definedName>
    <definedName name="LSNO60_12">"$#REF!.#REF!#REF!"</definedName>
    <definedName name="LSNO61">NA()</definedName>
    <definedName name="LSNO61_1">"#REF!"</definedName>
    <definedName name="LSNO61_12">"$#REF!.#REF!#REF!"</definedName>
    <definedName name="LSNO62">NA()</definedName>
    <definedName name="LSNO62_1">"#REF!"</definedName>
    <definedName name="LSNO62_12">"$#REF!.#REF!#REF!"</definedName>
    <definedName name="LSNO63">NA()</definedName>
    <definedName name="LSNO63_1">"#REF!"</definedName>
    <definedName name="LSNO63_12">"$#REF!.#REF!#REF!"</definedName>
    <definedName name="LSNO64">NA()</definedName>
    <definedName name="LSNO64_1">"#REF!"</definedName>
    <definedName name="LSNO64_12">"$#REF!.#REF!#REF!"</definedName>
    <definedName name="LSNO65">NA()</definedName>
    <definedName name="LSNO65_1">"#REF!"</definedName>
    <definedName name="LSNO65_12">"$#REF!.#REF!#REF!"</definedName>
    <definedName name="LSNO66">NA()</definedName>
    <definedName name="LSNO66_1">"#REF!"</definedName>
    <definedName name="LSNO66_12">"$#REF!.#REF!#REF!"</definedName>
    <definedName name="LSNO67">NA()</definedName>
    <definedName name="LSNO67_1">"#REF!"</definedName>
    <definedName name="LSNO67_12">"$#REF!.#REF!#REF!"</definedName>
    <definedName name="LSNO68">NA()</definedName>
    <definedName name="LSNO68_1">"#REF!"</definedName>
    <definedName name="LSNO68_12">"$#REF!.#REF!#REF!"</definedName>
    <definedName name="LSNO69">NA()</definedName>
    <definedName name="LSNO69_1">"#REF!"</definedName>
    <definedName name="LSNO69_12">"$#REF!.#REF!#REF!"</definedName>
    <definedName name="LSNO7">NA()</definedName>
    <definedName name="LSNO7_1">"#REF!"</definedName>
    <definedName name="LSNO7_12">"$#REF!.#REF!#REF!"</definedName>
    <definedName name="LSNO70">NA()</definedName>
    <definedName name="LSNO70_1">"#REF!"</definedName>
    <definedName name="LSNO70_12">"$#REF!.#REF!#REF!"</definedName>
    <definedName name="LSNO71">NA()</definedName>
    <definedName name="LSNO71_1">"#REF!"</definedName>
    <definedName name="LSNO71_12">"$#REF!.#REF!#REF!"</definedName>
    <definedName name="LSNO72">NA()</definedName>
    <definedName name="LSNO72_1">"#REF!"</definedName>
    <definedName name="LSNO72_12">"$#REF!.#REF!#REF!"</definedName>
    <definedName name="LSNO73">NA()</definedName>
    <definedName name="LSNO73_1">"#REF!"</definedName>
    <definedName name="LSNO73_12">"$#REF!.#REF!#REF!"</definedName>
    <definedName name="LSNO74">NA()</definedName>
    <definedName name="LSNO74_1">"#REF!"</definedName>
    <definedName name="LSNO74_12">"$#REF!.#REF!#REF!"</definedName>
    <definedName name="LSNO75">NA()</definedName>
    <definedName name="LSNO75_1">"#REF!"</definedName>
    <definedName name="LSNO75_12">"$#REF!.#REF!#REF!"</definedName>
    <definedName name="LSNO76">NA()</definedName>
    <definedName name="LSNO76_1">"#REF!"</definedName>
    <definedName name="LSNO76_12">"$#REF!.#REF!#REF!"</definedName>
    <definedName name="LSNO77">NA()</definedName>
    <definedName name="LSNO77_1">"#REF!"</definedName>
    <definedName name="LSNO77_12">"$#REF!.#REF!#REF!"</definedName>
    <definedName name="LSNO78">NA()</definedName>
    <definedName name="LSNO78_1">"#REF!"</definedName>
    <definedName name="LSNO78_12">"$#REF!.#REF!#REF!"</definedName>
    <definedName name="LSNO79">NA()</definedName>
    <definedName name="LSNO79_1">"#REF!"</definedName>
    <definedName name="LSNO79_12">"$#REF!.#REF!#REF!"</definedName>
    <definedName name="LSNO8">NA()</definedName>
    <definedName name="LSNO8_1">"#REF!"</definedName>
    <definedName name="LSNO8_12">"$#REF!.#REF!#REF!"</definedName>
    <definedName name="LSNO80">NA()</definedName>
    <definedName name="LSNO80_1">"#REF!"</definedName>
    <definedName name="LSNO80_12">"$#REF!.#REF!#REF!"</definedName>
    <definedName name="LSNO81">NA()</definedName>
    <definedName name="LSNO81_1">"#REF!"</definedName>
    <definedName name="LSNO81_12">"$#REF!.#REF!#REF!"</definedName>
    <definedName name="LSNO82">NA()</definedName>
    <definedName name="LSNO82_1">"#REF!"</definedName>
    <definedName name="LSNO82_12">"$#REF!.#REF!#REF!"</definedName>
    <definedName name="LSNO83">NA()</definedName>
    <definedName name="LSNO83_1">"#REF!"</definedName>
    <definedName name="LSNO83_12">"$#REF!.#REF!#REF!"</definedName>
    <definedName name="LSNO84">NA()</definedName>
    <definedName name="LSNO84_1">"#REF!"</definedName>
    <definedName name="LSNO84_12">"$#REF!.#REF!#REF!"</definedName>
    <definedName name="LSNO85">NA()</definedName>
    <definedName name="LSNO85_1">"#REF!"</definedName>
    <definedName name="LSNO85_12">"$#REF!.#REF!#REF!"</definedName>
    <definedName name="LSNO86">NA()</definedName>
    <definedName name="LSNO86_1">"#REF!"</definedName>
    <definedName name="LSNO86_12">"$#REF!.#REF!#REF!"</definedName>
    <definedName name="LSNO87">NA()</definedName>
    <definedName name="LSNO87_1">"#REF!"</definedName>
    <definedName name="LSNO87_12">"$#REF!.#REF!#REF!"</definedName>
    <definedName name="LSNO88">NA()</definedName>
    <definedName name="LSNO88_1">"#REF!"</definedName>
    <definedName name="LSNO88_12">"$#REF!.#REF!#REF!"</definedName>
    <definedName name="LSNO89">NA()</definedName>
    <definedName name="LSNO89_1">"#REF!"</definedName>
    <definedName name="LSNO89_12">"$#REF!.#REF!#REF!"</definedName>
    <definedName name="LSNO9">NA()</definedName>
    <definedName name="LSNO9_1">"#REF!"</definedName>
    <definedName name="LSNO9_12">"$#REF!.#REF!#REF!"</definedName>
    <definedName name="LSNO90">NA()</definedName>
    <definedName name="LSNO90_1">"#REF!"</definedName>
    <definedName name="LSNO90_12">"$#REF!.#REF!#REF!"</definedName>
    <definedName name="LSNO91">NA()</definedName>
    <definedName name="LSNO91_1">"#REF!"</definedName>
    <definedName name="LSNO91_12">"$#REF!.#REF!#REF!"</definedName>
    <definedName name="LSNO92">NA()</definedName>
    <definedName name="LSNO92_1">"#REF!"</definedName>
    <definedName name="LSNO92_12">"$#REF!.#REF!#REF!"</definedName>
    <definedName name="LSNO93">NA()</definedName>
    <definedName name="LSNO93_1">"#REF!"</definedName>
    <definedName name="LSNO93_12">"$#REF!.#REF!#REF!"</definedName>
    <definedName name="LSNO94">NA()</definedName>
    <definedName name="LSNO94_1">"#REF!"</definedName>
    <definedName name="LSNO94_12">"$#REF!.#REF!#REF!"</definedName>
    <definedName name="LSNO95">NA()</definedName>
    <definedName name="LSNO95_1">"#REF!"</definedName>
    <definedName name="LSNO95_12">"$#REF!.#REF!#REF!"</definedName>
    <definedName name="LSNO96">NA()</definedName>
    <definedName name="LSNO96_1">"#REF!"</definedName>
    <definedName name="LSNO96_12">"$#REF!.#REF!#REF!"</definedName>
    <definedName name="LSNO97">NA()</definedName>
    <definedName name="LSNO97_1">"#REF!"</definedName>
    <definedName name="LSNO97_12">"$#REF!.#REF!#REF!"</definedName>
    <definedName name="LSNO98">NA()</definedName>
    <definedName name="LSNO98_1">"#REF!"</definedName>
    <definedName name="LSNO98_12">"$#REF!.#REF!#REF!"</definedName>
    <definedName name="LSNO99">NA()</definedName>
    <definedName name="LSNO99_1">"#REF!"</definedName>
    <definedName name="LSNO99_12">"$#REF!.#REF!#REF!"</definedName>
    <definedName name="Lsp">#REF!</definedName>
    <definedName name="lt">"#REF!"</definedName>
    <definedName name="LUBP1">#REF!</definedName>
    <definedName name="LUBP2">#REF!</definedName>
    <definedName name="LUBP3">#REF!</definedName>
    <definedName name="LUBS">#REF!</definedName>
    <definedName name="LUMEN">#REF!</definedName>
    <definedName name="LUMEN___0">#REF!</definedName>
    <definedName name="LUMEN___13">#REF!</definedName>
    <definedName name="Lump_Sum">#REF!</definedName>
    <definedName name="LUX">#REF!</definedName>
    <definedName name="LUX___0">#REF!</definedName>
    <definedName name="LUX___13">#REF!</definedName>
    <definedName name="lwbm">#REF!</definedName>
    <definedName name="LWL">#REF!</definedName>
    <definedName name="Lwmm">"$#REF!.#REF!#REF!"</definedName>
    <definedName name="Lwmm_1">"#REF!"</definedName>
    <definedName name="Lwmm_24">NA()</definedName>
    <definedName name="Lwmm_7">NA()</definedName>
    <definedName name="Lx">#REF!</definedName>
    <definedName name="Lx___0">#REF!</definedName>
    <definedName name="Lx___13">#REF!</definedName>
    <definedName name="M">#REF!</definedName>
    <definedName name="m___0">#REF!</definedName>
    <definedName name="m___13">#REF!</definedName>
    <definedName name="M_01">#REF!</definedName>
    <definedName name="M_15" localSheetId="1">[71]Summary!$H$18</definedName>
    <definedName name="M_15" localSheetId="2">[71]Summary!$H$18</definedName>
    <definedName name="M_15" localSheetId="3">[71]Summary!$H$18</definedName>
    <definedName name="M_15">#REF!</definedName>
    <definedName name="M_25_box_Culvert">#REF!</definedName>
    <definedName name="M_25_box_Culvert_1">"#REF!"</definedName>
    <definedName name="M_25_box_Culvert_1_1">"#REF!"</definedName>
    <definedName name="M_25_box_Culvert_1_17">"#REF!"</definedName>
    <definedName name="M_25_box_Culvert_1_17_1">"#REF!"</definedName>
    <definedName name="M_25_box_Culvert_1_2">"#REF!"</definedName>
    <definedName name="M_25_box_Culvert_1_22">"#REF!"</definedName>
    <definedName name="M_25_box_Culvert_1_22_1">"#REF!"</definedName>
    <definedName name="M_25_box_Culvert_10">"#REF!"</definedName>
    <definedName name="M_25_box_Culvert_10_1">"#REF!"</definedName>
    <definedName name="M_25_box_Culvert_10_17">"#REF!"</definedName>
    <definedName name="M_25_box_Culvert_10_17_1">"#REF!"</definedName>
    <definedName name="M_25_box_Culvert_10_22">"#REF!"</definedName>
    <definedName name="M_25_box_Culvert_10_22_1">"#REF!"</definedName>
    <definedName name="M_25_box_Culvert_11">"#REF!"</definedName>
    <definedName name="M_25_box_Culvert_11_1">"#REF!"</definedName>
    <definedName name="M_25_box_Culvert_11_17">"#REF!"</definedName>
    <definedName name="M_25_box_Culvert_11_17_1">"#REF!"</definedName>
    <definedName name="M_25_box_Culvert_11_22">"#REF!"</definedName>
    <definedName name="M_25_box_Culvert_11_22_1">"#REF!"</definedName>
    <definedName name="M_25_box_Culvert_12">"#REF!"</definedName>
    <definedName name="M_25_box_Culvert_12_1">"#REF!"</definedName>
    <definedName name="M_25_box_Culvert_12_17">"#REF!"</definedName>
    <definedName name="M_25_box_Culvert_12_17_1">"#REF!"</definedName>
    <definedName name="M_25_box_Culvert_12_22">"#REF!"</definedName>
    <definedName name="M_25_box_Culvert_12_22_1">"#REF!"</definedName>
    <definedName name="M_25_box_Culvert_14">"#REF!"</definedName>
    <definedName name="M_25_box_Culvert_14_1">"#REF!"</definedName>
    <definedName name="M_25_box_Culvert_14_17">"#REF!"</definedName>
    <definedName name="M_25_box_Culvert_14_17_1">"#REF!"</definedName>
    <definedName name="M_25_box_Culvert_14_22">"#REF!"</definedName>
    <definedName name="M_25_box_Culvert_14_22_1">"#REF!"</definedName>
    <definedName name="M_25_box_Culvert_16">"#REF!"</definedName>
    <definedName name="M_25_box_Culvert_16_1">"#REF!"</definedName>
    <definedName name="M_25_box_Culvert_16_17">"#REF!"</definedName>
    <definedName name="M_25_box_Culvert_16_17_1">"#REF!"</definedName>
    <definedName name="M_25_box_Culvert_16_22">"#REF!"</definedName>
    <definedName name="M_25_box_Culvert_16_22_1">"#REF!"</definedName>
    <definedName name="M_25_box_Culvert_17">"#REF!"</definedName>
    <definedName name="M_25_box_Culvert_17_1">"#REF!"</definedName>
    <definedName name="M_25_box_Culvert_18">#REF!</definedName>
    <definedName name="M_25_box_Culvert_19">#REF!</definedName>
    <definedName name="M_25_box_Culvert_22">"#REF!"</definedName>
    <definedName name="M_25_box_Culvert_22_1">"#REF!"</definedName>
    <definedName name="M_25_box_Culvert_3">"#REF!"</definedName>
    <definedName name="M_25_box_Culvert_3_1">"#REF!"</definedName>
    <definedName name="M_25_box_Culvert_3_1_1">"#REF!"</definedName>
    <definedName name="M_25_box_Culvert_3_1_17">"#REF!"</definedName>
    <definedName name="M_25_box_Culvert_3_1_17_1">"#REF!"</definedName>
    <definedName name="M_25_box_Culvert_3_1_2">"#REF!"</definedName>
    <definedName name="M_25_box_Culvert_3_1_22">"#REF!"</definedName>
    <definedName name="M_25_box_Culvert_3_1_22_1">"#REF!"</definedName>
    <definedName name="M_25_box_Culvert_3_10">"#REF!"</definedName>
    <definedName name="M_25_box_Culvert_3_10_1">"#REF!"</definedName>
    <definedName name="M_25_box_Culvert_3_10_17">"#REF!"</definedName>
    <definedName name="M_25_box_Culvert_3_10_17_1">"#REF!"</definedName>
    <definedName name="M_25_box_Culvert_3_10_22">"#REF!"</definedName>
    <definedName name="M_25_box_Culvert_3_10_22_1">"#REF!"</definedName>
    <definedName name="M_25_box_Culvert_3_11">"#REF!"</definedName>
    <definedName name="M_25_box_Culvert_3_11_1">"#REF!"</definedName>
    <definedName name="M_25_box_Culvert_3_11_17">"#REF!"</definedName>
    <definedName name="M_25_box_Culvert_3_11_17_1">"#REF!"</definedName>
    <definedName name="M_25_box_Culvert_3_11_22">"#REF!"</definedName>
    <definedName name="M_25_box_Culvert_3_11_22_1">"#REF!"</definedName>
    <definedName name="M_25_box_Culvert_3_12">"#REF!"</definedName>
    <definedName name="M_25_box_Culvert_3_12_1">"#REF!"</definedName>
    <definedName name="M_25_box_Culvert_3_12_17">"#REF!"</definedName>
    <definedName name="M_25_box_Culvert_3_12_17_1">"#REF!"</definedName>
    <definedName name="M_25_box_Culvert_3_12_22">"#REF!"</definedName>
    <definedName name="M_25_box_Culvert_3_12_22_1">"#REF!"</definedName>
    <definedName name="M_25_box_Culvert_3_14">"#REF!"</definedName>
    <definedName name="M_25_box_Culvert_3_14_1">"#REF!"</definedName>
    <definedName name="M_25_box_Culvert_3_14_17">"#REF!"</definedName>
    <definedName name="M_25_box_Culvert_3_14_17_1">"#REF!"</definedName>
    <definedName name="M_25_box_Culvert_3_14_22">"#REF!"</definedName>
    <definedName name="M_25_box_Culvert_3_14_22_1">"#REF!"</definedName>
    <definedName name="M_25_box_Culvert_3_16">"#REF!"</definedName>
    <definedName name="M_25_box_Culvert_3_16_1">"#REF!"</definedName>
    <definedName name="M_25_box_Culvert_3_16_17">"#REF!"</definedName>
    <definedName name="M_25_box_Culvert_3_16_17_1">"#REF!"</definedName>
    <definedName name="M_25_box_Culvert_3_16_22">"#REF!"</definedName>
    <definedName name="M_25_box_Culvert_3_16_22_1">"#REF!"</definedName>
    <definedName name="M_25_box_Culvert_3_17">"#REF!"</definedName>
    <definedName name="M_25_box_Culvert_3_17_1">"#REF!"</definedName>
    <definedName name="M_25_box_Culvert_3_22">"#REF!"</definedName>
    <definedName name="M_25_box_Culvert_3_22_1">"#REF!"</definedName>
    <definedName name="M_25_box_Culvert_3_5">"#REF!"</definedName>
    <definedName name="M_25_box_Culvert_3_5_1">"#REF!"</definedName>
    <definedName name="M_25_box_Culvert_3_8">"#REF!"</definedName>
    <definedName name="M_25_box_Culvert_3_8_1">"#REF!"</definedName>
    <definedName name="M_25_box_Culvert_3_8_17">"#REF!"</definedName>
    <definedName name="M_25_box_Culvert_3_8_17_1">"#REF!"</definedName>
    <definedName name="M_25_box_Culvert_3_8_22">"#REF!"</definedName>
    <definedName name="M_25_box_Culvert_3_8_22_1">"#REF!"</definedName>
    <definedName name="M_25_box_Culvert_3_9">"#REF!"</definedName>
    <definedName name="M_25_box_Culvert_3_9_1">"#REF!"</definedName>
    <definedName name="M_25_box_Culvert_3_9_17">"#REF!"</definedName>
    <definedName name="M_25_box_Culvert_3_9_17_1">"#REF!"</definedName>
    <definedName name="M_25_box_Culvert_3_9_22">"#REF!"</definedName>
    <definedName name="M_25_box_Culvert_3_9_22_1">"#REF!"</definedName>
    <definedName name="M_25_box_Culvert_5">"#REF!"</definedName>
    <definedName name="M_25_box_Culvert_5_1">"#REF!"</definedName>
    <definedName name="M_25_box_Culvert_7">#REF!</definedName>
    <definedName name="M_25_box_Culvert_7_17">#REF!</definedName>
    <definedName name="M_25_box_Culvert_8">"#REF!"</definedName>
    <definedName name="M_25_box_Culvert_8_1">"#REF!"</definedName>
    <definedName name="M_25_box_Culvert_8_17">"#REF!"</definedName>
    <definedName name="M_25_box_Culvert_8_17_1">"#REF!"</definedName>
    <definedName name="M_25_box_Culvert_8_22">"#REF!"</definedName>
    <definedName name="M_25_box_Culvert_8_22_1">"#REF!"</definedName>
    <definedName name="M_25_box_Culvert_9">"#REF!"</definedName>
    <definedName name="M_25_box_Culvert_9_1">"#REF!"</definedName>
    <definedName name="M_25_box_Culvert_9_17">"#REF!"</definedName>
    <definedName name="M_25_box_Culvert_9_17_1">"#REF!"</definedName>
    <definedName name="M_25_box_Culvert_9_22">"#REF!"</definedName>
    <definedName name="M_25_box_Culvert_9_22_1">"#REF!"</definedName>
    <definedName name="m_35">#REF!</definedName>
    <definedName name="M_ACPipe_100" localSheetId="1">[69]Material!$D$3</definedName>
    <definedName name="M_ACPipe_100" localSheetId="2">[69]Material!$D$3</definedName>
    <definedName name="M_ACPipe_100" localSheetId="3">[69]Material!$D$3</definedName>
    <definedName name="M_ACPipe_100">#REF!</definedName>
    <definedName name="M_Aggregate_10" localSheetId="1">[65]Material!$D$17</definedName>
    <definedName name="M_Aggregate_10" localSheetId="2">[65]Material!$D$17</definedName>
    <definedName name="M_Aggregate_10" localSheetId="3">[65]Material!$D$17</definedName>
    <definedName name="M_Aggregate_10">#REF!</definedName>
    <definedName name="M_Aggregate_20" localSheetId="1">[65]Material!$D$18</definedName>
    <definedName name="M_Aggregate_20" localSheetId="2">[65]Material!$D$18</definedName>
    <definedName name="M_Aggregate_20" localSheetId="3">[65]Material!$D$18</definedName>
    <definedName name="M_Aggregate_20">#REF!</definedName>
    <definedName name="M_Aggregate_224_236m_WMM">[68]Material!$D$26</definedName>
    <definedName name="M_Aggregate_375mmMaximum_224_56mm">[69]Material!$D$4</definedName>
    <definedName name="M_Aggregate_40" localSheetId="1">[65]Material!$D$19</definedName>
    <definedName name="M_Aggregate_40" localSheetId="2">[65]Material!$D$19</definedName>
    <definedName name="M_Aggregate_40" localSheetId="3">[65]Material!$D$19</definedName>
    <definedName name="M_Aggregate_40">#REF!</definedName>
    <definedName name="M_Aggregate_45_224m_WMM">[68]Material!$D$27</definedName>
    <definedName name="M_Aggregate_Crushable_GradeII" localSheetId="1">[66]Material!$D$21</definedName>
    <definedName name="M_Aggregate_Crushable_GradeII" localSheetId="2">[66]Material!$D$21</definedName>
    <definedName name="M_Aggregate_Crushable_GradeII" localSheetId="3">[66]Material!$D$21</definedName>
    <definedName name="M_Aggregate_Crushable_GradeII">#REF!</definedName>
    <definedName name="M_Aggregate_Crushable_GradeIII">[68]Material!$D$22</definedName>
    <definedName name="M_Aggregate_GradeII_19mmNominal_10_5mm">[68]Material!$D$14</definedName>
    <definedName name="M_Aggregate_GradeII_19mmNominal_25_10mm">[68]Material!$D$15</definedName>
    <definedName name="M_Aggregate_GradeII_19mmNominal_5mm_below">[68]Material!$D$16</definedName>
    <definedName name="M_Aggregate_GradeII_63_45mm" localSheetId="1">[66]Material!$D$24</definedName>
    <definedName name="M_Aggregate_GradeII_63_45mm" localSheetId="2">[66]Material!$D$24</definedName>
    <definedName name="M_Aggregate_GradeII_63_45mm" localSheetId="3">[66]Material!$D$24</definedName>
    <definedName name="M_Aggregate_GradeII_63_45mm">#REF!</definedName>
    <definedName name="M_Aggregate_GradeIII_53_224mm" localSheetId="1">[69]Material!$D$25</definedName>
    <definedName name="M_Aggregate_GradeIII_53_224mm" localSheetId="2">[69]Material!$D$25</definedName>
    <definedName name="M_Aggregate_GradeIII_53_224mm" localSheetId="3">[69]Material!$D$25</definedName>
    <definedName name="M_Aggregate_GradeIII_53_224mm">#REF!</definedName>
    <definedName name="M_AluminiumSheeting_15mm" localSheetId="1">[72]Material!$D$28</definedName>
    <definedName name="M_AluminiumSheeting_15mm" localSheetId="2">[72]Material!$D$28</definedName>
    <definedName name="M_AluminiumSheeting_15mm" localSheetId="3">[72]Material!$D$28</definedName>
    <definedName name="M_AluminiumSheeting_15mm">#REF!</definedName>
    <definedName name="M_AluminiumSheeting_15mm_1">#N/A</definedName>
    <definedName name="M_AluminiumSheeting_15mm_12">NA()</definedName>
    <definedName name="M_AluminiumSheeting_15mm_4">#N/A</definedName>
    <definedName name="M_AluminiumSheeting_15mm_5">#N/A</definedName>
    <definedName name="M_AluminiumSheeting_15mm_6">#N/A</definedName>
    <definedName name="M_AluminiumSheeting_15mm_7">NA()</definedName>
    <definedName name="M_AluminiumSheeting_15mm_8">NA()</definedName>
    <definedName name="M_BindingMaterial" localSheetId="1">[69]Material!$D$37</definedName>
    <definedName name="M_BindingMaterial" localSheetId="2">[69]Material!$D$37</definedName>
    <definedName name="M_BindingMaterial" localSheetId="3">[69]Material!$D$37</definedName>
    <definedName name="M_BindingMaterial">#REF!</definedName>
    <definedName name="M_BindingWire" localSheetId="1">[66]Material!$D$38</definedName>
    <definedName name="M_BindingWire" localSheetId="2">[66]Material!$D$38</definedName>
    <definedName name="M_BindingWire" localSheetId="3">[66]Material!$D$38</definedName>
    <definedName name="M_BindingWire">#REF!</definedName>
    <definedName name="M_Bitumen_CRM">[73]Material!$D$42</definedName>
    <definedName name="M_Bitumen_NRM">[73]Material!$D$40</definedName>
    <definedName name="M_Bitumen_PM">[73]Material!$D$41</definedName>
    <definedName name="M_Bitumen_S65" localSheetId="1">[66]Material!$D$42</definedName>
    <definedName name="M_Bitumen_S65" localSheetId="2">[66]Material!$D$42</definedName>
    <definedName name="M_Bitumen_S65" localSheetId="3">[66]Material!$D$42</definedName>
    <definedName name="M_Bitumen_S65">#REF!</definedName>
    <definedName name="M_Bitumen_S90">[69]Material!$D$43</definedName>
    <definedName name="M_BitumenEmulsion_RS1" localSheetId="1">[66]Material!$D$44</definedName>
    <definedName name="M_BitumenEmulsion_RS1" localSheetId="2">[66]Material!$D$44</definedName>
    <definedName name="M_BitumenEmulsion_RS1" localSheetId="3">[66]Material!$D$44</definedName>
    <definedName name="M_BitumenEmulsion_RS1">#REF!</definedName>
    <definedName name="M_BitumenEmulsion_SS1" localSheetId="1">[66]Material!$D$45</definedName>
    <definedName name="M_BitumenEmulsion_SS1" localSheetId="2">[66]Material!$D$45</definedName>
    <definedName name="M_BitumenEmulsion_SS1" localSheetId="3">[66]Material!$D$45</definedName>
    <definedName name="M_BitumenEmulsion_SS1">#REF!</definedName>
    <definedName name="M_BitumenSealant">[69]Material!$D$46</definedName>
    <definedName name="M_Blasted_Rubble">#REF!</definedName>
    <definedName name="M_BondStone_400_150_150mm" localSheetId="1">[74]Material!$D$49</definedName>
    <definedName name="M_BondStone_400_150_150mm" localSheetId="2">[74]Material!$D$49</definedName>
    <definedName name="M_BondStone_400_150_150mm" localSheetId="3">[74]Material!$D$49</definedName>
    <definedName name="M_BondStone_400_150_150mm">#REF!</definedName>
    <definedName name="M_Brick_1stClass" localSheetId="1">[69]Material!$D$50</definedName>
    <definedName name="M_Brick_1stClass" localSheetId="2">[69]Material!$D$50</definedName>
    <definedName name="M_Brick_1stClass" localSheetId="3">[69]Material!$D$50</definedName>
    <definedName name="M_Brick_1stClass">#REF!</definedName>
    <definedName name="M_Cement" localSheetId="1">[65]Material!$D$51</definedName>
    <definedName name="M_Cement" localSheetId="2">[65]Material!$D$51</definedName>
    <definedName name="M_Cement" localSheetId="3">[65]Material!$D$51</definedName>
    <definedName name="M_Cement">#REF!</definedName>
    <definedName name="M_CompensationForEarthTakenFromPrivateLand" localSheetId="1">[66]Material!$D$54</definedName>
    <definedName name="M_CompensationForEarthTakenFromPrivateLand" localSheetId="2">[66]Material!$D$54</definedName>
    <definedName name="M_CompensationForEarthTakenFromPrivateLand" localSheetId="3">[66]Material!$D$54</definedName>
    <definedName name="M_CompensationForEarthTakenFromPrivateLand">#REF!</definedName>
    <definedName name="M_CorrosionResistantStructuralSteelGrating">[69]Material!$D$58</definedName>
    <definedName name="M_CrowBars_40mm" localSheetId="1">[66]Material!$D$60</definedName>
    <definedName name="M_CrowBars_40mm" localSheetId="2">[66]Material!$D$60</definedName>
    <definedName name="M_CrowBars_40mm" localSheetId="3">[66]Material!$D$60</definedName>
    <definedName name="M_CrowBars_40mm">#REF!</definedName>
    <definedName name="M_CrushedSand_OR_Grit">[69]Material!$D$61</definedName>
    <definedName name="M_CrushedStoneChipping_132" localSheetId="1">[66]Material!$D$64</definedName>
    <definedName name="M_CrushedStoneChipping_132" localSheetId="2">[66]Material!$D$64</definedName>
    <definedName name="M_CrushedStoneChipping_132" localSheetId="3">[66]Material!$D$64</definedName>
    <definedName name="M_CrushedStoneChipping_132">#REF!</definedName>
    <definedName name="M_CrushedStoneChipping_67mm_100Passing_112mm" localSheetId="1">[66]Material!$D$65</definedName>
    <definedName name="M_CrushedStoneChipping_67mm_100Passing_112mm" localSheetId="2">[66]Material!$D$65</definedName>
    <definedName name="M_CrushedStoneChipping_67mm_100Passing_112mm" localSheetId="3">[66]Material!$D$65</definedName>
    <definedName name="M_CrushedStoneChipping_67mm_100Passing_112mm">#REF!</definedName>
    <definedName name="M_CrushedStoneChipping_95">[73]Material!$D$67</definedName>
    <definedName name="M_CuringCompound">[69]Material!$D$69</definedName>
    <definedName name="M_DebondingStrips">[69]Material!$D$70</definedName>
    <definedName name="M_FarmyardManure" localSheetId="1">[69]Material!$D$77</definedName>
    <definedName name="M_FarmyardManure" localSheetId="2">[69]Material!$D$77</definedName>
    <definedName name="M_FarmyardManure" localSheetId="3">[69]Material!$D$77</definedName>
    <definedName name="M_FarmyardManure">#REF!</definedName>
    <definedName name="M_FilterMedia" localSheetId="1">[69]Material!$D$79</definedName>
    <definedName name="M_FilterMedia" localSheetId="2">[69]Material!$D$79</definedName>
    <definedName name="M_FilterMedia" localSheetId="3">[69]Material!$D$79</definedName>
    <definedName name="M_FilterMedia">#REF!</definedName>
    <definedName name="M_FineAggregate_CrushedSand">[68]Material!$D$80</definedName>
    <definedName name="M_GIPipe_100mm">[69]Material!$D$84</definedName>
    <definedName name="M_GradedStoneAggregate">[69]Material!$D$87</definedName>
    <definedName name="M_GranularMaterial" localSheetId="1">[66]Material!$D$88</definedName>
    <definedName name="M_GranularMaterial" localSheetId="2">[66]Material!$D$88</definedName>
    <definedName name="M_GranularMaterial" localSheetId="3">[66]Material!$D$88</definedName>
    <definedName name="M_GranularMaterial">#REF!</definedName>
    <definedName name="M_JointFillerBoard">[69]Material!$D$93</definedName>
    <definedName name="M_JuteRope_12mm">[69]Material!$D$95</definedName>
    <definedName name="M_MS_Sheet_15mm">[69]Material!$D$105</definedName>
    <definedName name="M_MS_Sheet_2mm">[69]Material!$D$106</definedName>
    <definedName name="M_MSClamps" localSheetId="1">[69]Material!$D$102</definedName>
    <definedName name="M_MSClamps" localSheetId="2">[69]Material!$D$102</definedName>
    <definedName name="M_MSClamps" localSheetId="3">[69]Material!$D$102</definedName>
    <definedName name="M_MSClamps">#REF!</definedName>
    <definedName name="M_MSFlat_StructuralSteel" localSheetId="1">[69]Material!$D$103</definedName>
    <definedName name="M_MSFlat_StructuralSteel" localSheetId="2">[69]Material!$D$103</definedName>
    <definedName name="M_MSFlat_StructuralSteel" localSheetId="3">[69]Material!$D$103</definedName>
    <definedName name="M_MSFlat_StructuralSteel">#REF!</definedName>
    <definedName name="M_MSSheetTube_47_47mm_12_SWG">[69]Material!$D$104</definedName>
    <definedName name="M_Plasticizer">[69]Material!$D$109</definedName>
    <definedName name="M_PolytheneSheet_125">[69]Material!$D$110</definedName>
    <definedName name="M_PolytheneSheething">[69]Material!$D$111</definedName>
    <definedName name="M_QuarriedStone_150_200mm" localSheetId="1">[66]Material!$D$112</definedName>
    <definedName name="M_QuarriedStone_150_200mm" localSheetId="2">[66]Material!$D$112</definedName>
    <definedName name="M_QuarriedStone_150_200mm" localSheetId="3">[66]Material!$D$112</definedName>
    <definedName name="M_QuarriedStone_150_200mm">#REF!</definedName>
    <definedName name="M_RCCPipeNP3_1000mm">[73]Material!$D$114</definedName>
    <definedName name="M_RCCPipeNP3_1200mm" localSheetId="1">[65]Material!$D$113</definedName>
    <definedName name="M_RCCPipeNP3_1200mm" localSheetId="2">[65]Material!$D$113</definedName>
    <definedName name="M_RCCPipeNP3_1200mm" localSheetId="3">[65]Material!$D$113</definedName>
    <definedName name="M_RCCPipeNP3_1200mm">#REF!</definedName>
    <definedName name="M_RCCPipeNP3_750mm">[73]Material!$D$115</definedName>
    <definedName name="M_Sand_Coarse" localSheetId="1">[65]Material!$D$125</definedName>
    <definedName name="M_Sand_Coarse" localSheetId="2">[65]Material!$D$125</definedName>
    <definedName name="M_Sand_Coarse" localSheetId="3">[65]Material!$D$125</definedName>
    <definedName name="M_Sand_Coarse">#REF!</definedName>
    <definedName name="M_Sand_Fine" localSheetId="1">[66]Material!$D$126</definedName>
    <definedName name="M_Sand_Fine" localSheetId="2">[66]Material!$D$126</definedName>
    <definedName name="M_Sand_Fine" localSheetId="3">[66]Material!$D$126</definedName>
    <definedName name="M_Sand_Fine">#REF!</definedName>
    <definedName name="M_SteelReinforcement_HYSDBars" localSheetId="1">[66]Material!$D$129</definedName>
    <definedName name="M_SteelReinforcement_HYSDBars" localSheetId="2">[66]Material!$D$129</definedName>
    <definedName name="M_SteelReinforcement_HYSDBars" localSheetId="3">[66]Material!$D$129</definedName>
    <definedName name="M_SteelReinforcement_HYSDBars">#REF!</definedName>
    <definedName name="M_SteelReinforcement_MSRoundBars">[69]Material!$D$130</definedName>
    <definedName name="M_StoneBoulder_150mm_below" localSheetId="1">[66]Material!$D$132</definedName>
    <definedName name="M_StoneBoulder_150mm_below" localSheetId="2">[66]Material!$D$132</definedName>
    <definedName name="M_StoneBoulder_150mm_below" localSheetId="3">[66]Material!$D$132</definedName>
    <definedName name="M_StoneBoulder_150mm_below">#REF!</definedName>
    <definedName name="M_StoneForCoarseRubbleMasonry_1stSort" localSheetId="1">[75]Material!$D$136</definedName>
    <definedName name="M_StoneForCoarseRubbleMasonry_1stSort" localSheetId="2">[75]Material!$D$136</definedName>
    <definedName name="M_StoneForCoarseRubbleMasonry_1stSort" localSheetId="3">[75]Material!$D$136</definedName>
    <definedName name="M_StoneForCoarseRubbleMasonry_1stSort">#REF!</definedName>
    <definedName name="M_StoneForCoarseRubbleMasonry_2ndSort">[67]Material!$D$137</definedName>
    <definedName name="M_StoneForRandomRubbleMasonry">[74]Material!$D$138</definedName>
    <definedName name="M_StoneScreening_TypeB_112mm_Grade2" localSheetId="1">[69]Material!$D$142</definedName>
    <definedName name="M_StoneScreening_TypeB_112mm_Grade2" localSheetId="2">[69]Material!$D$142</definedName>
    <definedName name="M_StoneScreening_TypeB_112mm_Grade2" localSheetId="3">[69]Material!$D$142</definedName>
    <definedName name="M_StoneScreening_TypeB_112mm_Grade2">#REF!</definedName>
    <definedName name="M_StoneScreening_TypeB_112mm_Grade3" localSheetId="1">[69]Material!$D$143</definedName>
    <definedName name="M_StoneScreening_TypeB_112mm_Grade3" localSheetId="2">[69]Material!$D$143</definedName>
    <definedName name="M_StoneScreening_TypeB_112mm_Grade3" localSheetId="3">[69]Material!$D$143</definedName>
    <definedName name="M_StoneScreening_TypeB_112mm_Grade3">#REF!</definedName>
    <definedName name="M_StoneSpalls" localSheetId="1">[65]Material!$D$144</definedName>
    <definedName name="M_StoneSpalls" localSheetId="2">[65]Material!$D$144</definedName>
    <definedName name="M_StoneSpalls" localSheetId="3">[65]Material!$D$144</definedName>
    <definedName name="M_StoneSpalls">#REF!</definedName>
    <definedName name="M_Water" localSheetId="1">[66]Material!$D$146</definedName>
    <definedName name="M_Water" localSheetId="2">[66]Material!$D$146</definedName>
    <definedName name="M_Water" localSheetId="3">[66]Material!$D$146</definedName>
    <definedName name="M_Water">#REF!</definedName>
    <definedName name="M_Water_5">#REF!</definedName>
    <definedName name="M_Water_6">#REF!</definedName>
    <definedName name="M_Water_8">#REF!</definedName>
    <definedName name="M_Water_9">#REF!</definedName>
    <definedName name="M_WellGradedGranularBaseMaterial_GradeA_236mm" localSheetId="1">[68]Material!$D$147</definedName>
    <definedName name="M_WellGradedGranularBaseMaterial_GradeA_236mm" localSheetId="2">[68]Material!$D$147</definedName>
    <definedName name="M_WellGradedGranularBaseMaterial_GradeA_236mm" localSheetId="3">[68]Material!$D$147</definedName>
    <definedName name="M_WellGradedGranularBaseMaterial_GradeA_236mm">#REF!</definedName>
    <definedName name="M_WellGradedGranularBaseMaterial_GradeA_265_475mm" localSheetId="1">[68]Material!$D$148</definedName>
    <definedName name="M_WellGradedGranularBaseMaterial_GradeA_265_475mm" localSheetId="2">[68]Material!$D$148</definedName>
    <definedName name="M_WellGradedGranularBaseMaterial_GradeA_265_475mm" localSheetId="3">[68]Material!$D$148</definedName>
    <definedName name="M_WellGradedGranularBaseMaterial_GradeA_265_475mm">#REF!</definedName>
    <definedName name="M_WellGradedGranularBaseMaterial_GradeA_53_265mm" localSheetId="1">[68]Material!$D$149</definedName>
    <definedName name="M_WellGradedGranularBaseMaterial_GradeA_53_265mm" localSheetId="2">[68]Material!$D$149</definedName>
    <definedName name="M_WellGradedGranularBaseMaterial_GradeA_53_265mm" localSheetId="3">[68]Material!$D$149</definedName>
    <definedName name="M_WellGradedGranularBaseMaterial_GradeA_53_265mm">#REF!</definedName>
    <definedName name="M_WellGradedGranularBaseMaterial_GradeC_236mm_below">[68]Material!$D$152</definedName>
    <definedName name="M_WellGradedGranularBaseMaterial_GradeC_95_475mm">[68]Material!$D$153</definedName>
    <definedName name="M_WellGradedMateralForSubbase_GradeI_236mm_below" localSheetId="1">[73]Material!$D$154</definedName>
    <definedName name="M_WellGradedMateralForSubbase_GradeI_236mm_below" localSheetId="2">[73]Material!$D$154</definedName>
    <definedName name="M_WellGradedMateralForSubbase_GradeI_236mm_below" localSheetId="3">[73]Material!$D$154</definedName>
    <definedName name="M_WellGradedMateralForSubbase_GradeI_236mm_below">#REF!</definedName>
    <definedName name="M_WellGradedMateralForSubbase_GradeI_53_95mm" localSheetId="1">[73]Material!$D$155</definedName>
    <definedName name="M_WellGradedMateralForSubbase_GradeI_53_95mm" localSheetId="2">[73]Material!$D$155</definedName>
    <definedName name="M_WellGradedMateralForSubbase_GradeI_53_95mm" localSheetId="3">[73]Material!$D$155</definedName>
    <definedName name="M_WellGradedMateralForSubbase_GradeI_53_95mm">#REF!</definedName>
    <definedName name="M_WellGradedMateralForSubbase_GradeI_95_236mm" localSheetId="1">[73]Material!$D$156</definedName>
    <definedName name="M_WellGradedMateralForSubbase_GradeI_95_236mm" localSheetId="2">[73]Material!$D$156</definedName>
    <definedName name="M_WellGradedMateralForSubbase_GradeI_95_236mm" localSheetId="3">[73]Material!$D$156</definedName>
    <definedName name="M_WellGradedMateralForSubbase_GradeI_95_236mm">#REF!</definedName>
    <definedName name="M_WellGradedMateralForSubbase_GradeII_236mm_below">[68]Material!$D$157</definedName>
    <definedName name="M_WellGradedMateralForSubbase_GradeII_265_95mm">[68]Material!$D$158</definedName>
    <definedName name="M_WellGradedMateralForSubbase_GradeII_95_236mm">[68]Material!$D$159</definedName>
    <definedName name="M_WellGradedMateralForSubbase_GradeIII_236mm_below">[68]Material!$D$160</definedName>
    <definedName name="M_WellGradedMateralForSubbase_GradeIII_475_236mm">[68]Material!$D$161</definedName>
    <definedName name="M_WellGradedMateralForSubbase_GradeIII_95_475mm">[68]Material!$D$162</definedName>
    <definedName name="M_WoodenSleepers" localSheetId="1">[66]Material!$D$163</definedName>
    <definedName name="M_WoodenSleepers" localSheetId="2">[66]Material!$D$163</definedName>
    <definedName name="M_WoodenSleepers" localSheetId="3">[66]Material!$D$163</definedName>
    <definedName name="M_WoodenSleepers">#REF!</definedName>
    <definedName name="m10_foundation" localSheetId="1">[27]Culverts!$J$214</definedName>
    <definedName name="m10_foundation" localSheetId="2">[27]Culverts!$J$214</definedName>
    <definedName name="m10_foundation" localSheetId="3">[27]Culverts!$J$214</definedName>
    <definedName name="m10_foundation">#REF!</definedName>
    <definedName name="M10cement">NA()</definedName>
    <definedName name="M10cement_1">#REF!</definedName>
    <definedName name="M10cement_12">NA()</definedName>
    <definedName name="M10cement_4">#REF!</definedName>
    <definedName name="M10cement_5">#REF!</definedName>
    <definedName name="M10cement_6">#REF!</definedName>
    <definedName name="M10cement_7">NA()</definedName>
    <definedName name="M10cement_8">NA()</definedName>
    <definedName name="m10levelling">#REF!</definedName>
    <definedName name="m10pcc">#REF!</definedName>
    <definedName name="M15_Cement">#REF!</definedName>
    <definedName name="m15_levelling" localSheetId="1">[27]Culverts!$J$246</definedName>
    <definedName name="m15_levelling" localSheetId="2">[27]Culverts!$J$246</definedName>
    <definedName name="m15_levelling" localSheetId="3">[27]Culverts!$J$246</definedName>
    <definedName name="m15_levelling">#REF!</definedName>
    <definedName name="M15_Metal20mm">#REF!</definedName>
    <definedName name="M15_Sand">#REF!</definedName>
    <definedName name="m15cem">#REF!</definedName>
    <definedName name="M15cement">#REF!</definedName>
    <definedName name="M15cement_1">#REF!</definedName>
    <definedName name="M15cement_12">NA()</definedName>
    <definedName name="M15cement_4">#REF!</definedName>
    <definedName name="M15cement_5">#REF!</definedName>
    <definedName name="M15cement_6">#REF!</definedName>
    <definedName name="M15cement_7">NA()</definedName>
    <definedName name="M15cement_8">NA()</definedName>
    <definedName name="m15curtainwall">#REF!</definedName>
    <definedName name="m15flooring">#REF!</definedName>
    <definedName name="m15foundn">#REF!</definedName>
    <definedName name="m15foundnbnh">#REF!</definedName>
    <definedName name="m15foundnbridge">#REF!</definedName>
    <definedName name="m15foundnc">#REF!</definedName>
    <definedName name="m15foundncnh">#REF!</definedName>
    <definedName name="m15grade">#REF!</definedName>
    <definedName name="m15infoundn">#REF!</definedName>
    <definedName name="m15levelling" localSheetId="1">[27]Culverts!#REF!</definedName>
    <definedName name="m15levelling" localSheetId="2">[27]Culverts!#REF!</definedName>
    <definedName name="m15levelling" localSheetId="3">[27]Culverts!#REF!</definedName>
    <definedName name="m15levelling">#REF!</definedName>
    <definedName name="m15levelling_1">"#REF!"</definedName>
    <definedName name="m15levelling_12">"$#REF!.#REF!#REF!"</definedName>
    <definedName name="m15levelling_7">"#REF!"</definedName>
    <definedName name="m15levelling_8">"#REF!"</definedName>
    <definedName name="m15levellingd">#REF!</definedName>
    <definedName name="m15outall">#REF!</definedName>
    <definedName name="M15outfall">#REF!</definedName>
    <definedName name="m15pcc">#N/A</definedName>
    <definedName name="m15pcc_2">#N/A</definedName>
    <definedName name="m15supercnh">#REF!</definedName>
    <definedName name="M20_cement">#REF!</definedName>
    <definedName name="M20_Metal20mm">#REF!</definedName>
    <definedName name="M20_sand">#REF!</definedName>
    <definedName name="m20_sub" localSheetId="1">[27]Culverts!$J$513</definedName>
    <definedName name="m20_sub" localSheetId="2">[27]Culverts!$J$513</definedName>
    <definedName name="m20_sub" localSheetId="3">[27]Culverts!$J$513</definedName>
    <definedName name="m20_sub">#REF!</definedName>
    <definedName name="m20cement">#REF!</definedName>
    <definedName name="m20cope">#REF!</definedName>
    <definedName name="m20flooring">#REF!</definedName>
    <definedName name="m20foundn">#REF!</definedName>
    <definedName name="m20grade" localSheetId="1">[53]doq!$P$43</definedName>
    <definedName name="m20grade" localSheetId="2">[53]doq!$P$43</definedName>
    <definedName name="m20grade" localSheetId="3">[53]doq!$P$43</definedName>
    <definedName name="m20grade">#REF!</definedName>
    <definedName name="m20metal20">#REF!</definedName>
    <definedName name="m20pcc" localSheetId="1">#REF!</definedName>
    <definedName name="m20pcc" localSheetId="2">#REF!</definedName>
    <definedName name="m20pcc" localSheetId="3">#REF!</definedName>
    <definedName name="m20pcc">#N/A</definedName>
    <definedName name="m20pcc_2">#N/A</definedName>
    <definedName name="M20PCCcement">NA()</definedName>
    <definedName name="M20PCCcement_1">#REF!</definedName>
    <definedName name="M20PCCcement_12">NA()</definedName>
    <definedName name="M20PCCcement_4">#REF!</definedName>
    <definedName name="M20PCCcement_5">#REF!</definedName>
    <definedName name="M20PCCcement_6">#REF!</definedName>
    <definedName name="M20PCCcement_7">NA()</definedName>
    <definedName name="M20PCCcement_8">NA()</definedName>
    <definedName name="m20rcc">#REF!</definedName>
    <definedName name="m20rccsub">[37]Culverts!$H$272</definedName>
    <definedName name="m20sand">#REF!</definedName>
    <definedName name="m20wingabut">#REF!</definedName>
    <definedName name="M25_cement">#REF!</definedName>
    <definedName name="M25_Metal20mm">#REF!</definedName>
    <definedName name="M25_sand">#REF!</definedName>
    <definedName name="m25approach">#REF!</definedName>
    <definedName name="m25approachbridge">#REF!</definedName>
    <definedName name="m25deck">#REF!</definedName>
    <definedName name="m25foundbridge">#REF!</definedName>
    <definedName name="m25foundnbridge">#REF!</definedName>
    <definedName name="m25pcc">#REF!</definedName>
    <definedName name="M25PCCcement">#REF!</definedName>
    <definedName name="M25PCCcement_1">#REF!</definedName>
    <definedName name="M25PCCcement_12">NA()</definedName>
    <definedName name="M25PCCcement_4">#REF!</definedName>
    <definedName name="M25PCCcement_5">#REF!</definedName>
    <definedName name="M25PCCcement_6">#REF!</definedName>
    <definedName name="M25PCCcement_7">NA()</definedName>
    <definedName name="M25PCCcement_8">NA()</definedName>
    <definedName name="M25RCCcement">#REF!</definedName>
    <definedName name="M25RCCcement_1">#REF!</definedName>
    <definedName name="M25RCCcement_12">NA()</definedName>
    <definedName name="M25RCCcement_4">#REF!</definedName>
    <definedName name="M25RCCcement_5">#REF!</definedName>
    <definedName name="M25RCCcement_6">#REF!</definedName>
    <definedName name="M25RCCcement_7">NA()</definedName>
    <definedName name="M25RCCcement_8">NA()</definedName>
    <definedName name="M25RCCSUPER">[37]Culverts!$H$382</definedName>
    <definedName name="m25sub">#REF!</definedName>
    <definedName name="m3_Total">#REF!</definedName>
    <definedName name="m3_TTL">#REF!</definedName>
    <definedName name="m3_Unit">#REF!</definedName>
    <definedName name="M30cement">#REF!</definedName>
    <definedName name="M30cement_1">#REF!</definedName>
    <definedName name="M30cement_12">NA()</definedName>
    <definedName name="M30cement_4">#REF!</definedName>
    <definedName name="M30cement_5">#REF!</definedName>
    <definedName name="M30cement_6">#REF!</definedName>
    <definedName name="M30cement_7">NA()</definedName>
    <definedName name="M30cement_8">NA()</definedName>
    <definedName name="m30main">#REF!</definedName>
    <definedName name="m30rcc">[27]Culverts!#REF!</definedName>
    <definedName name="m30tbeamdeckbridge">#REF!</definedName>
    <definedName name="m35rccsub">#REF!</definedName>
    <definedName name="MA" hidden="1">{"'Sheet1'!$A$4386:$N$4591"}</definedName>
    <definedName name="MA_Plng_Resp">#REF!</definedName>
    <definedName name="Ma_v">#REF!</definedName>
    <definedName name="MAB_1F">#REF!</definedName>
    <definedName name="MAB_2F">#REF!</definedName>
    <definedName name="MAB_3F">#REF!</definedName>
    <definedName name="MAB_4F">#REF!</definedName>
    <definedName name="MAB_5F">#REF!</definedName>
    <definedName name="MAB_6F">#REF!</definedName>
    <definedName name="MAB_GF">#REF!</definedName>
    <definedName name="mac">75</definedName>
    <definedName name="MAchinary">#REF!</definedName>
    <definedName name="Machine">#REF!</definedName>
    <definedName name="MACHINE_EQUIPMENT">#REF!</definedName>
    <definedName name="MACHINE_EQUIPMENT_ENTRY">#REF!</definedName>
    <definedName name="machinery">#REF!</definedName>
    <definedName name="MACHINERY_COMPONENT">#REF!</definedName>
    <definedName name="MAFINAL">{"'Bill No. 7'!$A$1:$G$32"}</definedName>
    <definedName name="MAGADI_CLAD">#REF!</definedName>
    <definedName name="MAGADI_CLAD_1">"#REF!"</definedName>
    <definedName name="MAGADI_CLAD_12">"$#REF!.#REF!#REF!"</definedName>
    <definedName name="MAGADI_CLAD_7">"#REF!"</definedName>
    <definedName name="MAGADI_CLAD_8">"#REF!"</definedName>
    <definedName name="MAGADIPINK_CLADDING">NA()</definedName>
    <definedName name="MAGADIPINK_CLADDING_1">"#REF!"</definedName>
    <definedName name="MAGADIPINK_CLADDING_12">"$#REF!.#REF!#REF!"</definedName>
    <definedName name="MAGADIPINK_CLADDING_7">"#REF!"</definedName>
    <definedName name="MAGADIPINK_CLADDING_8">"#REF!"</definedName>
    <definedName name="mai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mainte">#REF!</definedName>
    <definedName name="Maintenance">#REF!</definedName>
    <definedName name="maintmobile" localSheetId="1">'[29]doq-9'!#REF!</definedName>
    <definedName name="maintmobile" localSheetId="2">'[29]doq-9'!#REF!</definedName>
    <definedName name="maintmobile" localSheetId="3">'[29]doq-9'!#REF!</definedName>
    <definedName name="maintmobile">#REF!</definedName>
    <definedName name="Major_Bridges">#REF!</definedName>
    <definedName name="Major_Junctions">#REF!</definedName>
    <definedName name="MAJOR_QUANTITIES">#REF!</definedName>
    <definedName name="man">#REF!</definedName>
    <definedName name="man___0">#REF!</definedName>
    <definedName name="man___11">#REF!</definedName>
    <definedName name="man___12">#REF!</definedName>
    <definedName name="man_power_sum">#REF!</definedName>
    <definedName name="Manager">#REF!</definedName>
    <definedName name="mandatory">#N/A</definedName>
    <definedName name="mandatory_2">#N/A</definedName>
    <definedName name="manday1">#REF!</definedName>
    <definedName name="manday1___0">#REF!</definedName>
    <definedName name="manday1___11">#REF!</definedName>
    <definedName name="manday1___12">#REF!</definedName>
    <definedName name="mani" hidden="1">{"form-D1",#N/A,FALSE,"FORM-D1";"form-D1_amt",#N/A,FALSE,"FORM-D1"}</definedName>
    <definedName name="mani_1" hidden="1">{"form-D1",#N/A,FALSE,"FORM-D1";"form-D1_amt",#N/A,FALSE,"FORM-D1"}</definedName>
    <definedName name="mani_2" hidden="1">{"form-D1",#N/A,FALSE,"FORM-D1";"form-D1_amt",#N/A,FALSE,"FORM-D1"}</definedName>
    <definedName name="mani_3" hidden="1">{"form-D1",#N/A,FALSE,"FORM-D1";"form-D1_amt",#N/A,FALSE,"FORM-D1"}</definedName>
    <definedName name="mani1" hidden="1">{"form-D1",#N/A,FALSE,"FORM-D1";"form-D1_amt",#N/A,FALSE,"FORM-D1"}</definedName>
    <definedName name="Manish" hidden="1">{"form-D1",#N/A,FALSE,"FORM-D1";"form-D1_amt",#N/A,FALSE,"FORM-D1"}</definedName>
    <definedName name="Manish_1" hidden="1">{"form-D1",#N/A,FALSE,"FORM-D1";"form-D1_amt",#N/A,FALSE,"FORM-D1"}</definedName>
    <definedName name="Manish_2" hidden="1">{"form-D1",#N/A,FALSE,"FORM-D1";"form-D1_amt",#N/A,FALSE,"FORM-D1"}</definedName>
    <definedName name="Manish_3" hidden="1">{"form-D1",#N/A,FALSE,"FORM-D1";"form-D1_amt",#N/A,FALSE,"FORM-D1"}</definedName>
    <definedName name="MANOJ">#REF!</definedName>
    <definedName name="MANOR">#REF!</definedName>
    <definedName name="MANOR_1">"#REF!"</definedName>
    <definedName name="MANOR_24">NA()</definedName>
    <definedName name="MANOR_7">NA()</definedName>
    <definedName name="MANOR_8">"#REF!"</definedName>
    <definedName name="manpower_details">#REF!</definedName>
    <definedName name="MANU_EXP">#REF!</definedName>
    <definedName name="Mar.04">#REF!</definedName>
    <definedName name="MARBLE_PARTNS">NA()</definedName>
    <definedName name="MARBLE_PARTNS_1">"#REF!"</definedName>
    <definedName name="MARBLE_PARTNS_12">"$#REF!.#REF!#REF!"</definedName>
    <definedName name="march" hidden="1">{"'Sheet1'!$A$4386:$N$4591"}</definedName>
    <definedName name="march_1" hidden="1">{"'Sheet1'!$A$4386:$N$4591"}</definedName>
    <definedName name="march_2" hidden="1">{"'Sheet1'!$A$4386:$N$4591"}</definedName>
    <definedName name="march_3" hidden="1">{"'Sheet1'!$A$4386:$N$4591"}</definedName>
    <definedName name="march_qty">#REF!</definedName>
    <definedName name="Margin">#REF!</definedName>
    <definedName name="markerpost.pcc">#REF!</definedName>
    <definedName name="MarkUp">#REF!</definedName>
    <definedName name="MarkUp_2">#REF!</definedName>
    <definedName name="mas23_1">{"'Sheet1'!$A$4386:$N$4591"}</definedName>
    <definedName name="mas23_2">{"'Sheet1'!$A$4386:$N$4591"}</definedName>
    <definedName name="mason" localSheetId="1">[36]Sheet1!$C$15</definedName>
    <definedName name="mason" localSheetId="2">[36]Sheet1!$C$15</definedName>
    <definedName name="mason" localSheetId="3">[36]Sheet1!$C$15</definedName>
    <definedName name="Mason">"$#REF!.$#REF!$#REF!"</definedName>
    <definedName name="Mason_1">"#REF!"</definedName>
    <definedName name="Mason_24">NA()</definedName>
    <definedName name="Mason_2ndClass" localSheetId="1">[45]Labour!$D$16</definedName>
    <definedName name="Mason_2ndClass" localSheetId="2">[45]Labour!$D$16</definedName>
    <definedName name="Mason_2ndClass" localSheetId="3">[45]Labour!$D$16</definedName>
    <definedName name="mason_2ndclass">#REF!</definedName>
    <definedName name="Mason_7">NA()</definedName>
    <definedName name="mason1" localSheetId="1">'[20]Labour &amp; Plant'!$C$14</definedName>
    <definedName name="mason1" localSheetId="2">'[20]Labour &amp; Plant'!$C$14</definedName>
    <definedName name="mason1" localSheetId="3">'[20]Labour &amp; Plant'!$C$14</definedName>
    <definedName name="mason1">NA()</definedName>
    <definedName name="mason1stclass">#REF!</definedName>
    <definedName name="mason2" localSheetId="1">'[20]Labour &amp; Plant'!$C$15</definedName>
    <definedName name="mason2" localSheetId="2">'[20]Labour &amp; Plant'!$C$15</definedName>
    <definedName name="mason2" localSheetId="3">'[20]Labour &amp; Plant'!$C$15</definedName>
    <definedName name="mason2">#REF!</definedName>
    <definedName name="masonhelper">NA()</definedName>
    <definedName name="masonhelper_1">"#REF!"</definedName>
    <definedName name="masonhelper_12">"$#REF!.#REF!#REF!"</definedName>
    <definedName name="masonhelper_7">"#REF!"</definedName>
    <definedName name="masonhelper_8">"#REF!"</definedName>
    <definedName name="masonstonecutterbricklayerI">#REF!</definedName>
    <definedName name="Mast" localSheetId="1">'[29]doq-9'!$H$43</definedName>
    <definedName name="Mast" localSheetId="2">'[29]doq-9'!$H$43</definedName>
    <definedName name="Mast" localSheetId="3">'[29]doq-9'!$H$43</definedName>
    <definedName name="Mast">#REF!</definedName>
    <definedName name="mastan" hidden="1">{"'Bill No. 7'!$A$1:$G$32"}</definedName>
    <definedName name="mastasphbnh">#REF!</definedName>
    <definedName name="Master_Details">OFFSET(#REF!,0,0,COUNTA(#REF!),COUNTA(#REF!))</definedName>
    <definedName name="master_name">OFFSET(#REF!,0,0,COUNTA(#REF!)-1,1)</definedName>
    <definedName name="mastic_cooker">[27]Machinery!$E$31</definedName>
    <definedName name="masticasphnh">#REF!</definedName>
    <definedName name="MASTICCOOker">"$#REF!.$N$35"</definedName>
    <definedName name="MASTICCOOker_1">"#REF!"</definedName>
    <definedName name="MASTICCOOker_24">NA()</definedName>
    <definedName name="MASTICCOOker_7">NA()</definedName>
    <definedName name="MASTICCOOker_8">"#REF!"</definedName>
    <definedName name="Mat">#REF!</definedName>
    <definedName name="Mat.Liab.1">#REF!</definedName>
    <definedName name="Mat_17">#REF!</definedName>
    <definedName name="Mat_7">#REF!</definedName>
    <definedName name="Mat_7_17">#REF!</definedName>
    <definedName name="Mat_8">#REF!</definedName>
    <definedName name="Mat_8_17">#REF!</definedName>
    <definedName name="Mat_9">#REF!</definedName>
    <definedName name="Mat_9_17">#REF!</definedName>
    <definedName name="MAT_RATE_ENTRY">#REF!</definedName>
    <definedName name="Match1">#REF!</definedName>
    <definedName name="Match1_14">#REF!</definedName>
    <definedName name="Match1_15">#REF!</definedName>
    <definedName name="Match1_17">#REF!</definedName>
    <definedName name="Match1_7">#REF!</definedName>
    <definedName name="Match1_7_17">#REF!</definedName>
    <definedName name="Match1_8">#REF!</definedName>
    <definedName name="Match1_8_17">#REF!</definedName>
    <definedName name="Match1_9">#REF!</definedName>
    <definedName name="Match1_9_17">#REF!</definedName>
    <definedName name="Match2">#REF!</definedName>
    <definedName name="Match2_14">#REF!</definedName>
    <definedName name="Match2_15">#REF!</definedName>
    <definedName name="Match2_17">#REF!</definedName>
    <definedName name="Match3">#REF!</definedName>
    <definedName name="Match3_14">[76]MPR_PA_1!$B$5:$B$92</definedName>
    <definedName name="Match3_15">[76]MPR_PA_1!$B$5:$B$92</definedName>
    <definedName name="Match3_4">[77]MPR_PA_1!$B$5:$B$92</definedName>
    <definedName name="Match4">#REF!</definedName>
    <definedName name="Match4_14">[76]MPR_PA_1!$B$5:$AM$5</definedName>
    <definedName name="Match4_15">[76]MPR_PA_1!$B$5:$AM$5</definedName>
    <definedName name="Match4_4">[77]MPR_PA_1!$B$5:$AM$5</definedName>
    <definedName name="Mate" localSheetId="1">[36]Sheet1!$C$4</definedName>
    <definedName name="Mate" localSheetId="2">[36]Sheet1!$C$4</definedName>
    <definedName name="Mate" localSheetId="3">[36]Sheet1!$C$4</definedName>
    <definedName name="Mate">#REF!</definedName>
    <definedName name="Material">#REF!</definedName>
    <definedName name="MATERIAL_COMPONENT">#REF!</definedName>
    <definedName name="Material_rate_entry">#REF!</definedName>
    <definedName name="Materials">#REF!</definedName>
    <definedName name="MATERIALS_QUANTITY">#REF!</definedName>
    <definedName name="MaterialToBeCrushed">#REF!</definedName>
    <definedName name="MaterialToBeScreened">#REF!</definedName>
    <definedName name="matesupervisorI">#REF!</definedName>
    <definedName name="MATHI_DOOR">NA()</definedName>
    <definedName name="MATHI_DOOR_1">"#REF!"</definedName>
    <definedName name="MATHI_DOOR_12">"$#REF!.#REF!#REF!"</definedName>
    <definedName name="MATHI_DOOR_7">"#REF!"</definedName>
    <definedName name="MATHI_DOOR_8">"#REF!"</definedName>
    <definedName name="MAV">#REF!</definedName>
    <definedName name="maxmom">#REF!</definedName>
    <definedName name="MaxSNo">#REF!</definedName>
    <definedName name="may">#REF!</definedName>
    <definedName name="MAY03PH2">#REF!</definedName>
    <definedName name="Mazdoor" localSheetId="1">[36]Sheet1!$C$5</definedName>
    <definedName name="Mazdoor" localSheetId="2">[36]Sheet1!$C$5</definedName>
    <definedName name="Mazdoor" localSheetId="3">[36]Sheet1!$C$5</definedName>
    <definedName name="mazdoor">#REF!</definedName>
    <definedName name="Mazdoor_1">"#REF!"</definedName>
    <definedName name="Mazdoor_12">"$#REF!.#REF!#REF!"</definedName>
    <definedName name="Mazdoor_7">"#REF!"</definedName>
    <definedName name="Mazdoor_8">"#REF!"</definedName>
    <definedName name="Mazdoor_semiskilled">[45]Labour!$D$14</definedName>
    <definedName name="Mazdoor_Skilled" localSheetId="1">[45]Labour!$D$11</definedName>
    <definedName name="Mazdoor_Skilled" localSheetId="2">[45]Labour!$D$11</definedName>
    <definedName name="Mazdoor_Skilled" localSheetId="3">[45]Labour!$D$11</definedName>
    <definedName name="mazdoor_skilled">#REF!</definedName>
    <definedName name="Mazdoor_unskill">[45]Labour!$D$4</definedName>
    <definedName name="mazdoor_unskilled">#REF!</definedName>
    <definedName name="mazdoorunskI">#REF!</definedName>
    <definedName name="MAZI">#REF!</definedName>
    <definedName name="Mb">#REF!</definedName>
    <definedName name="Mb_v">#REF!</definedName>
    <definedName name="mbn">"#REF!"</definedName>
    <definedName name="mbn_1">"#REF!"</definedName>
    <definedName name="mbroom">"$#REF!.$N$36"</definedName>
    <definedName name="mbroom_1">"#REF!"</definedName>
    <definedName name="mbroom_24">NA()</definedName>
    <definedName name="mbroom_7">NA()</definedName>
    <definedName name="mbroom_8">"#REF!"</definedName>
    <definedName name="mc">#REF!</definedName>
    <definedName name="MC_">#REF!</definedName>
    <definedName name="Mc_v">#REF!</definedName>
    <definedName name="MCAR">#REF!</definedName>
    <definedName name="MCL0">#REF!</definedName>
    <definedName name="MCR0">#REF!</definedName>
    <definedName name="mcrashbarrier">#REF!</definedName>
    <definedName name="mcro">#REF!</definedName>
    <definedName name="MCS" hidden="1">{"wwww",#N/A,FALSE,"Final_ RATE ANALYSIS "}</definedName>
    <definedName name="md">#REF!</definedName>
    <definedName name="MD_">#REF!</definedName>
    <definedName name="MDR">#REF!</definedName>
    <definedName name="me">#REF!</definedName>
    <definedName name="MEASUREMENTS">#REF!</definedName>
    <definedName name="Meat">#REF!</definedName>
    <definedName name="MECHBROOm">"$#REF!.$N$36"</definedName>
    <definedName name="MECHBROOm_1">"#REF!"</definedName>
    <definedName name="MECHBROOm_24">NA()</definedName>
    <definedName name="MECHBROOm_7">NA()</definedName>
    <definedName name="MechEng_0F">#REF!</definedName>
    <definedName name="MechEng_1F">#REF!</definedName>
    <definedName name="MechEng_2F">#REF!</definedName>
    <definedName name="mechnical_broom">[27]Machinery!$E$32</definedName>
    <definedName name="MECHPAVER">"$#REF!.$N$37"</definedName>
    <definedName name="MECHPAVER_1">"#REF!"</definedName>
    <definedName name="MECHPAVER_24">NA()</definedName>
    <definedName name="MECHPAVER_7">NA()</definedName>
    <definedName name="MechPlant">#REF!</definedName>
    <definedName name="Med_Kerb_Ht">#REF!</definedName>
    <definedName name="medarea">#REF!</definedName>
    <definedName name="Meddrain">[32]Doq!$L$73</definedName>
    <definedName name="Median">#REF!</definedName>
    <definedName name="Median." localSheetId="1" hidden="1">{"'Bill No. 7'!$A$1:$G$32"}</definedName>
    <definedName name="Median." localSheetId="2" hidden="1">{"'Bill No. 7'!$A$1:$G$32"}</definedName>
    <definedName name="Median." localSheetId="3" hidden="1">{"'Bill No. 7'!$A$1:$G$32"}</definedName>
    <definedName name="Median." hidden="1">{"'Bill No. 7'!$A$1:$G$32"}</definedName>
    <definedName name="Median_1">"#REF!"</definedName>
    <definedName name="Median_12">"$#REF!.#REF!#REF!"</definedName>
    <definedName name="Median_Len_Junc">#REF!</definedName>
    <definedName name="Median_Wid">#REF!</definedName>
    <definedName name="medianbarricade.pcc">#REF!</definedName>
    <definedName name="mediangap">#REF!</definedName>
    <definedName name="medianisland">'[29]doq 2'!$H$74</definedName>
    <definedName name="mediumsetting">[27]basic!#REF!</definedName>
    <definedName name="Medopen">#REF!</definedName>
    <definedName name="MET">#REF!</definedName>
    <definedName name="METAL">#REF!</definedName>
    <definedName name="Metal_124">#REF!</definedName>
    <definedName name="Metal_Rate">#REF!</definedName>
    <definedName name="Metal_Rate_1">"#REF!"</definedName>
    <definedName name="Metal_Rate_12">"$#REF!.#REF!#REF!"</definedName>
    <definedName name="metal12mm">"$#REF!.$#REF!$#REF!"</definedName>
    <definedName name="metal12mm_1">"#REF!"</definedName>
    <definedName name="metal12mm_24">NA()</definedName>
    <definedName name="metal12mm_7">NA()</definedName>
    <definedName name="metal20mm">"$#REF!.$#REF!$#REF!"</definedName>
    <definedName name="metal20mm_1">"#REF!"</definedName>
    <definedName name="metal20mm_24">NA()</definedName>
    <definedName name="metal20mm_7">NA()</definedName>
    <definedName name="METAL40">#REF!</definedName>
    <definedName name="metal40mm">"$#REF!.$#REF!$#REF!"</definedName>
    <definedName name="metal40mm_1">"#REF!"</definedName>
    <definedName name="metal40mm_24">NA()</definedName>
    <definedName name="metal40mm_7">NA()</definedName>
    <definedName name="metal6mm">"$#REF!.$#REF!$#REF!"</definedName>
    <definedName name="metal6mm_1">"#REF!"</definedName>
    <definedName name="metal6mm_24">NA()</definedName>
    <definedName name="metal6mm_7">NA()</definedName>
    <definedName name="metalcover">#REF!</definedName>
    <definedName name="metbeamcrashbar">#REF!</definedName>
    <definedName name="meterstone">#REF!</definedName>
    <definedName name="Mf">#REF!:#REF!</definedName>
    <definedName name="MF___0">#REF!</definedName>
    <definedName name="MF___13">#REF!</definedName>
    <definedName name="mff">#REF!</definedName>
    <definedName name="mgrade20">#REF!</definedName>
    <definedName name="mgrade30">#REF!</definedName>
    <definedName name="mh_cover">#REF!</definedName>
    <definedName name="mhjj" hidden="1">{"'Bill No. 7'!$A$1:$G$32"}</definedName>
    <definedName name="mhjj_1" hidden="1">{"'Bill No. 7'!$A$1:$G$32"}</definedName>
    <definedName name="mhjj_2" hidden="1">{"'Bill No. 7'!$A$1:$G$32"}</definedName>
    <definedName name="mhjj_3" hidden="1">{"'Bill No. 7'!$A$1:$G$32"}</definedName>
    <definedName name="Mhpc">#REF!:#REF!</definedName>
    <definedName name="Mhpipd">#REF!</definedName>
    <definedName name="Mhps">#REF!</definedName>
    <definedName name="mhsplca">#REF!</definedName>
    <definedName name="mi" hidden="1">{"FTS",#N/A,FALSE,"E"}</definedName>
    <definedName name="Mild_steel">#REF!</definedName>
    <definedName name="mimi2">#REF!</definedName>
    <definedName name="mimim" hidden="1">{"CASH FLOW",#N/A,FALSE,"A"}</definedName>
    <definedName name="mini" hidden="1">#REF!</definedName>
    <definedName name="mini1">#REF!</definedName>
    <definedName name="mini3" hidden="1">#REF!</definedName>
    <definedName name="mini5">#REF!</definedName>
    <definedName name="minibus">#REF!</definedName>
    <definedName name="miniHMP" localSheetId="1">[16]Machinery!$E$34</definedName>
    <definedName name="miniHMP" localSheetId="2">[16]Machinery!$E$34</definedName>
    <definedName name="miniHMP" localSheetId="3">[16]Machinery!$E$34</definedName>
    <definedName name="miniHMP">#REF!</definedName>
    <definedName name="miniraj">#REF!</definedName>
    <definedName name="Minor_Bridge">#REF!</definedName>
    <definedName name="Minorjn">'[78]Summary Minor Junction'!$G$10</definedName>
    <definedName name="MinSNo">#REF!</definedName>
    <definedName name="miou">#REF!</definedName>
    <definedName name="Mipc">#REF!:#REF!</definedName>
    <definedName name="Mips">#REF!</definedName>
    <definedName name="MISC._LABOURS">#REF!</definedName>
    <definedName name="MISC._LABOURS_17">#REF!</definedName>
    <definedName name="MISC._LABOURS_7">#REF!</definedName>
    <definedName name="MISC._LABOURS_7_17">#REF!</definedName>
    <definedName name="MISC._LABOURS_8">#REF!</definedName>
    <definedName name="MISC._LABOURS_8_17">#REF!</definedName>
    <definedName name="MISC._LABOURS_9">#REF!</definedName>
    <definedName name="MISC._LABOURS_9_17">#REF!</definedName>
    <definedName name="Misc_All">#REF!</definedName>
    <definedName name="MISC_EXP">#REF!</definedName>
    <definedName name="MISC_EXPENCES">#REF!</definedName>
    <definedName name="MISC_EXPENCES_17">#REF!</definedName>
    <definedName name="MISC_EXPENCES_7">#REF!</definedName>
    <definedName name="MISC_EXPENCES_7_17">#REF!</definedName>
    <definedName name="MISC_EXPENCES_8">#REF!</definedName>
    <definedName name="MISC_EXPENCES_8_17">#REF!</definedName>
    <definedName name="MISC_EXPENCES_9">#REF!</definedName>
    <definedName name="MISC_EXPENCES_9_17">#REF!</definedName>
    <definedName name="misc3">#REF!</definedName>
    <definedName name="miscell">'[31]9'!#REF!</definedName>
    <definedName name="mistry">#REF!</definedName>
    <definedName name="Mix_15">#REF!</definedName>
    <definedName name="Mix_30">#REF!</definedName>
    <definedName name="mixer">#REF!</definedName>
    <definedName name="mixer_1">"#REF!"</definedName>
    <definedName name="mixer_12">"$#REF!.#REF!#REF!"</definedName>
    <definedName name="mixer_7">"#REF!"</definedName>
    <definedName name="mixer_8">"#REF!"</definedName>
    <definedName name="mixseal">#REF!</definedName>
    <definedName name="mk">#REF!</definedName>
    <definedName name="ml">#REF!</definedName>
    <definedName name="MLCV">#REF!</definedName>
    <definedName name="Mlpc">#REF!</definedName>
    <definedName name="Mlpd">#REF!</definedName>
    <definedName name="Mlps">#REF!</definedName>
    <definedName name="MM">"$#REF!.$#REF!$#REF!"</definedName>
    <definedName name="MM_1">"#REF!"</definedName>
    <definedName name="MM_24">NA()</definedName>
    <definedName name="MM_7">NA()</definedName>
    <definedName name="MM_8">"#REF!"</definedName>
    <definedName name="mm11.2">[16]basic!$E$41</definedName>
    <definedName name="mm13.2">[16]basic!$G$41</definedName>
    <definedName name="mmkmk">#REF!</definedName>
    <definedName name="mmm">#REF!</definedName>
    <definedName name="mmmm">#REF!</definedName>
    <definedName name="mmmmm">#REF!</definedName>
    <definedName name="mnb">"#REF!"</definedName>
    <definedName name="mnb_1">"#REF!"</definedName>
    <definedName name="mnk">#REF!</definedName>
    <definedName name="mns">NA()</definedName>
    <definedName name="mns_7">NA()</definedName>
    <definedName name="mns_8">NA()</definedName>
    <definedName name="MNT_PMC">#REF!</definedName>
    <definedName name="mo">#REF!</definedName>
    <definedName name="MOB_ADVANCE">#REF!</definedName>
    <definedName name="MOB_ADVANCE_17">#REF!</definedName>
    <definedName name="mobile">#REF!</definedName>
    <definedName name="mobilephone" localSheetId="1">'[29]doq-9'!#REF!</definedName>
    <definedName name="mobilephone" localSheetId="2">'[29]doq-9'!#REF!</definedName>
    <definedName name="mobilephone" localSheetId="3">'[29]doq-9'!#REF!</definedName>
    <definedName name="mobilephone">#REF!</definedName>
    <definedName name="modified">[27]basic!#REF!</definedName>
    <definedName name="modifiedbitumen" localSheetId="1">#REF!</definedName>
    <definedName name="modifiedbitumen" localSheetId="2">#REF!</definedName>
    <definedName name="modifiedbitumen" localSheetId="3">#REF!</definedName>
    <definedName name="modifiedbitumen">NA()</definedName>
    <definedName name="modifiedbitumen_1">"#REF!"</definedName>
    <definedName name="modifiedbitumen_12">"$#REF!.#REF!#REF!"</definedName>
    <definedName name="modifiedbitumen_7">"#REF!"</definedName>
    <definedName name="modifiedbitumen_8">"#REF!"</definedName>
    <definedName name="molv1">#REF!</definedName>
    <definedName name="molv2">#REF!</definedName>
    <definedName name="molv3">#REF!</definedName>
    <definedName name="molv4">#REF!</definedName>
    <definedName name="molv5">#REF!</definedName>
    <definedName name="molw1">#REF!</definedName>
    <definedName name="molw2">#REF!</definedName>
    <definedName name="molw3">#REF!</definedName>
    <definedName name="molw4">#REF!</definedName>
    <definedName name="molw5">#REF!</definedName>
    <definedName name="Mom">#REF!</definedName>
    <definedName name="Mom_">#REF!</definedName>
    <definedName name="month">#REF!</definedName>
    <definedName name="MONTH_CONDITION">#REF!</definedName>
    <definedName name="MONTH_DETAILS">#REF!</definedName>
    <definedName name="MontlyPercentCompletion">#REF!</definedName>
    <definedName name="Moorum">#REF!</definedName>
    <definedName name="MoreFruit">#REF!</definedName>
    <definedName name="MoreItem">#REF!</definedName>
    <definedName name="MoreItems">#REF!</definedName>
    <definedName name="mortar">[27]Culverts!#REF!</definedName>
    <definedName name="motor_grader" localSheetId="1">[27]Machinery!$E$33</definedName>
    <definedName name="motor_grader" localSheetId="2">[27]Machinery!$E$33</definedName>
    <definedName name="motor_grader" localSheetId="3">[27]Machinery!$E$33</definedName>
    <definedName name="motor_grader">#REF!</definedName>
    <definedName name="mp" hidden="1">{"'Typical Costs Estimates'!$C$158:$H$161"}</definedName>
    <definedName name="Mpad12">#REF!</definedName>
    <definedName name="MPad25">#REF!</definedName>
    <definedName name="mpaver">"$#REF!.$N$37"</definedName>
    <definedName name="mpaver_1">"#REF!"</definedName>
    <definedName name="mpaver_24">NA()</definedName>
    <definedName name="mpaver_7">NA()</definedName>
    <definedName name="mpaver_8">"#REF!"</definedName>
    <definedName name="mpm" hidden="1">{"'Typical Costs Estimates'!$C$158:$H$161"}</definedName>
    <definedName name="MPS">#REF!</definedName>
    <definedName name="mrf">#REF!</definedName>
    <definedName name="mrf_17">#REF!</definedName>
    <definedName name="MRO">#REF!</definedName>
    <definedName name="Ms">#REF!</definedName>
    <definedName name="MS_LADDER">NA()</definedName>
    <definedName name="MS_LADDER_1">"#REF!"</definedName>
    <definedName name="MS_LADDER_12">"$#REF!.#REF!#REF!"</definedName>
    <definedName name="MS_LADDER_7">"#REF!"</definedName>
    <definedName name="MS_LADDER_8">"#REF!"</definedName>
    <definedName name="MS200202rev2">#REF!</definedName>
    <definedName name="ms2002may1706">#REF!</definedName>
    <definedName name="msbars">NA()</definedName>
    <definedName name="msbars_1">"#REF!"</definedName>
    <definedName name="msbars_12">"$#REF!.#REF!#REF!"</definedName>
    <definedName name="mscaper">#REF!</definedName>
    <definedName name="MSEMULSION">"$#REF!.$#REF!$#REF!"</definedName>
    <definedName name="MSEMULSION_1">"#REF!"</definedName>
    <definedName name="MSEMULSION_24">NA()</definedName>
    <definedName name="MSEMULSION_7">NA()</definedName>
    <definedName name="msjune1807">#REF!</definedName>
    <definedName name="MSrail">[32]Doq!$L$61</definedName>
    <definedName name="MSS" localSheetId="1">[16]Maintenance!$J$150</definedName>
    <definedName name="MSS" localSheetId="2">[16]Maintenance!$J$150</definedName>
    <definedName name="MSS" localSheetId="3">[16]Maintenance!$J$150</definedName>
    <definedName name="mss">NA()</definedName>
    <definedName name="mss_1">NA()</definedName>
    <definedName name="mss_12">NA()</definedName>
    <definedName name="mss_23">NA()</definedName>
    <definedName name="mss_24">NA()</definedName>
    <definedName name="mss_4">NA()</definedName>
    <definedName name="mss_5">NA()</definedName>
    <definedName name="mss_6">NA()</definedName>
    <definedName name="mss_7">NA()</definedName>
    <definedName name="mss_8">NA()</definedName>
    <definedName name="mss1.12">#REF!</definedName>
    <definedName name="mss1.13">#REF!</definedName>
    <definedName name="mss1.15">#REF!</definedName>
    <definedName name="mss1.16">#REF!</definedName>
    <definedName name="mss1.20">#REF!</definedName>
    <definedName name="mss1.4">#REF!</definedName>
    <definedName name="mss2.12">#REF!</definedName>
    <definedName name="mss2.13">#REF!</definedName>
    <definedName name="mss2.15">#REF!</definedName>
    <definedName name="mss2.16">#REF!</definedName>
    <definedName name="mss2.20">#REF!</definedName>
    <definedName name="mss2.4">#REF!</definedName>
    <definedName name="mss3.12">#REF!</definedName>
    <definedName name="mss3.13">#REF!</definedName>
    <definedName name="mss3.15">#REF!</definedName>
    <definedName name="mss3.16">#REF!</definedName>
    <definedName name="mss3.20">#REF!</definedName>
    <definedName name="mss3.4">#REF!</definedName>
    <definedName name="mss4.12">#REF!</definedName>
    <definedName name="mss4.13">#REF!</definedName>
    <definedName name="mss4.15">#REF!</definedName>
    <definedName name="mss4.16">#REF!</definedName>
    <definedName name="mss4.20">#REF!</definedName>
    <definedName name="mss4.4">#REF!</definedName>
    <definedName name="mssnhwithlead">#REF!</definedName>
    <definedName name="msspcc">#REF!</definedName>
    <definedName name="msspccwithlead">#REF!</definedName>
    <definedName name="mssroad">#REF!</definedName>
    <definedName name="msteel">#REF!</definedName>
    <definedName name="mu">110</definedName>
    <definedName name="mub">#REF!</definedName>
    <definedName name="Mulimit">#REF!</definedName>
    <definedName name="MULT">#REF!</definedName>
    <definedName name="Multiplier">#REF!</definedName>
    <definedName name="Multiplier1">#REF!</definedName>
    <definedName name="MUNEER">#REF!</definedName>
    <definedName name="MUNION">#REF!</definedName>
    <definedName name="MUNON">#REF!</definedName>
    <definedName name="mura" hidden="1">{"PLANNING",#N/A,FALSE,"A"}</definedName>
    <definedName name="murali" hidden="1">{"PLANNING",#N/A,FALSE,"A"}</definedName>
    <definedName name="Muram">NA()</definedName>
    <definedName name="Muram_1">"#REF!"</definedName>
    <definedName name="Muram_12">"$#REF!.#REF!#REF!"</definedName>
    <definedName name="Muram_7">"#REF!"</definedName>
    <definedName name="Muram_8">"#REF!"</definedName>
    <definedName name="muramfillbnh">#REF!</definedName>
    <definedName name="muramfillcnh">#REF!</definedName>
    <definedName name="muramfillcnhandfillcnh">#REF!</definedName>
    <definedName name="muramleadnh">#REF!</definedName>
    <definedName name="muramnh">#REF!</definedName>
    <definedName name="MUTP">#REF!</definedName>
    <definedName name="mvecc">#REF!</definedName>
    <definedName name="mvecc_17">#REF!</definedName>
    <definedName name="mvwt">#REF!</definedName>
    <definedName name="mvwt_17">#REF!</definedName>
    <definedName name="MX">#REF!</definedName>
    <definedName name="myrtet" hidden="1">{"PLANT BREAKUP",#N/A,FALSE,"E"}</definedName>
    <definedName name="N">#REF!</definedName>
    <definedName name="N.TTL">#REF!</definedName>
    <definedName name="N.W_G.W">#REF!</definedName>
    <definedName name="N.W_M3">#REF!</definedName>
    <definedName name="N___0">#REF!</definedName>
    <definedName name="N___13">#REF!</definedName>
    <definedName name="n_deff">#REF!</definedName>
    <definedName name="n1x">#REF!</definedName>
    <definedName name="n1y">#REF!</definedName>
    <definedName name="n2x">#REF!</definedName>
    <definedName name="n2y">#REF!</definedName>
    <definedName name="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gfani_construction">#REF!</definedName>
    <definedName name="Name">#REF!</definedName>
    <definedName name="NameList">OFFSET(#REF!,0,0,COUNTA(#REF!)-1,1)</definedName>
    <definedName name="NameofWork">#REF!</definedName>
    <definedName name="NameofWork_17">#REF!</definedName>
    <definedName name="NameofWork_7">#REF!</definedName>
    <definedName name="NameofWork_7_17">#REF!</definedName>
    <definedName name="NameofWork_8">#REF!</definedName>
    <definedName name="NameofWork_8_17">#REF!</definedName>
    <definedName name="NameofWork_9">#REF!</definedName>
    <definedName name="NameofWork_9_17">#REF!</definedName>
    <definedName name="NamePRW">OFFSET(#REF!,0,0,COUNTA(#REF!),1)</definedName>
    <definedName name="Nc">#REF!</definedName>
    <definedName name="NcIS">#REF!</definedName>
    <definedName name="ndeff">#REF!</definedName>
    <definedName name="ndeff_">#REF!</definedName>
    <definedName name="ndfond">#REF!</definedName>
    <definedName name="ndfond_17">#REF!</definedName>
    <definedName name="ndfond_7">#REF!</definedName>
    <definedName name="ndfond_7_17">#REF!</definedName>
    <definedName name="ndfond_8">#REF!</definedName>
    <definedName name="ndfond_8_17">#REF!</definedName>
    <definedName name="ndfond_9">#REF!</definedName>
    <definedName name="ndfond_9_17">#REF!</definedName>
    <definedName name="ndn">#REF!</definedName>
    <definedName name="nee" hidden="1">{"'Bill No. 7'!$A$1:$G$32"}</definedName>
    <definedName name="neehar" hidden="1">{"'Bill No. 7'!$A$1:$G$32"}</definedName>
    <definedName name="neoprene">#REF!</definedName>
    <definedName name="neoprene_1">"#REF!"</definedName>
    <definedName name="neoprene_12">"$#REF!.#REF!#REF!"</definedName>
    <definedName name="neoprene_7">"#REF!"</definedName>
    <definedName name="neoprene_8">"#REF!"</definedName>
    <definedName name="neoprinbearing">NA()</definedName>
    <definedName name="neoprinbearing_1">"#REF!"</definedName>
    <definedName name="neoprinbearing_12">"$#REF!.#REF!#REF!"</definedName>
    <definedName name="neoprinbearing_7">"#REF!"</definedName>
    <definedName name="neoprinbearing_8">"#REF!"</definedName>
    <definedName name="neroj" hidden="1">{"'Bill No. 7'!$A$1:$G$32"}</definedName>
    <definedName name="Net_Final_for_A__B__Extd_basement">#REF!</definedName>
    <definedName name="Net_Final_for_A__B__Extd_basement_17">#REF!</definedName>
    <definedName name="Net_Length_Of_Widening">#N/A</definedName>
    <definedName name="Net_Length_Of_Widening_2">#N/A</definedName>
    <definedName name="NEW" localSheetId="1" hidden="1">{"'bar'!$A$1:$AQ$33","'bar'!$A$10:$B$10"}</definedName>
    <definedName name="NEW" localSheetId="2" hidden="1">{"'bar'!$A$1:$AQ$33","'bar'!$A$10:$B$10"}</definedName>
    <definedName name="NEW" localSheetId="3" hidden="1">{"'bar'!$A$1:$AQ$33","'bar'!$A$10:$B$10"}</definedName>
    <definedName name="new">#REF!</definedName>
    <definedName name="new_1" hidden="1">{"'Bill No. 7'!$A$1:$G$32"}</definedName>
    <definedName name="new_2" hidden="1">{"'Bill No. 7'!$A$1:$G$32"}</definedName>
    <definedName name="new_3" hidden="1">{"'Bill No. 7'!$A$1:$G$32"}</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g">#REF!</definedName>
    <definedName name="ng_17">#REF!</definedName>
    <definedName name="ng_7">#REF!</definedName>
    <definedName name="ng_7_17">#REF!</definedName>
    <definedName name="ng_8">#REF!</definedName>
    <definedName name="ng_8_17">#REF!</definedName>
    <definedName name="ng_9">#REF!</definedName>
    <definedName name="ng_9_17">#REF!</definedName>
    <definedName name="NGC">#REF!</definedName>
    <definedName name="ngkld">#REF!</definedName>
    <definedName name="NHAI" hidden="1">{"form-D1",#N/A,FALSE,"FORM-D1";"form-D1_amt",#N/A,FALSE,"FORM-D1"}</definedName>
    <definedName name="ni">#REF!</definedName>
    <definedName name="nmk">#REF!</definedName>
    <definedName name="nn">#REF!</definedName>
    <definedName name="NN___0">#REF!</definedName>
    <definedName name="NN___13">#REF!</definedName>
    <definedName name="nnjbhjdbfhj">#REF!</definedName>
    <definedName name="nnn"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nn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No.">#REF!</definedName>
    <definedName name="no.delinators">#REF!</definedName>
    <definedName name="No_of_lanes_in_toll_plaza">#REF!</definedName>
    <definedName name="No0">#REF!</definedName>
    <definedName name="nobeam">#REF!</definedName>
    <definedName name="nocable1">#REF!</definedName>
    <definedName name="nocable2">#REF!</definedName>
    <definedName name="NOCABLE3">#REF!</definedName>
    <definedName name="nocs">25</definedName>
    <definedName name="nopl">#REF!</definedName>
    <definedName name="Nos">#REF!</definedName>
    <definedName name="NOSING_BLKGRANITE">#REF!</definedName>
    <definedName name="NOSING_BLKGRANITE_1">"#REF!"</definedName>
    <definedName name="NOSING_BLKGRANITE_12">"$#REF!.#REF!#REF!"</definedName>
    <definedName name="NOSING_BLKGRANITE_7">"#REF!"</definedName>
    <definedName name="NOSING_BLKGRANITE_8">"#REF!"</definedName>
    <definedName name="NOSING_TANDURBLUE">NA()</definedName>
    <definedName name="NOSING_TANDURBLUE_1">"#REF!"</definedName>
    <definedName name="NOSING_TANDURBLUE_12">"$#REF!.#REF!#REF!"</definedName>
    <definedName name="nothing">NA()</definedName>
    <definedName name="nothing_1">"#REF!"</definedName>
    <definedName name="nothing_12">"$#REF!.#REF!#REF!"</definedName>
    <definedName name="notok1">#REF!</definedName>
    <definedName name="notok12">#REF!</definedName>
    <definedName name="notr">#REF!</definedName>
    <definedName name="Nozzle">#REF!</definedName>
    <definedName name="np3.450">#REF!</definedName>
    <definedName name="np3.600">#REF!</definedName>
    <definedName name="np3.750">#REF!</definedName>
    <definedName name="np3450nh">#REF!</definedName>
    <definedName name="np3600nh">#REF!</definedName>
    <definedName name="np3750nh">#REF!</definedName>
    <definedName name="NP3HP450">NA()</definedName>
    <definedName name="NP3HP450_1">"#REF!"</definedName>
    <definedName name="NP3HP450_12">"$#REF!.#REF!#REF!"</definedName>
    <definedName name="NP3HP600">NA()</definedName>
    <definedName name="NP3HP600_1">"#REF!"</definedName>
    <definedName name="NP3HP600_12">"$#REF!.#REF!#REF!"</definedName>
    <definedName name="NP3HP750">NA()</definedName>
    <definedName name="NP3HP750_1">"#REF!"</definedName>
    <definedName name="NP3HP750_12">"$#REF!.#REF!#REF!"</definedName>
    <definedName name="np3humepipe600">NA()</definedName>
    <definedName name="np3humepipe600_1">"#REF!"</definedName>
    <definedName name="np3humepipe600_12">"$#REF!.#REF!#REF!"</definedName>
    <definedName name="np3humepipe750">NA()</definedName>
    <definedName name="np3humepipe750_1">"#REF!"</definedName>
    <definedName name="np3humepipe750_12">"$#REF!.#REF!#REF!"</definedName>
    <definedName name="np4.1000">#REF!</definedName>
    <definedName name="np4.1200">#REF!</definedName>
    <definedName name="np4.300">#REF!</definedName>
    <definedName name="np4.450">#REF!</definedName>
    <definedName name="np4.600">#REF!</definedName>
    <definedName name="np4.9">#REF!</definedName>
    <definedName name="np4.900">#REF!</definedName>
    <definedName name="np41000nh">#REF!</definedName>
    <definedName name="np41200nh">#REF!</definedName>
    <definedName name="np4300pcc">#REF!</definedName>
    <definedName name="np4450nh">#REF!</definedName>
    <definedName name="np4450pcc">#REF!</definedName>
    <definedName name="np4600nh">#REF!</definedName>
    <definedName name="np4600pcc">#REF!</definedName>
    <definedName name="np4900nh">#REF!</definedName>
    <definedName name="NP4Hume1.2">NA()</definedName>
    <definedName name="NP4Hume1.2_1">"#REF!"</definedName>
    <definedName name="NP4Hume1.2_12">"$#REF!.#REF!#REF!"</definedName>
    <definedName name="NP4Hume1000">NA()</definedName>
    <definedName name="NP4Hume1000_1">"#REF!"</definedName>
    <definedName name="NP4Hume1000_12">"$#REF!.#REF!#REF!"</definedName>
    <definedName name="NP4Hume1200">NA()</definedName>
    <definedName name="NP4Hume1200_1">"#REF!"</definedName>
    <definedName name="NP4Hume1200_12">"$#REF!.#REF!#REF!"</definedName>
    <definedName name="NP4Hume600">NA()</definedName>
    <definedName name="NP4Hume600_1">"#REF!"</definedName>
    <definedName name="NP4Hume600_12">"$#REF!.#REF!#REF!"</definedName>
    <definedName name="NP4Hume900">NA()</definedName>
    <definedName name="NP4Hume900_1">"#REF!"</definedName>
    <definedName name="NP4Hume900_12">"$#REF!.#REF!#REF!"</definedName>
    <definedName name="NPV_Rate">#REF!</definedName>
    <definedName name="nq">#REF!</definedName>
    <definedName name="nq_17">#REF!</definedName>
    <definedName name="nq_7">#REF!</definedName>
    <definedName name="nq_7_17">#REF!</definedName>
    <definedName name="nq_8">#REF!</definedName>
    <definedName name="nq_8_17">#REF!</definedName>
    <definedName name="nq_9">#REF!</definedName>
    <definedName name="nq_9_17">#REF!</definedName>
    <definedName name="NqIS">#REF!</definedName>
    <definedName name="NrIS">#REF!</definedName>
    <definedName name="Nsd">#REF!</definedName>
    <definedName name="Nsda">#REF!</definedName>
    <definedName name="Nsdb">#REF!</definedName>
    <definedName name="nsdd">#REF!</definedName>
    <definedName name="nsdd_17">#REF!</definedName>
    <definedName name="nsdd_7">#REF!</definedName>
    <definedName name="nsdd_7_17">#REF!</definedName>
    <definedName name="nsdd_8">#REF!</definedName>
    <definedName name="nsdd_8_17">#REF!</definedName>
    <definedName name="nsdd_9">#REF!</definedName>
    <definedName name="nsdd_9_17">#REF!</definedName>
    <definedName name="Nsm">#REF!</definedName>
    <definedName name="nss" hidden="1">{#N/A,#N/A,FALSE,"consu_cover";#N/A,#N/A,FALSE,"consu_strategy";#N/A,#N/A,FALSE,"consu_flow";#N/A,#N/A,FALSE,"Summary_reqmt";#N/A,#N/A,FALSE,"field_ppg";#N/A,#N/A,FALSE,"ppg_shop";#N/A,#N/A,FALSE,"strl";#N/A,#N/A,FALSE,"tankages";#N/A,#N/A,FALSE,"gases"}</definedName>
    <definedName name="NSSR1">NA()</definedName>
    <definedName name="NSSR1_1">"#REF!"</definedName>
    <definedName name="NSSR1_12">"$#REF!.#REF!#REF!"</definedName>
    <definedName name="NSSR10">NA()</definedName>
    <definedName name="NSSR10_1">"#REF!"</definedName>
    <definedName name="NSSR10_12">"$#REF!.#REF!#REF!"</definedName>
    <definedName name="NSSR100">NA()</definedName>
    <definedName name="NSSR100_1">"#REF!"</definedName>
    <definedName name="NSSR100_12">"$#REF!.#REF!#REF!"</definedName>
    <definedName name="NSSR101">NA()</definedName>
    <definedName name="NSSR101_1">"#REF!"</definedName>
    <definedName name="NSSR101_12">"$#REF!.#REF!#REF!"</definedName>
    <definedName name="NSSR102">NA()</definedName>
    <definedName name="NSSR102_1">"#REF!"</definedName>
    <definedName name="NSSR102_12">"$#REF!.#REF!#REF!"</definedName>
    <definedName name="NSSR103">NA()</definedName>
    <definedName name="NSSR103_1">"#REF!"</definedName>
    <definedName name="NSSR103_12">"$#REF!.#REF!#REF!"</definedName>
    <definedName name="NSSR104">NA()</definedName>
    <definedName name="NSSR104_1">"#REF!"</definedName>
    <definedName name="NSSR104_12">"$#REF!.#REF!#REF!"</definedName>
    <definedName name="NSSR105">NA()</definedName>
    <definedName name="NSSR105_1">"#REF!"</definedName>
    <definedName name="NSSR105_12">"$#REF!.#REF!#REF!"</definedName>
    <definedName name="NSSR106">NA()</definedName>
    <definedName name="NSSR106_1">"#REF!"</definedName>
    <definedName name="NSSR106_12">"$#REF!.#REF!#REF!"</definedName>
    <definedName name="NSSR107">NA()</definedName>
    <definedName name="NSSR107_1">"#REF!"</definedName>
    <definedName name="NSSR107_12">"$#REF!.#REF!#REF!"</definedName>
    <definedName name="NSSR108">NA()</definedName>
    <definedName name="NSSR108_1">"#REF!"</definedName>
    <definedName name="NSSR108_12">"$#REF!.#REF!#REF!"</definedName>
    <definedName name="NSSR109">NA()</definedName>
    <definedName name="NSSR109_1">"#REF!"</definedName>
    <definedName name="NSSR109_12">"$#REF!.#REF!#REF!"</definedName>
    <definedName name="NSSR11">NA()</definedName>
    <definedName name="NSSR11_1">"#REF!"</definedName>
    <definedName name="NSSR11_12">"$#REF!.#REF!#REF!"</definedName>
    <definedName name="NSSR110">NA()</definedName>
    <definedName name="NSSR110_1">"#REF!"</definedName>
    <definedName name="NSSR110_12">"$#REF!.#REF!#REF!"</definedName>
    <definedName name="NSSR111">NA()</definedName>
    <definedName name="NSSR111_1">"#REF!"</definedName>
    <definedName name="NSSR111_12">"$#REF!.#REF!#REF!"</definedName>
    <definedName name="NSSR112">NA()</definedName>
    <definedName name="NSSR112_1">"#REF!"</definedName>
    <definedName name="NSSR112_12">"$#REF!.#REF!#REF!"</definedName>
    <definedName name="NSSR113">NA()</definedName>
    <definedName name="NSSR113_1">"#REF!"</definedName>
    <definedName name="NSSR113_12">"$#REF!.#REF!#REF!"</definedName>
    <definedName name="NSSR114">NA()</definedName>
    <definedName name="NSSR114_1">"#REF!"</definedName>
    <definedName name="NSSR114_12">"$#REF!.#REF!#REF!"</definedName>
    <definedName name="NSSR115">NA()</definedName>
    <definedName name="NSSR115_1">"#REF!"</definedName>
    <definedName name="NSSR115_12">"$#REF!.#REF!#REF!"</definedName>
    <definedName name="NSSR116">NA()</definedName>
    <definedName name="NSSR116_1">"#REF!"</definedName>
    <definedName name="NSSR116_12">"$#REF!.#REF!#REF!"</definedName>
    <definedName name="NSSR117">NA()</definedName>
    <definedName name="NSSR117_1">"#REF!"</definedName>
    <definedName name="NSSR117_12">"$#REF!.#REF!#REF!"</definedName>
    <definedName name="NSSR118">NA()</definedName>
    <definedName name="NSSR118_1">"#REF!"</definedName>
    <definedName name="NSSR118_12">"$#REF!.#REF!#REF!"</definedName>
    <definedName name="NSSR119">NA()</definedName>
    <definedName name="NSSR119_1">"#REF!"</definedName>
    <definedName name="NSSR119_12">"$#REF!.#REF!#REF!"</definedName>
    <definedName name="NSSR12">NA()</definedName>
    <definedName name="NSSR12_1">"#REF!"</definedName>
    <definedName name="NSSR12_12">"$#REF!.#REF!#REF!"</definedName>
    <definedName name="NSSR120">NA()</definedName>
    <definedName name="NSSR120_1">"#REF!"</definedName>
    <definedName name="NSSR120_12">"$#REF!.#REF!#REF!"</definedName>
    <definedName name="NSSR121">NA()</definedName>
    <definedName name="NSSR121_1">"#REF!"</definedName>
    <definedName name="NSSR121_12">"$#REF!.#REF!#REF!"</definedName>
    <definedName name="NSSR122">NA()</definedName>
    <definedName name="NSSR122_1">"#REF!"</definedName>
    <definedName name="NSSR122_12">"$#REF!.#REF!#REF!"</definedName>
    <definedName name="NSSR123">NA()</definedName>
    <definedName name="NSSR123_1">"#REF!"</definedName>
    <definedName name="NSSR123_12">"$#REF!.#REF!#REF!"</definedName>
    <definedName name="NSSR124">NA()</definedName>
    <definedName name="NSSR124_1">"#REF!"</definedName>
    <definedName name="NSSR124_12">"$#REF!.#REF!#REF!"</definedName>
    <definedName name="NSSR125">NA()</definedName>
    <definedName name="NSSR125_1">"#REF!"</definedName>
    <definedName name="NSSR125_12">"$#REF!.#REF!#REF!"</definedName>
    <definedName name="NSSR126">NA()</definedName>
    <definedName name="NSSR126_1">"#REF!"</definedName>
    <definedName name="NSSR126_12">"$#REF!.#REF!#REF!"</definedName>
    <definedName name="NSSR127">NA()</definedName>
    <definedName name="NSSR127_1">"#REF!"</definedName>
    <definedName name="NSSR127_12">"$#REF!.#REF!#REF!"</definedName>
    <definedName name="NSSR128">NA()</definedName>
    <definedName name="NSSR128_1">"#REF!"</definedName>
    <definedName name="NSSR128_12">"$#REF!.#REF!#REF!"</definedName>
    <definedName name="NSSR129">NA()</definedName>
    <definedName name="NSSR129_1">"#REF!"</definedName>
    <definedName name="NSSR129_12">"$#REF!.#REF!#REF!"</definedName>
    <definedName name="NSSR13">NA()</definedName>
    <definedName name="NSSR13_1">"#REF!"</definedName>
    <definedName name="NSSR13_12">"$#REF!.#REF!#REF!"</definedName>
    <definedName name="NSSR130">NA()</definedName>
    <definedName name="NSSR130_1">"#REF!"</definedName>
    <definedName name="NSSR130_12">"$#REF!.#REF!#REF!"</definedName>
    <definedName name="NSSR131">NA()</definedName>
    <definedName name="NSSR131_1">"#REF!"</definedName>
    <definedName name="NSSR131_12">"$#REF!.#REF!#REF!"</definedName>
    <definedName name="NSSR132">NA()</definedName>
    <definedName name="NSSR132_1">"#REF!"</definedName>
    <definedName name="NSSR132_12">"$#REF!.#REF!#REF!"</definedName>
    <definedName name="NSSR133">NA()</definedName>
    <definedName name="NSSR133_1">"#REF!"</definedName>
    <definedName name="NSSR133_12">"$#REF!.#REF!#REF!"</definedName>
    <definedName name="NSSR134">NA()</definedName>
    <definedName name="NSSR134_1">"#REF!"</definedName>
    <definedName name="NSSR134_12">"$#REF!.#REF!#REF!"</definedName>
    <definedName name="NSSR135">NA()</definedName>
    <definedName name="NSSR135_1">"#REF!"</definedName>
    <definedName name="NSSR135_12">"$#REF!.#REF!#REF!"</definedName>
    <definedName name="NSSR136">NA()</definedName>
    <definedName name="NSSR136_1">"#REF!"</definedName>
    <definedName name="NSSR136_12">"$#REF!.#REF!#REF!"</definedName>
    <definedName name="NSSR137">NA()</definedName>
    <definedName name="NSSR137_1">"#REF!"</definedName>
    <definedName name="NSSR137_12">"$#REF!.#REF!#REF!"</definedName>
    <definedName name="NSSR138">NA()</definedName>
    <definedName name="NSSR138_1">"#REF!"</definedName>
    <definedName name="NSSR138_12">"$#REF!.#REF!#REF!"</definedName>
    <definedName name="NSSR139">NA()</definedName>
    <definedName name="NSSR139_1">"#REF!"</definedName>
    <definedName name="NSSR139_12">"$#REF!.#REF!#REF!"</definedName>
    <definedName name="NSSR14">NA()</definedName>
    <definedName name="NSSR14_1">"#REF!"</definedName>
    <definedName name="NSSR14_12">"$#REF!.#REF!#REF!"</definedName>
    <definedName name="NSSR140">NA()</definedName>
    <definedName name="NSSR140_1">"#REF!"</definedName>
    <definedName name="NSSR140_12">"$#REF!.#REF!#REF!"</definedName>
    <definedName name="NSSR141">NA()</definedName>
    <definedName name="NSSR141_1">"#REF!"</definedName>
    <definedName name="NSSR141_12">"$#REF!.#REF!#REF!"</definedName>
    <definedName name="NSSR142">NA()</definedName>
    <definedName name="NSSR142_1">"#REF!"</definedName>
    <definedName name="NSSR142_12">"$#REF!.#REF!#REF!"</definedName>
    <definedName name="NSSR143">NA()</definedName>
    <definedName name="NSSR143_1">"#REF!"</definedName>
    <definedName name="NSSR143_12">"$#REF!.#REF!#REF!"</definedName>
    <definedName name="NSSR144">NA()</definedName>
    <definedName name="NSSR144_1">"#REF!"</definedName>
    <definedName name="NSSR144_12">"$#REF!.#REF!#REF!"</definedName>
    <definedName name="NSSR145">NA()</definedName>
    <definedName name="NSSR145_1">"#REF!"</definedName>
    <definedName name="NSSR145_12">"$#REF!.#REF!#REF!"</definedName>
    <definedName name="NSSR146">NA()</definedName>
    <definedName name="NSSR146_1">"#REF!"</definedName>
    <definedName name="NSSR146_12">"$#REF!.#REF!#REF!"</definedName>
    <definedName name="NSSR147">NA()</definedName>
    <definedName name="NSSR147_1">"#REF!"</definedName>
    <definedName name="NSSR147_12">"$#REF!.#REF!#REF!"</definedName>
    <definedName name="NSSR148">NA()</definedName>
    <definedName name="NSSR148_1">"#REF!"</definedName>
    <definedName name="NSSR148_12">"$#REF!.#REF!#REF!"</definedName>
    <definedName name="NSSR149">NA()</definedName>
    <definedName name="NSSR149_1">"#REF!"</definedName>
    <definedName name="NSSR149_12">"$#REF!.#REF!#REF!"</definedName>
    <definedName name="NSSR15">NA()</definedName>
    <definedName name="NSSR15_1">"#REF!"</definedName>
    <definedName name="NSSR15_12">"$#REF!.#REF!#REF!"</definedName>
    <definedName name="NSSR150">NA()</definedName>
    <definedName name="NSSR150_1">"#REF!"</definedName>
    <definedName name="NSSR150_12">"$#REF!.#REF!#REF!"</definedName>
    <definedName name="NSSR151">NA()</definedName>
    <definedName name="NSSR151_1">"#REF!"</definedName>
    <definedName name="NSSR151_12">"$#REF!.#REF!#REF!"</definedName>
    <definedName name="NSSR152">NA()</definedName>
    <definedName name="NSSR152_1">"#REF!"</definedName>
    <definedName name="NSSR152_12">"$#REF!.#REF!#REF!"</definedName>
    <definedName name="NSSR153">NA()</definedName>
    <definedName name="NSSR153_1">"#REF!"</definedName>
    <definedName name="NSSR153_12">"$#REF!.#REF!#REF!"</definedName>
    <definedName name="NSSR154">NA()</definedName>
    <definedName name="NSSR154_1">"#REF!"</definedName>
    <definedName name="NSSR154_12">"$#REF!.#REF!#REF!"</definedName>
    <definedName name="NSSR155">NA()</definedName>
    <definedName name="NSSR155_1">"#REF!"</definedName>
    <definedName name="NSSR155_12">"$#REF!.#REF!#REF!"</definedName>
    <definedName name="NSSR156">NA()</definedName>
    <definedName name="NSSR156_1">"#REF!"</definedName>
    <definedName name="NSSR156_12">"$#REF!.#REF!#REF!"</definedName>
    <definedName name="NSSR157">NA()</definedName>
    <definedName name="NSSR157_1">"#REF!"</definedName>
    <definedName name="NSSR157_12">"$#REF!.#REF!#REF!"</definedName>
    <definedName name="NSSR158">NA()</definedName>
    <definedName name="NSSR158_1">"#REF!"</definedName>
    <definedName name="NSSR158_12">"$#REF!.#REF!#REF!"</definedName>
    <definedName name="NSSR159">NA()</definedName>
    <definedName name="NSSR159_1">"#REF!"</definedName>
    <definedName name="NSSR159_12">"$#REF!.#REF!#REF!"</definedName>
    <definedName name="NSSR16">NA()</definedName>
    <definedName name="NSSR16_1">"#REF!"</definedName>
    <definedName name="NSSR16_12">"$#REF!.#REF!#REF!"</definedName>
    <definedName name="NSSR160">NA()</definedName>
    <definedName name="NSSR160_1">"#REF!"</definedName>
    <definedName name="NSSR160_12">"$#REF!.#REF!#REF!"</definedName>
    <definedName name="NSSR161">NA()</definedName>
    <definedName name="NSSR161_1">"#REF!"</definedName>
    <definedName name="NSSR161_12">"$#REF!.#REF!#REF!"</definedName>
    <definedName name="NSSR162">NA()</definedName>
    <definedName name="NSSR162_1">"#REF!"</definedName>
    <definedName name="NSSR162_12">"$#REF!.#REF!#REF!"</definedName>
    <definedName name="NSSR163">NA()</definedName>
    <definedName name="NSSR163_1">"#REF!"</definedName>
    <definedName name="NSSR163_12">"$#REF!.#REF!#REF!"</definedName>
    <definedName name="NSSR164">NA()</definedName>
    <definedName name="NSSR164_1">"#REF!"</definedName>
    <definedName name="NSSR164_12">"$#REF!.#REF!#REF!"</definedName>
    <definedName name="NSSR165">NA()</definedName>
    <definedName name="NSSR165_1">"#REF!"</definedName>
    <definedName name="NSSR165_12">"$#REF!.#REF!#REF!"</definedName>
    <definedName name="NSSR166">NA()</definedName>
    <definedName name="NSSR166_1">"#REF!"</definedName>
    <definedName name="NSSR166_12">"$#REF!.#REF!#REF!"</definedName>
    <definedName name="NSSR167">NA()</definedName>
    <definedName name="NSSR167_1">"#REF!"</definedName>
    <definedName name="NSSR167_12">"$#REF!.#REF!#REF!"</definedName>
    <definedName name="NSSR168">NA()</definedName>
    <definedName name="NSSR168_1">"#REF!"</definedName>
    <definedName name="NSSR168_12">"$#REF!.#REF!#REF!"</definedName>
    <definedName name="NSSR169">NA()</definedName>
    <definedName name="NSSR169_1">"#REF!"</definedName>
    <definedName name="NSSR169_12">"$#REF!.#REF!#REF!"</definedName>
    <definedName name="NSSR17">NA()</definedName>
    <definedName name="NSSR17_1">"#REF!"</definedName>
    <definedName name="NSSR17_12">"$#REF!.#REF!#REF!"</definedName>
    <definedName name="NSSR170">NA()</definedName>
    <definedName name="NSSR170_1">"#REF!"</definedName>
    <definedName name="NSSR170_12">"$#REF!.#REF!#REF!"</definedName>
    <definedName name="NSSR171">NA()</definedName>
    <definedName name="NSSR171_1">"#REF!"</definedName>
    <definedName name="NSSR171_12">"$#REF!.#REF!#REF!"</definedName>
    <definedName name="NSSR172">NA()</definedName>
    <definedName name="NSSR172_1">"#REF!"</definedName>
    <definedName name="NSSR172_12">"$#REF!.#REF!#REF!"</definedName>
    <definedName name="NSSR173">NA()</definedName>
    <definedName name="NSSR173_1">"#REF!"</definedName>
    <definedName name="NSSR173_12">"$#REF!.#REF!#REF!"</definedName>
    <definedName name="NSSR174">NA()</definedName>
    <definedName name="NSSR174_1">"#REF!"</definedName>
    <definedName name="NSSR174_12">"$#REF!.#REF!#REF!"</definedName>
    <definedName name="NSSR18">NA()</definedName>
    <definedName name="NSSR18_1">"#REF!"</definedName>
    <definedName name="NSSR18_12">"$#REF!.#REF!#REF!"</definedName>
    <definedName name="NSSR19">NA()</definedName>
    <definedName name="NSSR19_1">"#REF!"</definedName>
    <definedName name="NSSR19_12">"$#REF!.#REF!#REF!"</definedName>
    <definedName name="NSSR2">NA()</definedName>
    <definedName name="NSSR2_1">"#REF!"</definedName>
    <definedName name="NSSR2_12">"$#REF!.#REF!#REF!"</definedName>
    <definedName name="NSSR20">NA()</definedName>
    <definedName name="NSSR20_1">"#REF!"</definedName>
    <definedName name="NSSR20_12">"$#REF!.#REF!#REF!"</definedName>
    <definedName name="NSSR21">NA()</definedName>
    <definedName name="NSSR21_1">"#REF!"</definedName>
    <definedName name="NSSR21_12">"$#REF!.#REF!#REF!"</definedName>
    <definedName name="NSSR22">NA()</definedName>
    <definedName name="NSSR22_1">"#REF!"</definedName>
    <definedName name="NSSR22_12">"$#REF!.#REF!#REF!"</definedName>
    <definedName name="NSSR23">NA()</definedName>
    <definedName name="NSSR23_1">"#REF!"</definedName>
    <definedName name="NSSR23_12">"$#REF!.#REF!#REF!"</definedName>
    <definedName name="NSSR24">NA()</definedName>
    <definedName name="NSSR24_1">"#REF!"</definedName>
    <definedName name="NSSR24_12">"$#REF!.#REF!#REF!"</definedName>
    <definedName name="NSSR25">NA()</definedName>
    <definedName name="NSSR25_1">"#REF!"</definedName>
    <definedName name="NSSR25_12">"$#REF!.#REF!#REF!"</definedName>
    <definedName name="NSSR26">NA()</definedName>
    <definedName name="NSSR26_1">"#REF!"</definedName>
    <definedName name="NSSR26_12">"$#REF!.#REF!#REF!"</definedName>
    <definedName name="NSSR27">NA()</definedName>
    <definedName name="NSSR27_1">"#REF!"</definedName>
    <definedName name="NSSR27_12">"$#REF!.#REF!#REF!"</definedName>
    <definedName name="NSSR28">NA()</definedName>
    <definedName name="NSSR28_1">"#REF!"</definedName>
    <definedName name="NSSR28_12">"$#REF!.#REF!#REF!"</definedName>
    <definedName name="NSSR29">NA()</definedName>
    <definedName name="NSSR29_1">"#REF!"</definedName>
    <definedName name="NSSR29_12">"$#REF!.#REF!#REF!"</definedName>
    <definedName name="NSSR3">NA()</definedName>
    <definedName name="NSSR3_1">"#REF!"</definedName>
    <definedName name="NSSR3_12">"$#REF!.#REF!#REF!"</definedName>
    <definedName name="NSSR30">NA()</definedName>
    <definedName name="NSSR30_1">"#REF!"</definedName>
    <definedName name="NSSR30_12">"$#REF!.#REF!#REF!"</definedName>
    <definedName name="NSSR31">NA()</definedName>
    <definedName name="NSSR31_1">"#REF!"</definedName>
    <definedName name="NSSR31_12">"$#REF!.#REF!#REF!"</definedName>
    <definedName name="NSSR32">NA()</definedName>
    <definedName name="NSSR32_1">"#REF!"</definedName>
    <definedName name="NSSR32_12">"$#REF!.#REF!#REF!"</definedName>
    <definedName name="NSSR33">NA()</definedName>
    <definedName name="NSSR33_1">"#REF!"</definedName>
    <definedName name="NSSR33_12">"$#REF!.#REF!#REF!"</definedName>
    <definedName name="NSSR34">NA()</definedName>
    <definedName name="NSSR34_1">"#REF!"</definedName>
    <definedName name="NSSR34_12">"$#REF!.#REF!#REF!"</definedName>
    <definedName name="NSSR35">NA()</definedName>
    <definedName name="NSSR35_1">"#REF!"</definedName>
    <definedName name="NSSR35_12">"$#REF!.#REF!#REF!"</definedName>
    <definedName name="NSSR36">NA()</definedName>
    <definedName name="NSSR36_1">"#REF!"</definedName>
    <definedName name="NSSR36_12">"$#REF!.#REF!#REF!"</definedName>
    <definedName name="NSSR37">NA()</definedName>
    <definedName name="NSSR37_1">"#REF!"</definedName>
    <definedName name="NSSR37_12">"$#REF!.#REF!#REF!"</definedName>
    <definedName name="NSSR38">NA()</definedName>
    <definedName name="NSSR38_1">"#REF!"</definedName>
    <definedName name="NSSR38_12">"$#REF!.#REF!#REF!"</definedName>
    <definedName name="NSSR39">NA()</definedName>
    <definedName name="NSSR39_1">"#REF!"</definedName>
    <definedName name="NSSR39_12">"$#REF!.#REF!#REF!"</definedName>
    <definedName name="NSSR4">NA()</definedName>
    <definedName name="NSSR4_1">"#REF!"</definedName>
    <definedName name="NSSR4_12">"$#REF!.#REF!#REF!"</definedName>
    <definedName name="NSSR40">NA()</definedName>
    <definedName name="NSSR40_1">"#REF!"</definedName>
    <definedName name="NSSR40_12">"$#REF!.#REF!#REF!"</definedName>
    <definedName name="NSSR41">NA()</definedName>
    <definedName name="NSSR41_1">"#REF!"</definedName>
    <definedName name="NSSR41_12">"$#REF!.#REF!#REF!"</definedName>
    <definedName name="NSSR42">NA()</definedName>
    <definedName name="NSSR42_1">"#REF!"</definedName>
    <definedName name="NSSR42_12">"$#REF!.#REF!#REF!"</definedName>
    <definedName name="NSSR43">NA()</definedName>
    <definedName name="NSSR43_1">"#REF!"</definedName>
    <definedName name="NSSR43_12">"$#REF!.#REF!#REF!"</definedName>
    <definedName name="NSSR44">NA()</definedName>
    <definedName name="NSSR44_1">"#REF!"</definedName>
    <definedName name="NSSR44_12">"$#REF!.#REF!#REF!"</definedName>
    <definedName name="NSSR45">NA()</definedName>
    <definedName name="NSSR45_1">"#REF!"</definedName>
    <definedName name="NSSR45_12">"$#REF!.#REF!#REF!"</definedName>
    <definedName name="NSSR46">NA()</definedName>
    <definedName name="NSSR46_1">"#REF!"</definedName>
    <definedName name="NSSR46_12">"$#REF!.#REF!#REF!"</definedName>
    <definedName name="NSSR47">NA()</definedName>
    <definedName name="NSSR47_1">"#REF!"</definedName>
    <definedName name="NSSR47_12">"$#REF!.#REF!#REF!"</definedName>
    <definedName name="NSSR48">NA()</definedName>
    <definedName name="NSSR48_1">"#REF!"</definedName>
    <definedName name="NSSR48_12">"$#REF!.#REF!#REF!"</definedName>
    <definedName name="NSSR49">NA()</definedName>
    <definedName name="NSSR49_1">"#REF!"</definedName>
    <definedName name="NSSR49_12">"$#REF!.#REF!#REF!"</definedName>
    <definedName name="NSSR5">NA()</definedName>
    <definedName name="NSSR5_1">"#REF!"</definedName>
    <definedName name="NSSR5_12">"$#REF!.#REF!#REF!"</definedName>
    <definedName name="NSSR50">NA()</definedName>
    <definedName name="NSSR50_1">"#REF!"</definedName>
    <definedName name="NSSR50_12">"$#REF!.#REF!#REF!"</definedName>
    <definedName name="NSSR51">NA()</definedName>
    <definedName name="NSSR51_1">"#REF!"</definedName>
    <definedName name="NSSR51_12">"$#REF!.#REF!#REF!"</definedName>
    <definedName name="NSSR52">NA()</definedName>
    <definedName name="NSSR52_1">"#REF!"</definedName>
    <definedName name="NSSR52_12">"$#REF!.#REF!#REF!"</definedName>
    <definedName name="NSSR53">NA()</definedName>
    <definedName name="NSSR53_1">"#REF!"</definedName>
    <definedName name="NSSR53_12">"$#REF!.#REF!#REF!"</definedName>
    <definedName name="NSSR54">NA()</definedName>
    <definedName name="NSSR54_1">"#REF!"</definedName>
    <definedName name="NSSR54_12">"$#REF!.#REF!#REF!"</definedName>
    <definedName name="NSSR55">NA()</definedName>
    <definedName name="NSSR55_1">"#REF!"</definedName>
    <definedName name="NSSR55_12">"$#REF!.#REF!#REF!"</definedName>
    <definedName name="NSSR56">NA()</definedName>
    <definedName name="NSSR56_1">"#REF!"</definedName>
    <definedName name="NSSR56_12">"$#REF!.#REF!#REF!"</definedName>
    <definedName name="NSSR57">NA()</definedName>
    <definedName name="NSSR57_1">"#REF!"</definedName>
    <definedName name="NSSR57_12">"$#REF!.#REF!#REF!"</definedName>
    <definedName name="NSSR58">NA()</definedName>
    <definedName name="NSSR58_1">"#REF!"</definedName>
    <definedName name="NSSR58_12">"$#REF!.#REF!#REF!"</definedName>
    <definedName name="NSSR59">NA()</definedName>
    <definedName name="NSSR59_1">"#REF!"</definedName>
    <definedName name="NSSR59_12">"$#REF!.#REF!#REF!"</definedName>
    <definedName name="NSSR6">NA()</definedName>
    <definedName name="NSSR6_1">"#REF!"</definedName>
    <definedName name="NSSR6_12">"$#REF!.#REF!#REF!"</definedName>
    <definedName name="NSSR60">NA()</definedName>
    <definedName name="NSSR60_1">"#REF!"</definedName>
    <definedName name="NSSR60_12">"$#REF!.#REF!#REF!"</definedName>
    <definedName name="NSSR61">NA()</definedName>
    <definedName name="NSSR61_1">"#REF!"</definedName>
    <definedName name="NSSR61_12">"$#REF!.#REF!#REF!"</definedName>
    <definedName name="NSSR62">NA()</definedName>
    <definedName name="NSSR62_1">"#REF!"</definedName>
    <definedName name="NSSR62_12">"$#REF!.#REF!#REF!"</definedName>
    <definedName name="NSSR63">NA()</definedName>
    <definedName name="NSSR63_1">"#REF!"</definedName>
    <definedName name="NSSR63_12">"$#REF!.#REF!#REF!"</definedName>
    <definedName name="NSSR64">NA()</definedName>
    <definedName name="NSSR64_1">"#REF!"</definedName>
    <definedName name="NSSR64_12">"$#REF!.#REF!#REF!"</definedName>
    <definedName name="NSSR65">NA()</definedName>
    <definedName name="NSSR65_1">"#REF!"</definedName>
    <definedName name="NSSR65_12">"$#REF!.#REF!#REF!"</definedName>
    <definedName name="NSSR66">NA()</definedName>
    <definedName name="NSSR66_1">"#REF!"</definedName>
    <definedName name="NSSR66_12">"$#REF!.#REF!#REF!"</definedName>
    <definedName name="NSSR67">NA()</definedName>
    <definedName name="NSSR67_1">"#REF!"</definedName>
    <definedName name="NSSR67_12">"$#REF!.#REF!#REF!"</definedName>
    <definedName name="NSSR68">NA()</definedName>
    <definedName name="NSSR68_1">"#REF!"</definedName>
    <definedName name="NSSR68_12">"$#REF!.#REF!#REF!"</definedName>
    <definedName name="NSSR69">NA()</definedName>
    <definedName name="NSSR69_1">"#REF!"</definedName>
    <definedName name="NSSR69_12">"$#REF!.#REF!#REF!"</definedName>
    <definedName name="NSSR7">NA()</definedName>
    <definedName name="NSSR7_1">"#REF!"</definedName>
    <definedName name="NSSR7_12">"$#REF!.#REF!#REF!"</definedName>
    <definedName name="NSSR70">NA()</definedName>
    <definedName name="NSSR70_1">"#REF!"</definedName>
    <definedName name="NSSR70_12">"$#REF!.#REF!#REF!"</definedName>
    <definedName name="NSSR71">NA()</definedName>
    <definedName name="NSSR71_1">"#REF!"</definedName>
    <definedName name="NSSR71_12">"$#REF!.#REF!#REF!"</definedName>
    <definedName name="NSSR72">NA()</definedName>
    <definedName name="NSSR72_1">"#REF!"</definedName>
    <definedName name="NSSR72_12">"$#REF!.#REF!#REF!"</definedName>
    <definedName name="NSSR73">NA()</definedName>
    <definedName name="NSSR73_1">"#REF!"</definedName>
    <definedName name="NSSR73_12">"$#REF!.#REF!#REF!"</definedName>
    <definedName name="NSSR74">NA()</definedName>
    <definedName name="NSSR74_1">"#REF!"</definedName>
    <definedName name="NSSR74_12">"$#REF!.#REF!#REF!"</definedName>
    <definedName name="NSSR75">NA()</definedName>
    <definedName name="NSSR75_1">"#REF!"</definedName>
    <definedName name="NSSR75_12">"$#REF!.#REF!#REF!"</definedName>
    <definedName name="NSSR76">NA()</definedName>
    <definedName name="NSSR76_1">"#REF!"</definedName>
    <definedName name="NSSR76_12">"$#REF!.#REF!#REF!"</definedName>
    <definedName name="NSSR77">NA()</definedName>
    <definedName name="NSSR77_1">"#REF!"</definedName>
    <definedName name="NSSR77_12">"$#REF!.#REF!#REF!"</definedName>
    <definedName name="NSSR78">NA()</definedName>
    <definedName name="NSSR78_1">"#REF!"</definedName>
    <definedName name="NSSR78_12">"$#REF!.#REF!#REF!"</definedName>
    <definedName name="NSSR79">NA()</definedName>
    <definedName name="NSSR79_1">"#REF!"</definedName>
    <definedName name="NSSR79_12">"$#REF!.#REF!#REF!"</definedName>
    <definedName name="NSSR8">NA()</definedName>
    <definedName name="NSSR8_1">"#REF!"</definedName>
    <definedName name="NSSR8_12">"$#REF!.#REF!#REF!"</definedName>
    <definedName name="NSSR80">NA()</definedName>
    <definedName name="NSSR80_1">"#REF!"</definedName>
    <definedName name="NSSR80_12">"$#REF!.#REF!#REF!"</definedName>
    <definedName name="NSSR81">NA()</definedName>
    <definedName name="NSSR81_1">"#REF!"</definedName>
    <definedName name="NSSR81_12">"$#REF!.#REF!#REF!"</definedName>
    <definedName name="NSSR82">NA()</definedName>
    <definedName name="NSSR82_1">"#REF!"</definedName>
    <definedName name="NSSR82_12">"$#REF!.#REF!#REF!"</definedName>
    <definedName name="NSSR83">NA()</definedName>
    <definedName name="NSSR83_1">"#REF!"</definedName>
    <definedName name="NSSR83_12">"$#REF!.#REF!#REF!"</definedName>
    <definedName name="NSSR84">NA()</definedName>
    <definedName name="NSSR84_1">"#REF!"</definedName>
    <definedName name="NSSR84_12">"$#REF!.#REF!#REF!"</definedName>
    <definedName name="NSSR85">NA()</definedName>
    <definedName name="NSSR85_1">"#REF!"</definedName>
    <definedName name="NSSR85_12">"$#REF!.#REF!#REF!"</definedName>
    <definedName name="NSSR86">NA()</definedName>
    <definedName name="NSSR86_1">"#REF!"</definedName>
    <definedName name="NSSR86_12">"$#REF!.#REF!#REF!"</definedName>
    <definedName name="NSSR87">NA()</definedName>
    <definedName name="NSSR87_1">"#REF!"</definedName>
    <definedName name="NSSR87_12">"$#REF!.#REF!#REF!"</definedName>
    <definedName name="NSSR88">NA()</definedName>
    <definedName name="NSSR88_1">"#REF!"</definedName>
    <definedName name="NSSR88_12">"$#REF!.#REF!#REF!"</definedName>
    <definedName name="NSSR89">NA()</definedName>
    <definedName name="NSSR89_1">"#REF!"</definedName>
    <definedName name="NSSR89_12">"$#REF!.#REF!#REF!"</definedName>
    <definedName name="NSSR9">NA()</definedName>
    <definedName name="NSSR9_1">"#REF!"</definedName>
    <definedName name="NSSR9_12">"$#REF!.#REF!#REF!"</definedName>
    <definedName name="NSSR90">NA()</definedName>
    <definedName name="NSSR90_1">"#REF!"</definedName>
    <definedName name="NSSR90_12">"$#REF!.#REF!#REF!"</definedName>
    <definedName name="NSSR91">NA()</definedName>
    <definedName name="NSSR91_1">"#REF!"</definedName>
    <definedName name="NSSR91_12">"$#REF!.#REF!#REF!"</definedName>
    <definedName name="NSSR92">NA()</definedName>
    <definedName name="NSSR92_1">"#REF!"</definedName>
    <definedName name="NSSR92_12">"$#REF!.#REF!#REF!"</definedName>
    <definedName name="NSSR93">NA()</definedName>
    <definedName name="NSSR93_1">"#REF!"</definedName>
    <definedName name="NSSR93_12">"$#REF!.#REF!#REF!"</definedName>
    <definedName name="NSSR94">NA()</definedName>
    <definedName name="NSSR94_1">"#REF!"</definedName>
    <definedName name="NSSR94_12">"$#REF!.#REF!#REF!"</definedName>
    <definedName name="NSSR95">NA()</definedName>
    <definedName name="NSSR95_1">"#REF!"</definedName>
    <definedName name="NSSR95_12">"$#REF!.#REF!#REF!"</definedName>
    <definedName name="NSSR96">NA()</definedName>
    <definedName name="NSSR96_1">"#REF!"</definedName>
    <definedName name="NSSR96_12">"$#REF!.#REF!#REF!"</definedName>
    <definedName name="NSSR97">NA()</definedName>
    <definedName name="NSSR97_1">"#REF!"</definedName>
    <definedName name="NSSR97_12">"$#REF!.#REF!#REF!"</definedName>
    <definedName name="NSSR98">NA()</definedName>
    <definedName name="NSSR98_1">"#REF!"</definedName>
    <definedName name="NSSR98_12">"$#REF!.#REF!#REF!"</definedName>
    <definedName name="NSSR99">NA()</definedName>
    <definedName name="NSSR99_1">"#REF!"</definedName>
    <definedName name="NSSR99_12">"$#REF!.#REF!#REF!"</definedName>
    <definedName name="Nt">#REF!</definedName>
    <definedName name="NUA">#REF!</definedName>
    <definedName name="Num_Pmt_Per_Year">#REF!</definedName>
    <definedName name="num2text">#REF!</definedName>
    <definedName name="Number_of_lanes">#REF!</definedName>
    <definedName name="Number_of_Payments">MATCH(0.01,End_Bal,-1)+1</definedName>
    <definedName name="nvibrator">#REF!</definedName>
    <definedName name="Nvoid">#REF!</definedName>
    <definedName name="Nx">#REF!</definedName>
    <definedName name="Nx___0">#REF!</definedName>
    <definedName name="Nx___13">#REF!</definedName>
    <definedName name="NXCCP" comment="NEW CROSS SECTION PROPOSED">#REF!</definedName>
    <definedName name="nxs">#REF!</definedName>
    <definedName name="Ny">#REF!</definedName>
    <definedName name="Ny___0">#REF!</definedName>
    <definedName name="Ny___13">#REF!</definedName>
    <definedName name="nys">#REF!</definedName>
    <definedName name="o">#REF!</definedName>
    <definedName name="oAst1">#REF!</definedName>
    <definedName name="oAst2">#REF!</definedName>
    <definedName name="oAst3">#REF!</definedName>
    <definedName name="oAst4">#REF!</definedName>
    <definedName name="OBD">NA()</definedName>
    <definedName name="OBD_1">"#REF!"</definedName>
    <definedName name="OBD_12">"$#REF!.#REF!#REF!"</definedName>
    <definedName name="obpl">#REF!</definedName>
    <definedName name="octogonal.pcc">#REF!</definedName>
    <definedName name="Oest">#REF!</definedName>
    <definedName name="OFC">#REF!</definedName>
    <definedName name="ofcablescost">#N/A</definedName>
    <definedName name="ofcablescost_1">NA()</definedName>
    <definedName name="ofcablescost_1_1">NA()</definedName>
    <definedName name="ofcablescost_1_17">NA()</definedName>
    <definedName name="ofcablescost_1_17_1">NA()</definedName>
    <definedName name="ofcablescost_1_2">NA()</definedName>
    <definedName name="ofcablescost_1_22">NA()</definedName>
    <definedName name="ofcablescost_1_22_1">NA()</definedName>
    <definedName name="ofcablescost_10">NA()</definedName>
    <definedName name="ofcablescost_10_1">NA()</definedName>
    <definedName name="ofcablescost_10_17">NA()</definedName>
    <definedName name="ofcablescost_10_17_1">NA()</definedName>
    <definedName name="ofcablescost_10_22">NA()</definedName>
    <definedName name="ofcablescost_10_22_1">NA()</definedName>
    <definedName name="ofcablescost_11">NA()</definedName>
    <definedName name="ofcablescost_11_1">NA()</definedName>
    <definedName name="ofcablescost_11_17">NA()</definedName>
    <definedName name="ofcablescost_11_17_1">NA()</definedName>
    <definedName name="ofcablescost_11_22">NA()</definedName>
    <definedName name="ofcablescost_11_22_1">NA()</definedName>
    <definedName name="ofcablescost_12">NA()</definedName>
    <definedName name="ofcablescost_12_1">NA()</definedName>
    <definedName name="ofcablescost_12_17">NA()</definedName>
    <definedName name="ofcablescost_12_17_1">NA()</definedName>
    <definedName name="ofcablescost_12_22">NA()</definedName>
    <definedName name="ofcablescost_12_22_1">NA()</definedName>
    <definedName name="ofcablescost_14">NA()</definedName>
    <definedName name="ofcablescost_14_1">NA()</definedName>
    <definedName name="ofcablescost_14_17">NA()</definedName>
    <definedName name="ofcablescost_14_17_1">NA()</definedName>
    <definedName name="ofcablescost_14_22">NA()</definedName>
    <definedName name="ofcablescost_14_22_1">NA()</definedName>
    <definedName name="ofcablescost_16">NA()</definedName>
    <definedName name="ofcablescost_16_1">NA()</definedName>
    <definedName name="ofcablescost_16_17">NA()</definedName>
    <definedName name="ofcablescost_16_17_1">NA()</definedName>
    <definedName name="ofcablescost_16_22">NA()</definedName>
    <definedName name="ofcablescost_16_22_1">NA()</definedName>
    <definedName name="ofcablescost_17">NA()</definedName>
    <definedName name="ofcablescost_17_1">NA()</definedName>
    <definedName name="ofcablescost_18">#REF!</definedName>
    <definedName name="ofcablescost_19">#REF!</definedName>
    <definedName name="ofcablescost_22">NA()</definedName>
    <definedName name="ofcablescost_22_1">NA()</definedName>
    <definedName name="ofcablescost_3">NA()</definedName>
    <definedName name="ofcablescost_3_1">NA()</definedName>
    <definedName name="ofcablescost_3_1_1">NA()</definedName>
    <definedName name="ofcablescost_3_1_17">NA()</definedName>
    <definedName name="ofcablescost_3_1_17_1">NA()</definedName>
    <definedName name="ofcablescost_3_1_2">NA()</definedName>
    <definedName name="ofcablescost_3_1_22">NA()</definedName>
    <definedName name="ofcablescost_3_1_22_1">NA()</definedName>
    <definedName name="ofcablescost_3_10">NA()</definedName>
    <definedName name="ofcablescost_3_10_1">NA()</definedName>
    <definedName name="ofcablescost_3_10_17">NA()</definedName>
    <definedName name="ofcablescost_3_10_17_1">NA()</definedName>
    <definedName name="ofcablescost_3_10_22">NA()</definedName>
    <definedName name="ofcablescost_3_10_22_1">NA()</definedName>
    <definedName name="ofcablescost_3_11">NA()</definedName>
    <definedName name="ofcablescost_3_11_1">NA()</definedName>
    <definedName name="ofcablescost_3_11_17">NA()</definedName>
    <definedName name="ofcablescost_3_11_17_1">NA()</definedName>
    <definedName name="ofcablescost_3_11_22">NA()</definedName>
    <definedName name="ofcablescost_3_11_22_1">NA()</definedName>
    <definedName name="ofcablescost_3_12">NA()</definedName>
    <definedName name="ofcablescost_3_12_1">NA()</definedName>
    <definedName name="ofcablescost_3_12_17">NA()</definedName>
    <definedName name="ofcablescost_3_12_17_1">NA()</definedName>
    <definedName name="ofcablescost_3_12_22">NA()</definedName>
    <definedName name="ofcablescost_3_12_22_1">NA()</definedName>
    <definedName name="ofcablescost_3_14">NA()</definedName>
    <definedName name="ofcablescost_3_14_1">NA()</definedName>
    <definedName name="ofcablescost_3_14_17">NA()</definedName>
    <definedName name="ofcablescost_3_14_17_1">NA()</definedName>
    <definedName name="ofcablescost_3_14_22">NA()</definedName>
    <definedName name="ofcablescost_3_14_22_1">NA()</definedName>
    <definedName name="ofcablescost_3_16">NA()</definedName>
    <definedName name="ofcablescost_3_16_1">NA()</definedName>
    <definedName name="ofcablescost_3_16_17">NA()</definedName>
    <definedName name="ofcablescost_3_16_17_1">NA()</definedName>
    <definedName name="ofcablescost_3_16_22">NA()</definedName>
    <definedName name="ofcablescost_3_16_22_1">NA()</definedName>
    <definedName name="ofcablescost_3_17">NA()</definedName>
    <definedName name="ofcablescost_3_17_1">NA()</definedName>
    <definedName name="ofcablescost_3_22">NA()</definedName>
    <definedName name="ofcablescost_3_22_1">NA()</definedName>
    <definedName name="ofcablescost_3_5">NA()</definedName>
    <definedName name="ofcablescost_3_5_1">NA()</definedName>
    <definedName name="ofcablescost_3_8">NA()</definedName>
    <definedName name="ofcablescost_3_8_1">NA()</definedName>
    <definedName name="ofcablescost_3_8_17">NA()</definedName>
    <definedName name="ofcablescost_3_8_17_1">NA()</definedName>
    <definedName name="ofcablescost_3_8_22">NA()</definedName>
    <definedName name="ofcablescost_3_8_22_1">NA()</definedName>
    <definedName name="ofcablescost_3_9">NA()</definedName>
    <definedName name="ofcablescost_3_9_1">NA()</definedName>
    <definedName name="ofcablescost_3_9_17">NA()</definedName>
    <definedName name="ofcablescost_3_9_17_1">NA()</definedName>
    <definedName name="ofcablescost_3_9_22">NA()</definedName>
    <definedName name="ofcablescost_3_9_22_1">NA()</definedName>
    <definedName name="ofcablescost_5">NA()</definedName>
    <definedName name="ofcablescost_5_1">NA()</definedName>
    <definedName name="ofcablescost_8">NA()</definedName>
    <definedName name="ofcablescost_8_1">NA()</definedName>
    <definedName name="ofcablescost_8_17">NA()</definedName>
    <definedName name="ofcablescost_8_17_1">NA()</definedName>
    <definedName name="ofcablescost_8_22">NA()</definedName>
    <definedName name="ofcablescost_8_22_1">NA()</definedName>
    <definedName name="ofcablescost_9">NA()</definedName>
    <definedName name="ofcablescost_9_1">NA()</definedName>
    <definedName name="ofcablescost_9_17">NA()</definedName>
    <definedName name="ofcablescost_9_17_1">NA()</definedName>
    <definedName name="ofcablescost_9_22">NA()</definedName>
    <definedName name="ofcablescost_9_22_1">NA()</definedName>
    <definedName name="off">#N/A</definedName>
    <definedName name="OFFICE_FURNITURE">#REF!</definedName>
    <definedName name="OFFICE_FURNITURE_17">#REF!</definedName>
    <definedName name="OFFICE_FURNITURE_7">#REF!</definedName>
    <definedName name="OFFICE_FURNITURE_7_17">#REF!</definedName>
    <definedName name="OFFICE_FURNITURE_8">#REF!</definedName>
    <definedName name="OFFICE_FURNITURE_8_17">#REF!</definedName>
    <definedName name="OFFICE_FURNITURE_9">#REF!</definedName>
    <definedName name="OFFICE_FURNITURE_9_17">#REF!</definedName>
    <definedName name="OFFICE_STATIONERY">#REF!</definedName>
    <definedName name="OFFICE_STATIONERY_17">#REF!</definedName>
    <definedName name="OFFICE_STATIONERY_7">#REF!</definedName>
    <definedName name="OFFICE_STATIONERY_7_17">#REF!</definedName>
    <definedName name="OFFICE_STATIONERY_8">#REF!</definedName>
    <definedName name="OFFICE_STATIONERY_8_17">#REF!</definedName>
    <definedName name="OFFICE_STATIONERY_9">#REF!</definedName>
    <definedName name="OFFICE_STATIONERY_9_17">#REF!</definedName>
    <definedName name="offset">#REF!</definedName>
    <definedName name="ogd">#REF!</definedName>
    <definedName name="ogdl">#REF!</definedName>
    <definedName name="OGL">#REF!</definedName>
    <definedName name="OH">#REF!</definedName>
    <definedName name="OH_1" hidden="1">{"form-D1",#N/A,FALSE,"FORM-D1";"form-D1_amt",#N/A,FALSE,"FORM-D1"}</definedName>
    <definedName name="OH_17">#REF!</definedName>
    <definedName name="OH_2" hidden="1">{"form-D1",#N/A,FALSE,"FORM-D1";"form-D1_amt",#N/A,FALSE,"FORM-D1"}</definedName>
    <definedName name="OH_3" hidden="1">{"form-D1",#N/A,FALSE,"FORM-D1";"form-D1_amt",#N/A,FALSE,"FORM-D1"}</definedName>
    <definedName name="OH_7">#REF!</definedName>
    <definedName name="OH_7_17">#REF!</definedName>
    <definedName name="OH_8">#REF!</definedName>
    <definedName name="OH_8_17">#REF!</definedName>
    <definedName name="OH_9">#REF!</definedName>
    <definedName name="OH_9_17">#REF!</definedName>
    <definedName name="OH_C">#REF!</definedName>
    <definedName name="OH_MS">#REF!</definedName>
    <definedName name="OH_RH">#REF!</definedName>
    <definedName name="OH_TANK">NA()</definedName>
    <definedName name="OH_TANK_1">"#REF!"</definedName>
    <definedName name="OH_TANK_12">"$#REF!.#REF!#REF!"</definedName>
    <definedName name="ohwiohw" hidden="1">{"PLANT BREAKUP",#N/A,FALSE,"E"}</definedName>
    <definedName name="oi" hidden="1">{"FTS",#N/A,FALSE,"E"}</definedName>
    <definedName name="OIFHWIOQGH" hidden="1">{"SUMMARY",#N/A,FALSE,"C"}</definedName>
    <definedName name="OIL">#REF!</definedName>
    <definedName name="oio">#REF!</definedName>
    <definedName name="oiui" hidden="1">{"form-D1",#N/A,FALSE,"FORM-D1";"form-D1_amt",#N/A,FALSE,"FORM-D1"}</definedName>
    <definedName name="ok">#REF!</definedName>
    <definedName name="OM_SHREE_BALAJI_INFRASTRUCTURE">#REF!</definedName>
    <definedName name="omaxm2">#REF!</definedName>
    <definedName name="omaxm3">#REF!</definedName>
    <definedName name="omaxm4">#REF!</definedName>
    <definedName name="oo">#REF!</definedName>
    <definedName name="oooo" hidden="1">{"form-D1",#N/A,FALSE,"FORM-D1";"form-D1_amt",#N/A,FALSE,"FORM-D1"}</definedName>
    <definedName name="op" hidden="1">{"PLANT BREAKUP",#N/A,FALSE,"E"}</definedName>
    <definedName name="OPC">#REF!</definedName>
    <definedName name="OPERATOR">#REF!</definedName>
    <definedName name="Option">#REF!</definedName>
    <definedName name="oq" hidden="1">{#N/A,#N/A,FALSE,"이정표"}</definedName>
    <definedName name="OrderTable" hidden="1">#REF!</definedName>
    <definedName name="OrdinaryRodBinder">NA()</definedName>
    <definedName name="OrdinaryRodBinder_1">"#REF!"</definedName>
    <definedName name="OrdinaryRodBinder_12">"$#REF!.#REF!#REF!"</definedName>
    <definedName name="OrdinaryRodBinder_7">"#REF!"</definedName>
    <definedName name="OrdinaryRodBinder_8">"#REF!"</definedName>
    <definedName name="ordinaysoil3to6">#REF!</definedName>
    <definedName name="OTH_INC">#REF!</definedName>
    <definedName name="other">#REF!</definedName>
    <definedName name="OTHERS">#REF!</definedName>
    <definedName name="OTHERS_14">'[39]BOQ Distribution'!$A$50:$G$51</definedName>
    <definedName name="OTHERS_15">'[39]BOQ Distribution'!$A$50:$G$51</definedName>
    <definedName name="OTHERS_4">'[40]BOQ Distribution'!$A$50:$G$51</definedName>
    <definedName name="OUT_STATION_CHARGES">#REF!</definedName>
    <definedName name="OUT_STATION_CHARGES_17">#REF!</definedName>
    <definedName name="OUT_STATION_CHARGES_7">#REF!</definedName>
    <definedName name="OUT_STATION_CHARGES_7_17">#REF!</definedName>
    <definedName name="OUT_STATION_CHARGES_8">#REF!</definedName>
    <definedName name="OUT_STATION_CHARGES_8_17">#REF!</definedName>
    <definedName name="OUT_STATION_CHARGES_9">#REF!</definedName>
    <definedName name="OUT_STATION_CHARGES_9_17">#REF!</definedName>
    <definedName name="outfall">#REF!</definedName>
    <definedName name="outpitching">#REF!</definedName>
    <definedName name="outpitching_2">#N/A</definedName>
    <definedName name="OV_HANG1">#REF!</definedName>
    <definedName name="OV_HANG2">#REF!</definedName>
    <definedName name="OVER_HEADS_ENTRY">#REF!</definedName>
    <definedName name="Overall_Loading">#REF!</definedName>
    <definedName name="Overall_Loading_17">#REF!</definedName>
    <definedName name="Overall_Loading_7">#REF!</definedName>
    <definedName name="Overall_Loading_7_17">#REF!</definedName>
    <definedName name="Overall_Loading_8">#REF!</definedName>
    <definedName name="Overall_Loading_8_17">#REF!</definedName>
    <definedName name="Overall_Loading_9">#REF!</definedName>
    <definedName name="Overall_Loading_9_17">#REF!</definedName>
    <definedName name="overall_width" localSheetId="1">'[54]Abt Foundation '!$I$40</definedName>
    <definedName name="overall_width" localSheetId="2">'[54]Abt Foundation '!$I$40</definedName>
    <definedName name="overall_width" localSheetId="3">'[54]Abt Foundation '!$I$40</definedName>
    <definedName name="overall_width">#REF!</definedName>
    <definedName name="overhead">#N/A</definedName>
    <definedName name="overhead_2">#N/A</definedName>
    <definedName name="Overhead_Bridge">#REF!</definedName>
    <definedName name="Overhead_Majorbridge">#REF!</definedName>
    <definedName name="overhead_Road">#REF!</definedName>
    <definedName name="OVERHEADS">#REF!</definedName>
    <definedName name="overheadsign" localSheetId="1">'[29]doq-8'!$H$49</definedName>
    <definedName name="overheadsign" localSheetId="2">'[29]doq-8'!$H$49</definedName>
    <definedName name="overheadsign" localSheetId="3">'[29]doq-8'!$H$49</definedName>
    <definedName name="overheadsign">#N/A</definedName>
    <definedName name="overheadsign_2">#N/A</definedName>
    <definedName name="overlay">#N/A</definedName>
    <definedName name="overlay_2">#N/A</definedName>
    <definedName name="p" hidden="1">{"form-D1",#N/A,FALSE,"FORM-D1";"form-D1_amt",#N/A,FALSE,"FORM-D1"}</definedName>
    <definedName name="p___0">#REF!</definedName>
    <definedName name="p___13">#REF!</definedName>
    <definedName name="P_ce">#REF!</definedName>
    <definedName name="P_M">#REF!</definedName>
    <definedName name="P0">#REF!</definedName>
    <definedName name="PA" hidden="1">{"'Sheet1'!$A$4386:$N$4591"}</definedName>
    <definedName name="pa___0">#REF!</definedName>
    <definedName name="pa___13">#REF!</definedName>
    <definedName name="PAC_STATUS" hidden="1">{"form-D1",#N/A,FALSE,"FORM-D1";"form-D1_amt",#N/A,FALSE,"FORM-D1"}</definedName>
    <definedName name="PAC1_17">"#REF!"</definedName>
    <definedName name="PAC1_17_1">"#REF!"</definedName>
    <definedName name="PAC1_22">"#REF!"</definedName>
    <definedName name="PAC1_22_1">"#REF!"</definedName>
    <definedName name="PAC1_3">"#REF!"</definedName>
    <definedName name="PAC1_3_1">"#REF!"</definedName>
    <definedName name="PAC1_3_17">"#REF!"</definedName>
    <definedName name="PAC1_3_17_1">"#REF!"</definedName>
    <definedName name="PAC1_3_22">"#REF!"</definedName>
    <definedName name="PAC1_3_22_1">"#REF!"</definedName>
    <definedName name="PAC1_3_5">"#REF!"</definedName>
    <definedName name="PAC1_3_5_1">"#REF!"</definedName>
    <definedName name="PAC1_5">"#REF!"</definedName>
    <definedName name="PAC1_5_1">"#REF!"</definedName>
    <definedName name="Package___1">#REF!</definedName>
    <definedName name="Package___2">#REF!</definedName>
    <definedName name="Package___3">#REF!</definedName>
    <definedName name="Package___AP_17">#REF!</definedName>
    <definedName name="Package___AP_18">#REF!</definedName>
    <definedName name="PAD">#REF!</definedName>
    <definedName name="Page1">#REF!</definedName>
    <definedName name="Page2">#REF!</definedName>
    <definedName name="paintbridgenos">#REF!</definedName>
    <definedName name="paintdetail">#REF!</definedName>
    <definedName name="paintdetial">#REF!</definedName>
    <definedName name="painter">NA()</definedName>
    <definedName name="painter_1">"#REF!"</definedName>
    <definedName name="painter_12">"$#REF!.#REF!#REF!"</definedName>
    <definedName name="painter_7">"#REF!"</definedName>
    <definedName name="painter_8">"#REF!"</definedName>
    <definedName name="painter1" localSheetId="1">'[79]Labour &amp; Plant'!$C$32</definedName>
    <definedName name="painter1" localSheetId="2">'[79]Labour &amp; Plant'!$C$32</definedName>
    <definedName name="painter1" localSheetId="3">'[79]Labour &amp; Plant'!$C$32</definedName>
    <definedName name="painter1">NA()</definedName>
    <definedName name="painting">NA()</definedName>
    <definedName name="painting_1">"#REF!"</definedName>
    <definedName name="painting_12">"$#REF!.#REF!#REF!"</definedName>
    <definedName name="painting_7">"#REF!"</definedName>
    <definedName name="painting_8">"#REF!"</definedName>
    <definedName name="pal">#REF!</definedName>
    <definedName name="panda" hidden="1">{"'Typical Costs Estimates'!$C$158:$H$161"}</definedName>
    <definedName name="pandey"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ane2">#REF!</definedName>
    <definedName name="Pane2___0">#REF!</definedName>
    <definedName name="Pane2___13">#REF!</definedName>
    <definedName name="paniterplumberI">#REF!</definedName>
    <definedName name="Parapet_Length">#REF!</definedName>
    <definedName name="PARTITION_WALL">NA()</definedName>
    <definedName name="PARTITION_WALL_1">"#REF!"</definedName>
    <definedName name="PARTITION_WALL_12">"$#REF!.#REF!#REF!"</definedName>
    <definedName name="PARTITION_WALL_7">"#REF!"</definedName>
    <definedName name="PARTITION_WALL_8">"#REF!"</definedName>
    <definedName name="Partysanitary">#REF!</definedName>
    <definedName name="Partysanitary_17">#REF!</definedName>
    <definedName name="Partysanitary_7">#REF!</definedName>
    <definedName name="Partysanitary_7_17">#REF!</definedName>
    <definedName name="Partysanitary_8">#REF!</definedName>
    <definedName name="Partysanitary_8_17">#REF!</definedName>
    <definedName name="Partysanitary_9">#REF!</definedName>
    <definedName name="Partysanitary_9_17">#REF!</definedName>
    <definedName name="pasopsdof">#REF!</definedName>
    <definedName name="Passenger_shelter">#REF!</definedName>
    <definedName name="passengershelter" localSheetId="1">'[29]doq-9'!$H$15</definedName>
    <definedName name="passengershelter" localSheetId="2">'[29]doq-9'!$H$15</definedName>
    <definedName name="passengershelter" localSheetId="3">'[29]doq-9'!$H$15</definedName>
    <definedName name="passengershelter">#REF!</definedName>
    <definedName name="PATTI_ALROUND">NA()</definedName>
    <definedName name="PATTI_ALROUND_1">"#REF!"</definedName>
    <definedName name="PATTI_ALROUND_12">"$#REF!.#REF!#REF!"</definedName>
    <definedName name="PATTI_ALROUND_7">"#REF!"</definedName>
    <definedName name="PATTI_ALROUND_8">"#REF!"</definedName>
    <definedName name="Pav_Shl_Wid">#REF!</definedName>
    <definedName name="pavan">#REF!</definedName>
    <definedName name="PavementMarking">#REF!</definedName>
    <definedName name="Pavementmrk">#N/A</definedName>
    <definedName name="Pavementmrk_2">#N/A</definedName>
    <definedName name="pavementreinstpcc">#REF!</definedName>
    <definedName name="paver">NA()</definedName>
    <definedName name="paver_1">"#REF!"</definedName>
    <definedName name="paver_12">"$#REF!.#REF!#REF!"</definedName>
    <definedName name="paverfinisher">#REF!</definedName>
    <definedName name="paverfinisher_hydrostatic">[27]Machinery!$E$36</definedName>
    <definedName name="PAVSUM3_ACDataBase_List">#REF!</definedName>
    <definedName name="Pay_Date">#REF!</definedName>
    <definedName name="Pay_Num">#REF!</definedName>
    <definedName name="Payment_Date" localSheetId="1">DATE(YEAR([0]!Loan_Start),MONTH([0]!Loan_Start)+Payment_Number,DAY([0]!Loan_Start))</definedName>
    <definedName name="Payment_Date" localSheetId="2">DATE(YEAR([0]!Loan_Start),MONTH([0]!Loan_Start)+Payment_Number,DAY([0]!Loan_Start))</definedName>
    <definedName name="Payment_Date">DATE(YEAR(Loan_Start),MONTH(Loan_Start)+Payment_Number,DAY(Loan_Start))</definedName>
    <definedName name="pb">#REF!</definedName>
    <definedName name="pb___0">#REF!</definedName>
    <definedName name="pb___11">#REF!</definedName>
    <definedName name="pb___12">#REF!</definedName>
    <definedName name="pbi">#REF!</definedName>
    <definedName name="PBL">NA()</definedName>
    <definedName name="PBT">#REF!</definedName>
    <definedName name="pc">#REF!</definedName>
    <definedName name="PCC" localSheetId="1">[34]Doq!$L$26</definedName>
    <definedName name="PCC" localSheetId="2">[34]Doq!$L$26</definedName>
    <definedName name="PCC" localSheetId="3">[34]Doq!$L$26</definedName>
    <definedName name="PCC">#REF!</definedName>
    <definedName name="PCC_1">"#REF!"</definedName>
    <definedName name="PCC_12">"$#REF!.#REF!#REF!"</definedName>
    <definedName name="PCC_7">"#REF!"</definedName>
    <definedName name="PCC_8">"#REF!"</definedName>
    <definedName name="PCC_Area">#REF!</definedName>
    <definedName name="pcc_m15" localSheetId="1">[16]Culverts!$J$247</definedName>
    <definedName name="pcc_m15" localSheetId="2">[16]Culverts!$J$247</definedName>
    <definedName name="pcc_m15" localSheetId="3">[16]Culverts!$J$247</definedName>
    <definedName name="pcc_m15">#REF!</definedName>
    <definedName name="PCC_RETURN">#REF!+#REF!</definedName>
    <definedName name="PCC_Slab_SLC">#REF!</definedName>
    <definedName name="PCC_Thk">#REF!</definedName>
    <definedName name="PCC_type_with_temp_reinfoce_ment">#REF!</definedName>
    <definedName name="PCC_Wid">#REF!</definedName>
    <definedName name="pcc1.4.8pcc">#REF!</definedName>
    <definedName name="PCC1_SLC">#REF!</definedName>
    <definedName name="PCC2_SLC">#REF!</definedName>
    <definedName name="PCCBrTotal">#REF!</definedName>
    <definedName name="PCCDISM">#REF!</definedName>
    <definedName name="pccm15">#REF!</definedName>
    <definedName name="pccm15_2">#N/A</definedName>
    <definedName name="pccm15foundn">#REF!</definedName>
    <definedName name="PCCM20" localSheetId="1">[34]Doq!$L$34</definedName>
    <definedName name="PCCM20" localSheetId="2">[34]Doq!$L$34</definedName>
    <definedName name="PCCM20" localSheetId="3">[34]Doq!$L$34</definedName>
    <definedName name="pccm20">#N/A</definedName>
    <definedName name="pccm20_2">#N/A</definedName>
    <definedName name="pccm20d">#REF!</definedName>
    <definedName name="pccm20subnh">#REF!</definedName>
    <definedName name="pccp">#REF!</definedName>
    <definedName name="pccproj">#REF!</definedName>
    <definedName name="pccrccm20subbnh">#REF!</definedName>
    <definedName name="pcct">#REF!</definedName>
    <definedName name="pccthk">#REF!</definedName>
    <definedName name="Pce">#REF!</definedName>
    <definedName name="pct">"#REF!"</definedName>
    <definedName name="pd">#REF!</definedName>
    <definedName name="pd_17">#REF!</definedName>
    <definedName name="pd_7">#REF!</definedName>
    <definedName name="pd_7_17">#REF!</definedName>
    <definedName name="pd_8">#REF!</definedName>
    <definedName name="pd_8_17">#REF!</definedName>
    <definedName name="pd_9">#REF!</definedName>
    <definedName name="pd_9_17">#REF!</definedName>
    <definedName name="pdcoutlet">#REF!</definedName>
    <definedName name="Pedestrian">#N/A</definedName>
    <definedName name="Pedestrian_2">#N/A</definedName>
    <definedName name="peidrainnh">#REF!</definedName>
    <definedName name="PERC">#REF!</definedName>
    <definedName name="PERCENT">"#REF!"</definedName>
    <definedName name="PERCENT_1">"#REF!"</definedName>
    <definedName name="PERFORMANCE">#REF!</definedName>
    <definedName name="PERFORMANCE_17">#REF!</definedName>
    <definedName name="perforteddrain">#REF!</definedName>
    <definedName name="perimeterkerb">#N/A</definedName>
    <definedName name="perimeterkerb_2">#N/A</definedName>
    <definedName name="Pest">#REF!</definedName>
    <definedName name="Petrol">#REF!</definedName>
    <definedName name="petrolpump">#N/A</definedName>
    <definedName name="petrolpump_2">#N/A</definedName>
    <definedName name="pfinisher">#REF!</definedName>
    <definedName name="pfvdrain">#N/A</definedName>
    <definedName name="pfvdrain_2">#N/A</definedName>
    <definedName name="pgr">#REF!</definedName>
    <definedName name="pH">#REF!</definedName>
    <definedName name="pH___0">#REF!</definedName>
    <definedName name="pH___13">#REF!</definedName>
    <definedName name="Phone">#REF!</definedName>
    <definedName name="photo" localSheetId="1">'[29]doq-9'!#REF!</definedName>
    <definedName name="photo" localSheetId="2">'[29]doq-9'!#REF!</definedName>
    <definedName name="photo" localSheetId="3">'[29]doq-9'!#REF!</definedName>
    <definedName name="photo">#N/A</definedName>
    <definedName name="photo_2">#N/A</definedName>
    <definedName name="photos">#REF!</definedName>
    <definedName name="Physical_Progress_Daily_Financial_List">#REF!</definedName>
    <definedName name="PICTURE2">#REF!</definedName>
    <definedName name="Pier_Design">#REF!</definedName>
    <definedName name="pier_height">#REF!</definedName>
    <definedName name="pier_th_top">#REF!</definedName>
    <definedName name="pier_width_bottom">#REF!</definedName>
    <definedName name="pier_width_top">#REF!</definedName>
    <definedName name="pierbottomplug">#REF!</definedName>
    <definedName name="pierbottomplug2">#REF!</definedName>
    <definedName name="piercap_width">#REF!</definedName>
    <definedName name="piercap1">#REF!</definedName>
    <definedName name="piercap10.0m">#REF!</definedName>
    <definedName name="piercap2">#REF!</definedName>
    <definedName name="piercap3">#REF!</definedName>
    <definedName name="piercap9.0">#REF!</definedName>
    <definedName name="piercurb1">#REF!</definedName>
    <definedName name="pierinterplug">#REF!</definedName>
    <definedName name="pierinterplug1">#REF!</definedName>
    <definedName name="pierinterplug2">#REF!</definedName>
    <definedName name="pierreinf">#REF!</definedName>
    <definedName name="pierreinf2">#REF!</definedName>
    <definedName name="pierreinf3">#REF!</definedName>
    <definedName name="piersteel">#REF!</definedName>
    <definedName name="piersteel1">#REF!</definedName>
    <definedName name="piersteining1">#REF!</definedName>
    <definedName name="piersteining2">#REF!</definedName>
    <definedName name="piersteining3">#REF!</definedName>
    <definedName name="PILE1000">#REF!</definedName>
    <definedName name="PILE1000_17">#REF!</definedName>
    <definedName name="PILE1000_7">#REF!</definedName>
    <definedName name="PILE1000_7_17">#REF!</definedName>
    <definedName name="PILE1000_8">#REF!</definedName>
    <definedName name="PILE1000_8_17">#REF!</definedName>
    <definedName name="PILE1000_9">#REF!</definedName>
    <definedName name="PILE1000_9_17">#REF!</definedName>
    <definedName name="PILE400">#REF!</definedName>
    <definedName name="PILE400_17">#REF!</definedName>
    <definedName name="PILE400_7">#REF!</definedName>
    <definedName name="PILE400_7_17">#REF!</definedName>
    <definedName name="PILE400_8">#REF!</definedName>
    <definedName name="PILE400_8_17">#REF!</definedName>
    <definedName name="PILE400_9">#REF!</definedName>
    <definedName name="PILE400_9_17">#REF!</definedName>
    <definedName name="PILECAP">#REF!</definedName>
    <definedName name="PILECAP_17">#REF!</definedName>
    <definedName name="pilingrig">'[37]2.Machinery'!$E$35</definedName>
    <definedName name="pillers">#REF!</definedName>
    <definedName name="PILLERSS">#REF!</definedName>
    <definedName name="pipe">#REF!</definedName>
    <definedName name="pipe_2">#N/A</definedName>
    <definedName name="Pipe_culvert">#REF!</definedName>
    <definedName name="pipe1000">[27]Culverts!#REF!</definedName>
    <definedName name="pipe1200">[27]basic!#REF!</definedName>
    <definedName name="pipe200dia">#REF!</definedName>
    <definedName name="pipe3">#REF!</definedName>
    <definedName name="pipe300">[27]basic!#REF!</definedName>
    <definedName name="pipe300dia">#REF!</definedName>
    <definedName name="pipe450">[27]Culverts!#REF!</definedName>
    <definedName name="pipe600">[27]basic!#REF!</definedName>
    <definedName name="pipe700">[27]basic!#REF!</definedName>
    <definedName name="PIPE900">[27]Culverts!#REF!</definedName>
    <definedName name="PipeCulverts">#REF!</definedName>
    <definedName name="pipedism">#REF!</definedName>
    <definedName name="Pitch_apron">#REF!</definedName>
    <definedName name="Pitch_SLC">#REF!</definedName>
    <definedName name="pitchfloorc">#REF!</definedName>
    <definedName name="pitchfloorcnh">#REF!</definedName>
    <definedName name="pitching">#REF!</definedName>
    <definedName name="pitching_1">"#REF!"</definedName>
    <definedName name="pitching_12">"$#REF!.#REF!#REF!"</definedName>
    <definedName name="pitching_7">"#REF!"</definedName>
    <definedName name="pitching_8">"#REF!"</definedName>
    <definedName name="pitchingd">#REF!</definedName>
    <definedName name="pitchonslope">#REF!</definedName>
    <definedName name="pitchonslopebnh">#REF!</definedName>
    <definedName name="Piu">#REF!</definedName>
    <definedName name="PKG">#REF!</definedName>
    <definedName name="pkp">#REF!</definedName>
    <definedName name="PKS">#REF!</definedName>
    <definedName name="PKSD">#REF!</definedName>
    <definedName name="PL">#REF!</definedName>
    <definedName name="PL_17">#REF!</definedName>
    <definedName name="PL_7">#REF!</definedName>
    <definedName name="PL_7_17">#REF!</definedName>
    <definedName name="PL_8">#REF!</definedName>
    <definedName name="PL_8_17">#REF!</definedName>
    <definedName name="PL_9">#REF!</definedName>
    <definedName name="PL_9_17">#REF!</definedName>
    <definedName name="Placeident" localSheetId="1">'[29]doq-8'!$H$27</definedName>
    <definedName name="Placeident" localSheetId="2">'[29]doq-8'!$H$27</definedName>
    <definedName name="Placeident" localSheetId="3">'[29]doq-8'!$H$27</definedName>
    <definedName name="Placeident">#REF!</definedName>
    <definedName name="PLAIN_PLASTERING">NA()</definedName>
    <definedName name="PLAIN_PLASTERING_1">"#REF!"</definedName>
    <definedName name="PLAIN_PLASTERING_12">"$#REF!.#REF!#REF!"</definedName>
    <definedName name="PLAIN_PLASTERING_7">"#REF!"</definedName>
    <definedName name="PLAIN_PLASTERING_8">"#REF!"</definedName>
    <definedName name="Plainshotcrete">#REF!</definedName>
    <definedName name="plan">#REF!</definedName>
    <definedName name="Plant">#REF!</definedName>
    <definedName name="Plantation">#REF!</definedName>
    <definedName name="planting">#REF!</definedName>
    <definedName name="PLANTS___MACHINERY">#REF!</definedName>
    <definedName name="PLANTS___MACHINERY_17">#REF!</definedName>
    <definedName name="PLANTS___MACHINERY_7">#REF!</definedName>
    <definedName name="PLANTS___MACHINERY_7_17">#REF!</definedName>
    <definedName name="PLANTS___MACHINERY_8">#REF!</definedName>
    <definedName name="PLANTS___MACHINERY_8_17">#REF!</definedName>
    <definedName name="PLANTS___MACHINERY_9">#REF!</definedName>
    <definedName name="PLANTS___MACHINERY_9_17">#REF!</definedName>
    <definedName name="plast1.3c">#REF!</definedName>
    <definedName name="plast1.3cnh">#REF!</definedName>
    <definedName name="plast1.6cnh">#REF!</definedName>
    <definedName name="plaster">[27]Culverts!$J$1233</definedName>
    <definedName name="plastering" localSheetId="1">#REF!</definedName>
    <definedName name="plastering" localSheetId="2">#REF!</definedName>
    <definedName name="plastering" localSheetId="3">#REF!</definedName>
    <definedName name="plastering">#N/A</definedName>
    <definedName name="plastering_2">#N/A</definedName>
    <definedName name="plate">#REF!</definedName>
    <definedName name="Platecomp">"$#REF!.$N$39"</definedName>
    <definedName name="Platecomp_1">"#REF!"</definedName>
    <definedName name="Platecomp_24">NA()</definedName>
    <definedName name="Platecomp_7">NA()</definedName>
    <definedName name="platecompactor">NA()</definedName>
    <definedName name="platecompactor_1">"#REF!"</definedName>
    <definedName name="platecompactor_12">"$#REF!.#REF!#REF!"</definedName>
    <definedName name="plcablvl">#REF!</definedName>
    <definedName name="plcath">#REF!</definedName>
    <definedName name="plcathl">#REF!</definedName>
    <definedName name="plcatht">#REF!</definedName>
    <definedName name="plcatlvl">#REF!</definedName>
    <definedName name="PLL">#REF!</definedName>
    <definedName name="plumber">NA()</definedName>
    <definedName name="plumber_1">"#REF!"</definedName>
    <definedName name="plumber_12">"$#REF!.#REF!#REF!"</definedName>
    <definedName name="PLUMBING">NA()</definedName>
    <definedName name="PLUMBING_1">"#REF!"</definedName>
    <definedName name="PLUMBING_12">"$#REF!.#REF!#REF!"</definedName>
    <definedName name="PM_AirCompressor_210cfm" localSheetId="1">'[66]Plant &amp;  Machinery'!$G$4</definedName>
    <definedName name="PM_AirCompressor_210cfm" localSheetId="2">'[66]Plant &amp;  Machinery'!$G$4</definedName>
    <definedName name="PM_AirCompressor_210cfm" localSheetId="3">'[66]Plant &amp;  Machinery'!$G$4</definedName>
    <definedName name="PM_AirCompressor_210cfm">NA()</definedName>
    <definedName name="PM_BatchMixHMP_46_60THP">'[68]Plant &amp;  Machinery'!$G$5</definedName>
    <definedName name="PM_BitumenBoilerOilFired_1000" localSheetId="1">'[66]Plant &amp;  Machinery'!$G$9</definedName>
    <definedName name="PM_BitumenBoilerOilFired_1000" localSheetId="2">'[66]Plant &amp;  Machinery'!$G$9</definedName>
    <definedName name="PM_BitumenBoilerOilFired_1000" localSheetId="3">'[66]Plant &amp;  Machinery'!$G$9</definedName>
    <definedName name="PM_BitumenBoilerOilFired_1000">#REF!</definedName>
    <definedName name="PM_BitumenBoilerOilFired_200" localSheetId="1">'[66]Plant &amp;  Machinery'!$G$8</definedName>
    <definedName name="PM_BitumenBoilerOilFired_200" localSheetId="2">'[66]Plant &amp;  Machinery'!$G$8</definedName>
    <definedName name="PM_BitumenBoilerOilFired_200" localSheetId="3">'[66]Plant &amp;  Machinery'!$G$8</definedName>
    <definedName name="PM_BitumenBoilerOilFired_200">#REF!</definedName>
    <definedName name="PM_BitumenEmulsionPressureDistributor" localSheetId="1">'[66]Plant &amp;  Machinery'!$G$10</definedName>
    <definedName name="PM_BitumenEmulsionPressureDistributor" localSheetId="2">'[66]Plant &amp;  Machinery'!$G$10</definedName>
    <definedName name="PM_BitumenEmulsionPressureDistributor" localSheetId="3">'[66]Plant &amp;  Machinery'!$G$10</definedName>
    <definedName name="PM_BitumenEmulsionPressureDistributor">#REF!</definedName>
    <definedName name="PM_ConcreteMixer" localSheetId="1">'[65]Plant &amp;  Machinery'!$G$11</definedName>
    <definedName name="PM_ConcreteMixer" localSheetId="2">'[65]Plant &amp;  Machinery'!$G$11</definedName>
    <definedName name="PM_ConcreteMixer" localSheetId="3">'[65]Plant &amp;  Machinery'!$G$11</definedName>
    <definedName name="PM_ConcreteMixer">#REF!</definedName>
    <definedName name="PM_Crane" localSheetId="1">'[66]Plant &amp;  Machinery'!$G$12</definedName>
    <definedName name="PM_Crane" localSheetId="2">'[66]Plant &amp;  Machinery'!$G$12</definedName>
    <definedName name="PM_Crane" localSheetId="3">'[66]Plant &amp;  Machinery'!$G$12</definedName>
    <definedName name="PM_Crane">#REF!</definedName>
    <definedName name="PM_Dozer_D50" localSheetId="1">'[66]Plant &amp;  Machinery'!$G$13</definedName>
    <definedName name="PM_Dozer_D50" localSheetId="2">'[66]Plant &amp;  Machinery'!$G$13</definedName>
    <definedName name="PM_Dozer_D50" localSheetId="3">'[66]Plant &amp;  Machinery'!$G$13</definedName>
    <definedName name="PM_Dozer_D50">#REF!</definedName>
    <definedName name="PM_ElectricGeneratorSet_125">'[68]Plant &amp;  Machinery'!$G$15</definedName>
    <definedName name="PM_FrontEndLoader_1cum" localSheetId="1">'[66]Plant &amp;  Machinery'!$G$17</definedName>
    <definedName name="PM_FrontEndLoader_1cum" localSheetId="2">'[66]Plant &amp;  Machinery'!$G$17</definedName>
    <definedName name="PM_FrontEndLoader_1cum" localSheetId="3">'[66]Plant &amp;  Machinery'!$G$17</definedName>
    <definedName name="PM_FrontEndLoader_1cum">#REF!</definedName>
    <definedName name="PM_HydraulicBroom" localSheetId="1">'[66]Plant &amp;  Machinery'!$G$19</definedName>
    <definedName name="PM_HydraulicBroom" localSheetId="2">'[66]Plant &amp;  Machinery'!$G$19</definedName>
    <definedName name="PM_HydraulicBroom" localSheetId="3">'[66]Plant &amp;  Machinery'!$G$19</definedName>
    <definedName name="PM_HydraulicBroom">#REF!</definedName>
    <definedName name="PM_HydraulicExcavator_09cum" localSheetId="1">'[66]Plant &amp;  Machinery'!$G$20</definedName>
    <definedName name="PM_HydraulicExcavator_09cum" localSheetId="2">'[66]Plant &amp;  Machinery'!$G$20</definedName>
    <definedName name="PM_HydraulicExcavator_09cum" localSheetId="3">'[66]Plant &amp;  Machinery'!$G$20</definedName>
    <definedName name="PM_HydraulicExcavator_09cum">#REF!</definedName>
    <definedName name="PM_JointCuttingMachine">'[69]Plant &amp;  Machinery'!$G$23</definedName>
    <definedName name="PM_Mixall_6_10t" localSheetId="1">'[66]Plant &amp;  Machinery'!$G$24</definedName>
    <definedName name="PM_Mixall_6_10t" localSheetId="2">'[66]Plant &amp;  Machinery'!$G$24</definedName>
    <definedName name="PM_Mixall_6_10t" localSheetId="3">'[66]Plant &amp;  Machinery'!$G$24</definedName>
    <definedName name="PM_Mixall_6_10t">#REF!</definedName>
    <definedName name="PM_MotorGrader" localSheetId="1">'[66]Plant &amp;  Machinery'!$G$25</definedName>
    <definedName name="PM_MotorGrader" localSheetId="2">'[66]Plant &amp;  Machinery'!$G$25</definedName>
    <definedName name="PM_MotorGrader" localSheetId="3">'[66]Plant &amp;  Machinery'!$G$25</definedName>
    <definedName name="PM_MotorGrader">#REF!</definedName>
    <definedName name="PM_NeedleVibrator">'[69]Plant &amp;  Machinery'!$G$27</definedName>
    <definedName name="PM_PaverFinisher">'[68]Plant &amp;  Machinery'!$G$28</definedName>
    <definedName name="PM_PlateVibrator">'[69]Plant &amp;  Machinery'!$G$30</definedName>
    <definedName name="PM_ScreedVibrator">'[69]Plant &amp;  Machinery'!$G$31</definedName>
    <definedName name="PM_StoneCrusher_200TPH" localSheetId="1">'[66]Plant &amp;  Machinery'!$G$33</definedName>
    <definedName name="PM_StoneCrusher_200TPH" localSheetId="2">'[66]Plant &amp;  Machinery'!$G$33</definedName>
    <definedName name="PM_StoneCrusher_200TPH" localSheetId="3">'[66]Plant &amp;  Machinery'!$G$33</definedName>
    <definedName name="PM_StoneCrusher_200TPH">#REF!</definedName>
    <definedName name="PM_ThreeWheeled_80_100kN_StaticRoller" localSheetId="1">'[66]Plant &amp;  Machinery'!$G$34</definedName>
    <definedName name="PM_ThreeWheeled_80_100kN_StaticRoller" localSheetId="2">'[66]Plant &amp;  Machinery'!$G$34</definedName>
    <definedName name="PM_ThreeWheeled_80_100kN_StaticRoller" localSheetId="3">'[66]Plant &amp;  Machinery'!$G$34</definedName>
    <definedName name="PM_ThreeWheeled_80_100kN_StaticRoller">#REF!</definedName>
    <definedName name="PM_ThreeWheeled_80_100kN_StaticRoller_5">#REF!</definedName>
    <definedName name="PM_ThreeWheeled_80_100kN_StaticRoller_6">#REF!</definedName>
    <definedName name="PM_ThreeWheeled_80_100kN_StaticRoller_8">#REF!</definedName>
    <definedName name="PM_ThreeWheeled_80_100kN_StaticRoller_9">#REF!</definedName>
    <definedName name="PM_Tipper_55" localSheetId="1">'[66]Plant &amp;  Machinery'!$G$45</definedName>
    <definedName name="PM_Tipper_55" localSheetId="2">'[66]Plant &amp;  Machinery'!$G$45</definedName>
    <definedName name="PM_Tipper_55" localSheetId="3">'[66]Plant &amp;  Machinery'!$G$45</definedName>
    <definedName name="PM_Tipper_55">#REF!</definedName>
    <definedName name="PM_Tractor_Ripper">'[69]Plant &amp;  Machinery'!$G$47</definedName>
    <definedName name="PM_Tractor_Rotavator" localSheetId="1">'[68]Plant &amp;  Machinery'!$G$49</definedName>
    <definedName name="PM_Tractor_Rotavator" localSheetId="2">'[68]Plant &amp;  Machinery'!$G$49</definedName>
    <definedName name="PM_Tractor_Rotavator" localSheetId="3">'[68]Plant &amp;  Machinery'!$G$49</definedName>
    <definedName name="PM_Tractor_Rotavator">#REF!</definedName>
    <definedName name="PM_Tractor_Trolley" localSheetId="1">'[66]Plant &amp;  Machinery'!$G$48</definedName>
    <definedName name="PM_Tractor_Trolley" localSheetId="2">'[66]Plant &amp;  Machinery'!$G$48</definedName>
    <definedName name="PM_Tractor_Trolley" localSheetId="3">'[66]Plant &amp;  Machinery'!$G$48</definedName>
    <definedName name="PM_Tractor_Trolley">#REF!</definedName>
    <definedName name="PM_Tractor_Trolley_5">#REF!</definedName>
    <definedName name="PM_Tractor_Trolley_6">#REF!</definedName>
    <definedName name="PM_Tractor_Trolley_8">#REF!</definedName>
    <definedName name="PM_Tractor_Trolley_9">#REF!</definedName>
    <definedName name="PM_Truck" localSheetId="1">'[66]Plant &amp;  Machinery'!$G$50</definedName>
    <definedName name="PM_Truck" localSheetId="2">'[66]Plant &amp;  Machinery'!$G$50</definedName>
    <definedName name="PM_Truck" localSheetId="3">'[66]Plant &amp;  Machinery'!$G$50</definedName>
    <definedName name="PM_Truck">#REF!</definedName>
    <definedName name="PM_VibratoryRoller_80_100kN">'[68]Plant &amp;  Machinery'!$G$51</definedName>
    <definedName name="PM_WaterTanker_6kl" localSheetId="1">'[66]Plant &amp;  Machinery'!$G$53</definedName>
    <definedName name="PM_WaterTanker_6kl" localSheetId="2">'[66]Plant &amp;  Machinery'!$G$53</definedName>
    <definedName name="PM_WaterTanker_6kl" localSheetId="3">'[66]Plant &amp;  Machinery'!$G$53</definedName>
    <definedName name="PM_WaterTanker_6kl">#REF!</definedName>
    <definedName name="PM_WaterTanker_6kl_5">#REF!</definedName>
    <definedName name="PM_WaterTanker_6kl_6">#REF!</definedName>
    <definedName name="PM_WaterTanker_6kl_8">#REF!</definedName>
    <definedName name="PM_WaterTanker_6kl_9">#REF!</definedName>
    <definedName name="PM_WetMixPlant_or_PugMill">'[68]Plant &amp;  Machinery'!$G$54</definedName>
    <definedName name="pma">#REF!</definedName>
    <definedName name="PMLead">#REF!</definedName>
    <definedName name="pn">#REF!</definedName>
    <definedName name="pneumatic_roller">#REF!</definedName>
    <definedName name="PO" hidden="1">{"form-D1",#N/A,FALSE,"FORM-D1";"form-D1_amt",#N/A,FALSE,"FORM-D1"}</definedName>
    <definedName name="PO_1" hidden="1">{"form-D1",#N/A,FALSE,"FORM-D1";"form-D1_amt",#N/A,FALSE,"FORM-D1"}</definedName>
    <definedName name="PO_2" hidden="1">{"form-D1",#N/A,FALSE,"FORM-D1";"form-D1_amt",#N/A,FALSE,"FORM-D1"}</definedName>
    <definedName name="PO_3" hidden="1">{"form-D1",#N/A,FALSE,"FORM-D1";"form-D1_amt",#N/A,FALSE,"FORM-D1"}</definedName>
    <definedName name="POGHJ" hidden="1">{"form-D1",#N/A,FALSE,"FORM-D1";"form-D1_amt",#N/A,FALSE,"FORM-D1"}</definedName>
    <definedName name="POGHJ_1" hidden="1">{"form-D1",#N/A,FALSE,"FORM-D1";"form-D1_amt",#N/A,FALSE,"FORM-D1"}</definedName>
    <definedName name="POGHJ_2" hidden="1">{"form-D1",#N/A,FALSE,"FORM-D1";"form-D1_amt",#N/A,FALSE,"FORM-D1"}</definedName>
    <definedName name="POGHJ_3" hidden="1">{"form-D1",#N/A,FALSE,"FORM-D1";"form-D1_amt",#N/A,FALSE,"FORM-D1"}</definedName>
    <definedName name="point1.2">#REF!</definedName>
    <definedName name="point1.2c">#REF!</definedName>
    <definedName name="point1.2cnh">#REF!</definedName>
    <definedName name="point1.3">#REF!</definedName>
    <definedName name="point1.3cnh">#REF!</definedName>
    <definedName name="pointing" localSheetId="1">[34]Doq!$L$47</definedName>
    <definedName name="pointing" localSheetId="2">[34]Doq!$L$47</definedName>
    <definedName name="pointing" localSheetId="3">[34]Doq!$L$47</definedName>
    <definedName name="POINTING">NA()</definedName>
    <definedName name="POINTING_1">"#REF!"</definedName>
    <definedName name="POINTING_12">"$#REF!.#REF!#REF!"</definedName>
    <definedName name="POINTING_7">"#REF!"</definedName>
    <definedName name="POINTING_8">"#REF!"</definedName>
    <definedName name="poipo" hidden="1">{"CASH FLOW",#N/A,FALSE,"A"}</definedName>
    <definedName name="POL">#REF!</definedName>
    <definedName name="POL_17">#REF!</definedName>
    <definedName name="POL_7">#REF!</definedName>
    <definedName name="POL_7_17">#REF!</definedName>
    <definedName name="POL_8">#REF!</definedName>
    <definedName name="POL_8_17">#REF!</definedName>
    <definedName name="POL_9">#REF!</definedName>
    <definedName name="POL_9_17">#REF!</definedName>
    <definedName name="ponam">#REF!</definedName>
    <definedName name="poo">#REF!</definedName>
    <definedName name="pooiwut" hidden="1">{"PLANNING",#N/A,FALSE,"A"}</definedName>
    <definedName name="pooja">#REF!</definedName>
    <definedName name="poonam">#REF!</definedName>
    <definedName name="poooo">#REF!</definedName>
    <definedName name="pop" hidden="1">{"PLANNING",#N/A,FALSE,"A"}</definedName>
    <definedName name="popat">#N/A</definedName>
    <definedName name="popo" hidden="1">#REF!</definedName>
    <definedName name="POPUH1IPO" hidden="1">{"PLANNING",#N/A,FALSE,"A"}</definedName>
    <definedName name="popuoy" hidden="1">{"FTS",#N/A,FALSE,"E"}</definedName>
    <definedName name="Port">#REF!</definedName>
    <definedName name="Port選択">#REF!</definedName>
    <definedName name="post" localSheetId="1">[53]doq!$P$119</definedName>
    <definedName name="post" localSheetId="2">[53]doq!$P$119</definedName>
    <definedName name="post" localSheetId="3">[53]doq!$P$119</definedName>
    <definedName name="post">#REF!</definedName>
    <definedName name="pothole100">#REF!</definedName>
    <definedName name="pothole100pccG1929">#REF!</definedName>
    <definedName name="potholeover100">#REF!</definedName>
    <definedName name="Power_cost">#REF!</definedName>
    <definedName name="powerrammer">[27]Machinery!$E$38</definedName>
    <definedName name="poy">#REF!</definedName>
    <definedName name="pp">#REF!</definedName>
    <definedName name="PPavement">#REF!</definedName>
    <definedName name="pph">#REF!</definedName>
    <definedName name="PPP" localSheetId="1" hidden="1">[56]BHANDUP!#REF!</definedName>
    <definedName name="PPP" localSheetId="2" hidden="1">[56]BHANDUP!#REF!</definedName>
    <definedName name="PPP" localSheetId="3" hidden="1">[56]BHANDUP!#REF!</definedName>
    <definedName name="ppp">#REF!</definedName>
    <definedName name="ppppp" hidden="1">{"'Bill No. 7'!$A$1:$G$32"}</definedName>
    <definedName name="PQC">'[29]doq 4'!$H$49</definedName>
    <definedName name="pradeep">#REF!</definedName>
    <definedName name="PRASA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SAD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at" localSheetId="1" hidden="1">{"'Bill No. 7'!$A$1:$G$32"}</definedName>
    <definedName name="prat" localSheetId="2" hidden="1">{"'Bill No. 7'!$A$1:$G$32"}</definedName>
    <definedName name="prat" localSheetId="3" hidden="1">{"'Bill No. 7'!$A$1:$G$32"}</definedName>
    <definedName name="prat" hidden="1">{"'Bill No. 7'!$A$1:$G$32"}</definedName>
    <definedName name="pratap" hidden="1">{"'Sheet1'!$A$4386:$N$4591"}</definedName>
    <definedName name="pravin">#REF!</definedName>
    <definedName name="prcablvl">#REF!</definedName>
    <definedName name="prcacl">#REF!</definedName>
    <definedName name="prcathe">#REF!</definedName>
    <definedName name="prcathm">#REF!</definedName>
    <definedName name="prcatl">#REF!</definedName>
    <definedName name="prcatlvl">#REF!</definedName>
    <definedName name="prcawi">#REF!</definedName>
    <definedName name="precastcover">[34]Doq!$L$51</definedName>
    <definedName name="Prelm_Exp">#REF!</definedName>
    <definedName name="Premould20">#REF!</definedName>
    <definedName name="Premould20_1">"#REF!"</definedName>
    <definedName name="Premould20_12">"$#REF!.#REF!#REF!"</definedName>
    <definedName name="Premould20_7">"#REF!"</definedName>
    <definedName name="Premould20_8">"#REF!"</definedName>
    <definedName name="premoulded">NA()</definedName>
    <definedName name="premoulded_1">"#REF!"</definedName>
    <definedName name="premoulded_12">"$#REF!.#REF!#REF!"</definedName>
    <definedName name="premoulded_7">"#REF!"</definedName>
    <definedName name="premoulded_8">"#REF!"</definedName>
    <definedName name="PREPLANTCOST">#REF!</definedName>
    <definedName name="PRESTRESS">#REF!</definedName>
    <definedName name="prfrht">#REF!</definedName>
    <definedName name="price" hidden="1">{#N/A,#N/A,FALSE,"Sheet1";#N/A,#N/A,FALSE,"Sheet1";#N/A,#N/A,FALSE,"Sheet1";#N/A,#N/A,FALSE,"Sheet1"}</definedName>
    <definedName name="prime_coat" localSheetId="1">[15]Bituminous!$L$40</definedName>
    <definedName name="prime_coat" localSheetId="2">[15]Bituminous!$L$40</definedName>
    <definedName name="prime_coat" localSheetId="3">[15]Bituminous!$L$40</definedName>
    <definedName name="prime_coat">#REF!</definedName>
    <definedName name="primecat">#REF!</definedName>
    <definedName name="Primecoat" localSheetId="1">'[29]doq 4'!$H$11</definedName>
    <definedName name="Primecoat" localSheetId="2">'[29]doq 4'!$H$11</definedName>
    <definedName name="Primecoat" localSheetId="3">'[29]doq 4'!$H$11</definedName>
    <definedName name="primecoat">#REF!</definedName>
    <definedName name="primecoathigh">#REF!</definedName>
    <definedName name="primecoatlowpcc">#REF!</definedName>
    <definedName name="primecoatmedium">#REF!</definedName>
    <definedName name="pRIMSCH">#REF!</definedName>
    <definedName name="pRIMSCH_17">#REF!</definedName>
    <definedName name="pRIMSCH_7">#REF!</definedName>
    <definedName name="pRIMSCH_7_17">#REF!</definedName>
    <definedName name="pRIMSCH_8">#REF!</definedName>
    <definedName name="pRIMSCH_8_17">#REF!</definedName>
    <definedName name="pRIMSCH_9">#REF!</definedName>
    <definedName name="pRIMSCH_9_17">#REF!</definedName>
    <definedName name="Princ">#REF!</definedName>
    <definedName name="_xlnm.Print_Area" localSheetId="1">BOQ!$A$1:$G$33</definedName>
    <definedName name="_xlnm.Print_Area" localSheetId="2">'Existing Truck Lay Bay'!$A$1:$I$34</definedName>
    <definedName name="_xlnm.Print_Area" localSheetId="3">'New Truck Lay Bay'!$A$1:$I$70</definedName>
    <definedName name="_xlnm.Print_Area" localSheetId="4">'Truck Lay Bay Drawing'!$A$1:$R$36</definedName>
    <definedName name="_xlnm.Print_Area">#REF!</definedName>
    <definedName name="Print_Area_MI">#REF!</definedName>
    <definedName name="PRINT_AREA_MI___0">#REF!</definedName>
    <definedName name="Print_Area_MI_1">"#REF!"</definedName>
    <definedName name="PRINT_AREA_MI_17">#REF!</definedName>
    <definedName name="Print_Area_MI_24">NA()</definedName>
    <definedName name="Print_Area_MI_7">NA()</definedName>
    <definedName name="PRINT_AREA_MI_7_17">#REF!</definedName>
    <definedName name="Print_Area_MI_8">"#REF!"</definedName>
    <definedName name="PRINT_AREA_MI_8_17">#REF!</definedName>
    <definedName name="PRINT_AREA_MI_9">#REF!</definedName>
    <definedName name="PRINT_AREA_MI_9_17">#REF!</definedName>
    <definedName name="Print_Area_MI1">#REF!</definedName>
    <definedName name="Print_Area_Reset">OFFSET(Full_Print,0,0,Last_Row)</definedName>
    <definedName name="print_Area1">#REF!</definedName>
    <definedName name="Print_Area2">#REF!</definedName>
    <definedName name="Print_Area4">#REF!</definedName>
    <definedName name="Print_Input_Sheet">#REF!</definedName>
    <definedName name="Print_Range">#REF!</definedName>
    <definedName name="Print_Sheet">#REF!</definedName>
    <definedName name="Print_Start">#REF!</definedName>
    <definedName name="print_title">#REF!</definedName>
    <definedName name="_xlnm.Print_Titles" localSheetId="1">BOQ!$1:$2</definedName>
    <definedName name="_xlnm.Print_Titles" localSheetId="2">'Existing Truck Lay Bay'!$1:$2</definedName>
    <definedName name="_xlnm.Print_Titles" localSheetId="3">'New Truck Lay Bay'!$1:$2</definedName>
    <definedName name="_xlnm.Print_Titles">#REF!</definedName>
    <definedName name="PRINT_TITLES_MI">#REF!</definedName>
    <definedName name="PRINT_TITLES_MI_17">#REF!</definedName>
    <definedName name="PRINT_TITLES_MI_7">#REF!</definedName>
    <definedName name="PRINT_TITLES_MI_7_17">#REF!</definedName>
    <definedName name="PRINT_TITLES_MI_8">#REF!</definedName>
    <definedName name="PRINT_TITLES_MI_8_17">#REF!</definedName>
    <definedName name="PRINT_TITLES_MI_9">#REF!</definedName>
    <definedName name="PRINT_TITLES_MI_9_17">#REF!</definedName>
    <definedName name="PRINT1">#REF!</definedName>
    <definedName name="prints">#N/A</definedName>
    <definedName name="prints_2">#N/A</definedName>
    <definedName name="Priority" hidden="1">{"form-D1",#N/A,FALSE,"FORM-D1";"form-D1_amt",#N/A,FALSE,"FORM-D1"}</definedName>
    <definedName name="PRL">#REF!</definedName>
    <definedName name="prlgthl">#REF!</definedName>
    <definedName name="prlgtht">#REF!</definedName>
    <definedName name="prn_aggqntty">#REF!</definedName>
    <definedName name="PRN_MAJ_QUANTITY">#REF!</definedName>
    <definedName name="ProdForm" hidden="1">#REF!</definedName>
    <definedName name="Product" hidden="1">#REF!</definedName>
    <definedName name="PROFILE">#REF!</definedName>
    <definedName name="PROFITABILITYSCHEDULES">#REF!</definedName>
    <definedName name="prog">#REF!</definedName>
    <definedName name="Progress" localSheetId="1" hidden="1">{"'Bill No. 7'!$A$1:$G$32"}</definedName>
    <definedName name="Progress" localSheetId="2" hidden="1">{"'Bill No. 7'!$A$1:$G$32"}</definedName>
    <definedName name="Progress" localSheetId="3" hidden="1">{"'Bill No. 7'!$A$1:$G$32"}</definedName>
    <definedName name="Progress" hidden="1">{"'Bill No. 7'!$A$1:$G$32"}</definedName>
    <definedName name="Project">#REF!</definedName>
    <definedName name="Project_Duration">#REF!</definedName>
    <definedName name="ProjectNumber">#REF!</definedName>
    <definedName name="ProjectSchedule">#REF!</definedName>
    <definedName name="ProjectSubtitle">#REF!</definedName>
    <definedName name="ProjectTitle">#REF!</definedName>
    <definedName name="Prop_CW_App_Wid">#REF!</definedName>
    <definedName name="Prop_CW_Wid">#REF!</definedName>
    <definedName name="PROPS">#REF!</definedName>
    <definedName name="Prov">#REF!</definedName>
    <definedName name="Prov_Liab_Exp.">#REF!</definedName>
    <definedName name="Prov_liab_Mate">#REF!</definedName>
    <definedName name="Prov_liab_STock_Exp">#REF!</definedName>
    <definedName name="PRSAD"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PRW">#REF!</definedName>
    <definedName name="PS">#REF!</definedName>
    <definedName name="PS___0">#REF!</definedName>
    <definedName name="PS___13">#REF!</definedName>
    <definedName name="PS_BOQ">#REF!</definedName>
    <definedName name="Psandfilling1">#REF!</definedName>
    <definedName name="psandfilling2">#REF!</definedName>
    <definedName name="psandfilling3">#REF!</definedName>
    <definedName name="psbmth">#REF!</definedName>
    <definedName name="psd">#REF!</definedName>
    <definedName name="Pt">"#REF!"</definedName>
    <definedName name="PTA_Bulk">#REF!</definedName>
    <definedName name="PTA_ISBL">#REF!</definedName>
    <definedName name="PTCS" comment="cross sections Based on Chainage">#REF!</definedName>
    <definedName name="ptr">#REF!</definedName>
    <definedName name="ptr_1">"#REF!"</definedName>
    <definedName name="ptr_24">NA()</definedName>
    <definedName name="ptr_7">NA()</definedName>
    <definedName name="ptr_8">"#REF!"</definedName>
    <definedName name="Ptroller">NA()</definedName>
    <definedName name="Ptroller_1">"#REF!"</definedName>
    <definedName name="Ptroller_12">"$#REF!.#REF!#REF!"</definedName>
    <definedName name="Pugmill">NA()</definedName>
    <definedName name="Pugmill_1">"#REF!"</definedName>
    <definedName name="Pugmill_12">"$#REF!.#REF!#REF!"</definedName>
    <definedName name="PUMP">#REF!</definedName>
    <definedName name="pumproom">#REF!</definedName>
    <definedName name="pupatel" hidden="1">{"'Bill No. 7'!$A$1:$G$32"}</definedName>
    <definedName name="pvc150.pcc">#REF!</definedName>
    <definedName name="pvc150bridge">#REF!</definedName>
    <definedName name="pvc150nh">#REF!</definedName>
    <definedName name="pvcac150c">#REF!</definedName>
    <definedName name="PVCmembrane">#REF!</definedName>
    <definedName name="pvcpipe">#REF!</definedName>
    <definedName name="pvcpipe100">NA()</definedName>
    <definedName name="pvcpipe100_1">"#REF!"</definedName>
    <definedName name="pvcpipe100_12">"$#REF!.#REF!#REF!"</definedName>
    <definedName name="pvcpipe150">NA()</definedName>
    <definedName name="pvcpipe150_1">"#REF!"</definedName>
    <definedName name="pvcpipe150_12">"$#REF!.#REF!#REF!"</definedName>
    <definedName name="pvcpipe50">NA()</definedName>
    <definedName name="pvcpipe50_1">"#REF!"</definedName>
    <definedName name="pvcpipe50_12">"$#REF!.#REF!#REF!"</definedName>
    <definedName name="pwc">#REF!</definedName>
    <definedName name="q">#REF!</definedName>
    <definedName name="QAEGwgg">#REF!</definedName>
    <definedName name="qap" hidden="1">{"'Typical Costs Estimates'!$C$158:$H$161"}</definedName>
    <definedName name="qar">#REF!</definedName>
    <definedName name="Qc">#REF!</definedName>
    <definedName name="Qc___0">#REF!</definedName>
    <definedName name="Qc___13">#REF!</definedName>
    <definedName name="QCL_1F">#REF!</definedName>
    <definedName name="QCL_2F">#REF!</definedName>
    <definedName name="QCL_3F">#REF!</definedName>
    <definedName name="QCL_GF">#REF!</definedName>
    <definedName name="qe">#REF!</definedName>
    <definedName name="Qf">#REF!</definedName>
    <definedName name="Qf___0">#REF!</definedName>
    <definedName name="Qf___13">#REF!</definedName>
    <definedName name="Qi">#REF!</definedName>
    <definedName name="Qi___0">#REF!</definedName>
    <definedName name="Qi___13">#REF!</definedName>
    <definedName name="qk" hidden="1">{"'자리배치도'!$AG$1:$CI$28"}</definedName>
    <definedName name="Ql">#REF!</definedName>
    <definedName name="Ql___0">#REF!</definedName>
    <definedName name="Ql___13">#REF!</definedName>
    <definedName name="qnet">#REF!</definedName>
    <definedName name="qnetlat">#REF!</definedName>
    <definedName name="qnetseis">#REF!</definedName>
    <definedName name="qnetsi">#REF!</definedName>
    <definedName name="QQ" hidden="1">{"form-D1",#N/A,FALSE,"FORM-D1";"form-D1_amt",#N/A,FALSE,"FORM-D1"}</definedName>
    <definedName name="QQ_1">NA()</definedName>
    <definedName name="qqq">#REF!</definedName>
    <definedName name="QQQQ" hidden="1">{"form-D1",#N/A,FALSE,"FORM-D1";"form-D1_amt",#N/A,FALSE,"FORM-D1"}</definedName>
    <definedName name="QQQQ_1">NA()</definedName>
    <definedName name="QQQQ_2" hidden="1">{"form-D1",#N/A,FALSE,"FORM-D1";"form-D1_amt",#N/A,FALSE,"FORM-D1"}</definedName>
    <definedName name="QQQQ_3" hidden="1">{"form-D1",#N/A,FALSE,"FORM-D1";"form-D1_amt",#N/A,FALSE,"FORM-D1"}</definedName>
    <definedName name="QQQQQQQQQQQ">#REF!</definedName>
    <definedName name="Qr">#REF!</definedName>
    <definedName name="Qry_Gsr">#REF!</definedName>
    <definedName name="qryEqptOrdDelyETAProfile_byConstrMgr">#REF!</definedName>
    <definedName name="qryEqptOrdPODelProfile_ByConstrMgr">#REF!</definedName>
    <definedName name="qryForEqptProfTotalDelvdFdnErnIndImp">#REF!</definedName>
    <definedName name="qrySummROSDatesFromQuery">#REF!</definedName>
    <definedName name="qryUnitForecastUtils">#REF!</definedName>
    <definedName name="QS_0F">#REF!</definedName>
    <definedName name="qsc">#REF!</definedName>
    <definedName name="Qspan">#REF!</definedName>
    <definedName name="Qt1A">#REF!</definedName>
    <definedName name="Qt1B">#REF!</definedName>
    <definedName name="qt1ew">#REF!</definedName>
    <definedName name="Qt1P">#REF!</definedName>
    <definedName name="qt2ew">#REF!</definedName>
    <definedName name="Qt2p">#REF!</definedName>
    <definedName name="Qt3p">#REF!</definedName>
    <definedName name="Qt4p">#REF!</definedName>
    <definedName name="qtbi">#REF!</definedName>
    <definedName name="qtbm">#REF!</definedName>
    <definedName name="qtbox">#REF!</definedName>
    <definedName name="qtbsg">#REF!</definedName>
    <definedName name="Qtew">#REF!</definedName>
    <definedName name="qtgr">#REF!</definedName>
    <definedName name="qtkerb">#REF!</definedName>
    <definedName name="qtkp">#REF!</definedName>
    <definedName name="qtm">#REF!</definedName>
    <definedName name="qtml1">#REF!</definedName>
    <definedName name="qtml2">#REF!</definedName>
    <definedName name="qtmss">#REF!</definedName>
    <definedName name="qtprim">#REF!</definedName>
    <definedName name="qtpvbl">#REF!</definedName>
    <definedName name="qtrollwbm">#REF!</definedName>
    <definedName name="qtsand">#REF!</definedName>
    <definedName name="qtslab">#REF!</definedName>
    <definedName name="qtspm">#REF!</definedName>
    <definedName name="qtsps">#REF!</definedName>
    <definedName name="qtstd">#REF!</definedName>
    <definedName name="qttc">#REF!</definedName>
    <definedName name="qtverge">#REF!</definedName>
    <definedName name="QTY">#REF!</definedName>
    <definedName name="QTY.">SUM(#REF!)</definedName>
    <definedName name="qty_7.01a">#REF!</definedName>
    <definedName name="qty_7.03">#REF!</definedName>
    <definedName name="qty_7.08">#REF!</definedName>
    <definedName name="qty_7.23">#REF!</definedName>
    <definedName name="Qty_as_on_apr">#REF!</definedName>
    <definedName name="qtyunitsum">"#REF!"</definedName>
    <definedName name="qtyunitsum_1">"#REF!"</definedName>
    <definedName name="qtyunitsum_5">"#REF!"</definedName>
    <definedName name="qtyunitsum_5_1">"#REF!"</definedName>
    <definedName name="Quantity" hidden="1">{"form-D1",#N/A,FALSE,"FORM-D1";"form-D1_amt",#N/A,FALSE,"FORM-D1"}</definedName>
    <definedName name="quarryrubish">[27]basic!#REF!</definedName>
    <definedName name="quarter_1">#REF!</definedName>
    <definedName name="quarter_2">#REF!</definedName>
    <definedName name="quarter_3">#REF!</definedName>
    <definedName name="quarter_4">#REF!</definedName>
    <definedName name="quarterly_report">#REF!</definedName>
    <definedName name="Query1">#REF!</definedName>
    <definedName name="qult">#REF!</definedName>
    <definedName name="qult_17">#REF!</definedName>
    <definedName name="qult_7">#REF!</definedName>
    <definedName name="qult_7_17">#REF!</definedName>
    <definedName name="qult_8">#REF!</definedName>
    <definedName name="qult_8_17">#REF!</definedName>
    <definedName name="qult_9">#REF!</definedName>
    <definedName name="qult_9_17">#REF!</definedName>
    <definedName name="qutyr">#REF!</definedName>
    <definedName name="qw">#REF!</definedName>
    <definedName name="qwe" localSheetId="1" hidden="1">#REF!</definedName>
    <definedName name="qwe" localSheetId="2" hidden="1">#REF!</definedName>
    <definedName name="qwe" localSheetId="3" hidden="1">#REF!</definedName>
    <definedName name="qwe" hidden="1">{"form-D1",#N/A,FALSE,"FORM-D1";"form-D1_amt",#N/A,FALSE,"FORM-D1"}</definedName>
    <definedName name="qweqa" hidden="1">{#N/A,#N/A,TRUE,"Front";#N/A,#N/A,TRUE,"Simple Letter";#N/A,#N/A,TRUE,"Inside";#N/A,#N/A,TRUE,"Contents";#N/A,#N/A,TRUE,"Basis";#N/A,#N/A,TRUE,"Inclusions";#N/A,#N/A,TRUE,"Exclusions";#N/A,#N/A,TRUE,"Areas";#N/A,#N/A,TRUE,"Summary";#N/A,#N/A,TRUE,"Detail"}</definedName>
    <definedName name="qwqweqe">#REF!</definedName>
    <definedName name="R_">#REF!</definedName>
    <definedName name="r_1">(((SUM(INDIRECT(ADDRESS(ROW()-1,COLUMN()-7))))))*(1+(((SUM(INDIRECT(ADDRESS(ROW()-0,COLUMN()-6)))))))*(((SUM(INDIRECT(ADDRESS(ROW()-0,COLUMN()-2))))))*(1+(((SUM(INDIRECT(ADDRESS(ROW()-0,COLUMN()-1)))))))</definedName>
    <definedName name="r_10">(((SUM(INDIRECT(ADDRESS(ROW()-10,COLUMN()-7))))))*(1+(((SUM(INDIRECT(ADDRESS(ROW()-0,COLUMN()-6)))))))*(((SUM(INDIRECT(ADDRESS(ROW()-0,COLUMN()-2))))))*(1+(((SUM(INDIRECT(ADDRESS(ROW()-0,COLUMN()-1)))))))</definedName>
    <definedName name="r_2">(((SUM(INDIRECT(ADDRESS(ROW()-2,COLUMN()-7))))))*(1+(((SUM(INDIRECT(ADDRESS(ROW()-0,COLUMN()-6)))))))*(((SUM(INDIRECT(ADDRESS(ROW()-0,COLUMN()-2))))))*(1+(((SUM(INDIRECT(ADDRESS(ROW()-0,COLUMN()-1)))))))</definedName>
    <definedName name="r_3">(((SUM(INDIRECT(ADDRESS(ROW()-3,COLUMN()-7))))))*(1+(((SUM(INDIRECT(ADDRESS(ROW()-0,COLUMN()-6)))))))*(((SUM(INDIRECT(ADDRESS(ROW()-0,COLUMN()-2))))))*(1+(((SUM(INDIRECT(ADDRESS(ROW()-0,COLUMN()-1)))))))</definedName>
    <definedName name="r_4">(((SUM(INDIRECT(ADDRESS(ROW()-4,COLUMN()-7))))))*(1+(((SUM(INDIRECT(ADDRESS(ROW()-0,COLUMN()-6)))))))*(((SUM(INDIRECT(ADDRESS(ROW()-0,COLUMN()-2))))))*(1+(((SUM(INDIRECT(ADDRESS(ROW()-0,COLUMN()-1)))))))</definedName>
    <definedName name="r_5">(((SUM(INDIRECT(ADDRESS(ROW()-5,COLUMN()-7))))))*(1+(((SUM(INDIRECT(ADDRESS(ROW()-0,COLUMN()-6)))))))*(((SUM(INDIRECT(ADDRESS(ROW()-0,COLUMN()-2))))))*(1+(((SUM(INDIRECT(ADDRESS(ROW()-0,COLUMN()-1)))))))</definedName>
    <definedName name="r_6">(((SUM(INDIRECT(ADDRESS(ROW()-6,COLUMN()-7))))))*(1+(((SUM(INDIRECT(ADDRESS(ROW()-0,COLUMN()-6)))))))*(((SUM(INDIRECT(ADDRESS(ROW()-0,COLUMN()-2))))))*(1+(((SUM(INDIRECT(ADDRESS(ROW()-0,COLUMN()-1)))))))</definedName>
    <definedName name="r_7">(((SUM(INDIRECT(ADDRESS(ROW()-7,COLUMN()-7))))))*(1+(((SUM(INDIRECT(ADDRESS(ROW()-0,COLUMN()-6)))))))*(((SUM(INDIRECT(ADDRESS(ROW()-0,COLUMN()-2))))))*(1+(((SUM(INDIRECT(ADDRESS(ROW()-0,COLUMN()-1)))))))</definedName>
    <definedName name="r_8">(((SUM(INDIRECT(ADDRESS(ROW()-8,COLUMN()-7))))))*(1+(((SUM(INDIRECT(ADDRESS(ROW()-0,COLUMN()-6)))))))*(((SUM(INDIRECT(ADDRESS(ROW()-0,COLUMN()-2))))))*(1+(((SUM(INDIRECT(ADDRESS(ROW()-0,COLUMN()-1)))))))</definedName>
    <definedName name="r_9">(((SUM(INDIRECT(ADDRESS(ROW()-9,COLUMN()-7))))))*(1+(((SUM(INDIRECT(ADDRESS(ROW()-0,COLUMN()-6)))))))*(((SUM(INDIRECT(ADDRESS(ROW()-0,COLUMN()-2))))))*(1+(((SUM(INDIRECT(ADDRESS(ROW()-0,COLUMN()-1)))))))</definedName>
    <definedName name="r_date">#REF!</definedName>
    <definedName name="r0">(((SUM(INDIRECT(ADDRESS(ROW()-0,COLUMN()-7))))))*(1+(((SUM(INDIRECT(ADDRESS(ROW()-0,COLUMN()-6)))))))*(((SUM(INDIRECT(ADDRESS(ROW()-0,COLUMN()-2))))))*(1+(((SUM(INDIRECT(ADDRESS(ROW()-0,COLUMN()-1)))))))</definedName>
    <definedName name="R10000000">#REF!</definedName>
    <definedName name="R1099999">#REF!</definedName>
    <definedName name="RA">#REF!</definedName>
    <definedName name="ra_2050">#REF!</definedName>
    <definedName name="raaa" hidden="1">{"'Sheet1'!$A$4386:$N$4591"}</definedName>
    <definedName name="RAAJ">#REF!</definedName>
    <definedName name="rabm">#REF!</definedName>
    <definedName name="rabsg">#REF!</definedName>
    <definedName name="rad_dscnt">#REF!</definedName>
    <definedName name="RADAR">#REF!</definedName>
    <definedName name="RaftD">#REF!</definedName>
    <definedName name="RaftSlbThk">#REF!</definedName>
    <definedName name="ragsbi">#REF!</definedName>
    <definedName name="ragsbiii">#REF!</definedName>
    <definedName name="rail">#REF!</definedName>
    <definedName name="railecc">#REF!</definedName>
    <definedName name="railecc_17">#REF!</definedName>
    <definedName name="railing">[27]Culverts!$J$1528</definedName>
    <definedName name="RAILING_TUB">#REF!</definedName>
    <definedName name="Railing_wid">#REF!</definedName>
    <definedName name="railwt">#REF!</definedName>
    <definedName name="railwt_17">#REF!</definedName>
    <definedName name="rairling">#REF!</definedName>
    <definedName name="raisedmarker.pcc">#REF!</definedName>
    <definedName name="Raj" hidden="1">{"'Sheet1'!$A$4386:$N$4591"}</definedName>
    <definedName name="rajkjab57564646adsf" hidden="1">{"ss",#N/A,FALSE,"MODULE3"}</definedName>
    <definedName name="RAJNAGAR">#REF!</definedName>
    <definedName name="rakerb">#REF!</definedName>
    <definedName name="rakesh">#REF!</definedName>
    <definedName name="ram" hidden="1">#REF!</definedName>
    <definedName name="raman">#REF!</definedName>
    <definedName name="ramesh">#REF!</definedName>
    <definedName name="ramss">#REF!</definedName>
    <definedName name="Range">#REF!</definedName>
    <definedName name="rapc">#REF!</definedName>
    <definedName name="rapidsetting">[27]basic!#REF!</definedName>
    <definedName name="raprim">#REF!</definedName>
    <definedName name="rapvbl">#REF!</definedName>
    <definedName name="rasd">#REF!</definedName>
    <definedName name="RASLAB">#REF!</definedName>
    <definedName name="ratc">#REF!</definedName>
    <definedName name="rate" localSheetId="1">[27]Culverts!#REF!</definedName>
    <definedName name="rate" localSheetId="2">[27]Culverts!#REF!</definedName>
    <definedName name="rate" localSheetId="3">[27]Culverts!#REF!</definedName>
    <definedName name="Rate">#REF!</definedName>
    <definedName name="RATE___0">#REF!</definedName>
    <definedName name="Rate_a_CuttingTree_300_1800">#REF!</definedName>
    <definedName name="Rate_a_CuttingTree_300_1800_1">"#REF!"</definedName>
    <definedName name="Rate_a_CuttingTree_300_1800_12">"$#REF!.#REF!#REF!"</definedName>
    <definedName name="Rate_b_CuttingTree_above1800">NA()</definedName>
    <definedName name="Rate_b_CuttingTree_above1800_1">"#REF!"</definedName>
    <definedName name="Rate_b_CuttingTree_above1800_12">"$#REF!.#REF!#REF!"</definedName>
    <definedName name="Rate_BM_excluding">NA()</definedName>
    <definedName name="Rate_BM_excluding_1">"#REF!"</definedName>
    <definedName name="Rate_BM_excluding_12">"$#REF!.#REF!#REF!"</definedName>
    <definedName name="Rate_BM_including">NA()</definedName>
    <definedName name="Rate_BM_including_1">"#REF!"</definedName>
    <definedName name="Rate_BM_including_12">"$#REF!.#REF!#REF!"</definedName>
    <definedName name="Rate_Clearing_grubbing">NA()</definedName>
    <definedName name="Rate_Clearing_grubbing_1">"#REF!"</definedName>
    <definedName name="Rate_Clearing_grubbing_12">"$#REF!.#REF!#REF!"</definedName>
    <definedName name="Rate_Disposal">NA()</definedName>
    <definedName name="Rate_Disposal_1">"#REF!"</definedName>
    <definedName name="Rate_Disposal_12">"$#REF!.#REF!#REF!"</definedName>
    <definedName name="Rate_Earthexcavation_indrains_HS">NA()</definedName>
    <definedName name="Rate_Earthexcavation_indrains_HS_1">"#REF!"</definedName>
    <definedName name="Rate_Earthexcavation_indrains_HS_12">"$#REF!.#REF!#REF!"</definedName>
    <definedName name="Rate_Earthexcavation_infounation_ORWB">NA()</definedName>
    <definedName name="Rate_Earthexcavation_infounation_ORWB_1">"#REF!"</definedName>
    <definedName name="Rate_Earthexcavation_infounation_ORWB_12">"$#REF!.#REF!#REF!"</definedName>
    <definedName name="Rate_Earthexcavation_infoundation_HS">NA()</definedName>
    <definedName name="Rate_Earthexcavation_infoundation_HS_1">"#REF!"</definedName>
    <definedName name="Rate_Earthexcavation_infoundation_HS_12">"$#REF!.#REF!#REF!"</definedName>
    <definedName name="Rate_Earthfilling_surplussoil">NA()</definedName>
    <definedName name="Rate_Earthfilling_surplussoil_1">"#REF!"</definedName>
    <definedName name="Rate_Earthfilling_surplussoil_12">"$#REF!.#REF!#REF!"</definedName>
    <definedName name="Rate_Embankment_availableearth">NA()</definedName>
    <definedName name="Rate_Embankment_availableearth_1">"#REF!"</definedName>
    <definedName name="Rate_Embankment_availableearth_12">"$#REF!.#REF!#REF!"</definedName>
    <definedName name="Rate_Embankment_newearth">NA()</definedName>
    <definedName name="Rate_Embankment_newearth_1">"#REF!"</definedName>
    <definedName name="Rate_Embankment_newearth_12">"$#REF!.#REF!#REF!"</definedName>
    <definedName name="Rate_LBM_excluding">NA()</definedName>
    <definedName name="Rate_LBM_excluding_1">"#REF!"</definedName>
    <definedName name="Rate_LBM_excluding_12">"$#REF!.#REF!#REF!"</definedName>
    <definedName name="Rate_LBM_including">NA()</definedName>
    <definedName name="Rate_LBM_including_1">"#REF!"</definedName>
    <definedName name="Rate_LBM_including_12">"$#REF!.#REF!#REF!"</definedName>
    <definedName name="Rate_MSS_excluding">NA()</definedName>
    <definedName name="Rate_MSS_excluding_1">"#REF!"</definedName>
    <definedName name="Rate_MSS_excluding_12">"$#REF!.#REF!#REF!"</definedName>
    <definedName name="Rate_MSS_including">NA()</definedName>
    <definedName name="Rate_MSS_including_1">"#REF!"</definedName>
    <definedName name="Rate_MSS_including_12">"$#REF!.#REF!#REF!"</definedName>
    <definedName name="Rate_Primercoat_excluding">NA()</definedName>
    <definedName name="Rate_Primercoat_excluding_1">"#REF!"</definedName>
    <definedName name="Rate_Primercoat_excluding_12">"$#REF!.#REF!#REF!"</definedName>
    <definedName name="Rate_Primercoat_including">NA()</definedName>
    <definedName name="Rate_Primercoat_including_1">"#REF!"</definedName>
    <definedName name="Rate_Primercoat_including_12">"$#REF!.#REF!#REF!"</definedName>
    <definedName name="Rate_Profilecorrective_excluding">NA()</definedName>
    <definedName name="Rate_Profilecorrective_excluding_1">"#REF!"</definedName>
    <definedName name="Rate_Profilecorrective_excluding_12">"$#REF!.#REF!#REF!"</definedName>
    <definedName name="Rate_Profilecorrective_including">NA()</definedName>
    <definedName name="Rate_Profilecorrective_including_1">"#REF!"</definedName>
    <definedName name="Rate_Profilecorrective_including_12">"$#REF!.#REF!#REF!"</definedName>
    <definedName name="Rate_Repairpothole_including">NA()</definedName>
    <definedName name="Rate_Repairpothole_including_1">"#REF!"</definedName>
    <definedName name="Rate_Repairpothole_including_12">"$#REF!.#REF!#REF!"</definedName>
    <definedName name="Rate_Repairpotholes_exluding">NA()</definedName>
    <definedName name="Rate_Repairpotholes_exluding_1">"#REF!"</definedName>
    <definedName name="Rate_Repairpotholes_exluding_12">"$#REF!.#REF!#REF!"</definedName>
    <definedName name="Rate_Sandfilling">NA()</definedName>
    <definedName name="Rate_Sandfilling_1">"#REF!"</definedName>
    <definedName name="Rate_Sandfilling_12">"$#REF!.#REF!#REF!"</definedName>
    <definedName name="Rate_SDBC_excluding">NA()</definedName>
    <definedName name="Rate_SDBC_excluding_1">"#REF!"</definedName>
    <definedName name="Rate_SDBC_excluding_12">"$#REF!.#REF!#REF!"</definedName>
    <definedName name="Rate_SDBC_including">NA()</definedName>
    <definedName name="Rate_SDBC_including_1">"#REF!"</definedName>
    <definedName name="Rate_SDBC_including_12">"$#REF!.#REF!#REF!"</definedName>
    <definedName name="Rate_Subbase">NA()</definedName>
    <definedName name="Rate_Subbase_1">"#REF!"</definedName>
    <definedName name="Rate_Subbase_12">"$#REF!.#REF!#REF!"</definedName>
    <definedName name="Rate_Tackcoat_granular_including">NA()</definedName>
    <definedName name="Rate_Tackcoat_granular_including_1">"#REF!"</definedName>
    <definedName name="Rate_Tackcoat_granular_including_12">"$#REF!.#REF!#REF!"</definedName>
    <definedName name="Rate_Tackcoat_granularbase_excluding">NA()</definedName>
    <definedName name="Rate_Tackcoat_granularbase_excluding_1">"#REF!"</definedName>
    <definedName name="Rate_Tackcoat_granularbase_excluding_12">"$#REF!.#REF!#REF!"</definedName>
    <definedName name="Rate_Tackcoat_topsurface_excluding">NA()</definedName>
    <definedName name="Rate_Tackcoat_topsurface_excluding_1">"#REF!"</definedName>
    <definedName name="Rate_Tackcoat_topsurface_excluding_12">"$#REF!.#REF!#REF!"</definedName>
    <definedName name="Rate_Tackcoat_topsurface_including">NA()</definedName>
    <definedName name="Rate_Tackcoat_topsurface_including_1">"#REF!"</definedName>
    <definedName name="Rate_Tackcoat_topsurface_including_12">"$#REF!.#REF!#REF!"</definedName>
    <definedName name="Rate_WMM">NA()</definedName>
    <definedName name="Rate_WMM_1">"#REF!"</definedName>
    <definedName name="Rate_WMM_12">"$#REF!.#REF!#REF!"</definedName>
    <definedName name="rate0">#REF!</definedName>
    <definedName name="rate1">#REF!</definedName>
    <definedName name="rate10">#REF!</definedName>
    <definedName name="rate11pup">#REF!</definedName>
    <definedName name="RATE11VUP">#REF!</definedName>
    <definedName name="rate12">#REF!</definedName>
    <definedName name="rate13">#REF!</definedName>
    <definedName name="rate14">#REF!</definedName>
    <definedName name="rate15">#REF!</definedName>
    <definedName name="rate16">#REF!</definedName>
    <definedName name="rate17">#REF!</definedName>
    <definedName name="rate18">#REF!</definedName>
    <definedName name="rate19">#REF!</definedName>
    <definedName name="rate2">#REF!</definedName>
    <definedName name="RATE20">#REF!</definedName>
    <definedName name="rate21">#REF!</definedName>
    <definedName name="rate3">#REF!</definedName>
    <definedName name="rate4">#REF!</definedName>
    <definedName name="rate5">#REF!</definedName>
    <definedName name="rate6">#REF!</definedName>
    <definedName name="rate7">#REF!</definedName>
    <definedName name="rate8">#REF!</definedName>
    <definedName name="rate9">#REF!</definedName>
    <definedName name="Rateanalisys" hidden="1">{"'Sheet1'!$A$4386:$N$4591"}</definedName>
    <definedName name="Rates">#REF!</definedName>
    <definedName name="RATEST">#REF!</definedName>
    <definedName name="raverge">#REF!</definedName>
    <definedName name="ravi">NA()</definedName>
    <definedName name="ravi_1">"#REF!"</definedName>
    <definedName name="ravi_12">"$#REF!.#REF!#REF!"</definedName>
    <definedName name="rawmm">#REF!</definedName>
    <definedName name="rbi">#REF!</definedName>
    <definedName name="RC_">#REF!</definedName>
    <definedName name="RC_RACKS">NA()</definedName>
    <definedName name="RC_RACKS_1">"#REF!"</definedName>
    <definedName name="RC_RACKS_12">"$#REF!.#REF!#REF!"</definedName>
    <definedName name="RC_WORKS">NA()</definedName>
    <definedName name="RC_WORKS_1">"#REF!"</definedName>
    <definedName name="RC_WORKS_12">"$#REF!.#REF!#REF!"</definedName>
    <definedName name="RCArea" hidden="1">#REF!</definedName>
    <definedName name="RCC">#REF!</definedName>
    <definedName name="RCC_BEAMS">NA()</definedName>
    <definedName name="RCC_BEAMS_1">"#REF!"</definedName>
    <definedName name="RCC_BEAMS_12">"$#REF!.#REF!#REF!"</definedName>
    <definedName name="RCC_CHAJJA">NA()</definedName>
    <definedName name="RCC_CHAJJA_1">"#REF!"</definedName>
    <definedName name="RCC_CHAJJA_12">"$#REF!.#REF!#REF!"</definedName>
    <definedName name="RCC_COLUMNS">NA()</definedName>
    <definedName name="RCC_COLUMNS_1">"#REF!"</definedName>
    <definedName name="RCC_COLUMNS_12">"$#REF!.#REF!#REF!"</definedName>
    <definedName name="RCC_FOOTINGS">NA()</definedName>
    <definedName name="RCC_FOOTINGS_1">"#REF!"</definedName>
    <definedName name="RCC_FOOTINGS_12">"$#REF!.#REF!#REF!"</definedName>
    <definedName name="RCC_FOR_LINELS">NA()</definedName>
    <definedName name="RCC_FOR_LINELS_1">"#REF!"</definedName>
    <definedName name="RCC_FOR_LINELS_12">"$#REF!.#REF!#REF!"</definedName>
    <definedName name="RCC_Retaining_Wall">#REF!</definedName>
    <definedName name="rcccrash">#REF!</definedName>
    <definedName name="RCCdiam">#REF!</definedName>
    <definedName name="RCCFOR_ROOFSLAB">NA()</definedName>
    <definedName name="RCCFOR_ROOFSLAB_1">"#REF!"</definedName>
    <definedName name="RCCFOR_ROOFSLAB_12">"$#REF!.#REF!#REF!"</definedName>
    <definedName name="rcchandrailkerb">#REF!</definedName>
    <definedName name="rccm20">#REF!</definedName>
    <definedName name="rccm20d">#REF!</definedName>
    <definedName name="rccm20deckc">#REF!</definedName>
    <definedName name="rccm20deckpcc">#REF!</definedName>
    <definedName name="rccm20foundn">#REF!</definedName>
    <definedName name="rccm20foundnbnh">#REF!</definedName>
    <definedName name="rccm20slabcnh">#REF!</definedName>
    <definedName name="rccm20sub">#REF!</definedName>
    <definedName name="rccm20subc">#REF!</definedName>
    <definedName name="rccm20subnh">#REF!</definedName>
    <definedName name="rccm25">#REF!</definedName>
    <definedName name="RCCM25_SLC">#REF!</definedName>
    <definedName name="rccm25approach">#REF!</definedName>
    <definedName name="rccm25approachbnh">#REF!</definedName>
    <definedName name="rccm25multiboxstrbnh">#REF!</definedName>
    <definedName name="rccm25sub" localSheetId="1">[37]Culverts!$H$298</definedName>
    <definedName name="rccm25sub" localSheetId="2">[37]Culverts!$H$298</definedName>
    <definedName name="rccm25sub" localSheetId="3">[37]Culverts!$H$298</definedName>
    <definedName name="rccm25sub">#REF!</definedName>
    <definedName name="rccm25subbnh">#REF!</definedName>
    <definedName name="rccm30solid">#REF!</definedName>
    <definedName name="rccm30soliddeckbnh">#REF!</definedName>
    <definedName name="rccm30super">[37]Culverts!$H$408</definedName>
    <definedName name="rccm30tbdeckbnh">#REF!</definedName>
    <definedName name="rccm35deck">#REF!</definedName>
    <definedName name="RCCpipe300">#REF!</definedName>
    <definedName name="RCCpipe600">#REF!</definedName>
    <definedName name="rccrail">#REF!</definedName>
    <definedName name="rccrailing">#REF!</definedName>
    <definedName name="rccrailingbnh">#REF!</definedName>
    <definedName name="rd">#REF!</definedName>
    <definedName name="rdc">#REF!</definedName>
    <definedName name="Rdeck">#REF!</definedName>
    <definedName name="RDN" hidden="1">{#N/A,#N/A,FALSE,"COVER.XLS";#N/A,#N/A,FALSE,"RACT1.XLS";#N/A,#N/A,FALSE,"RACT2.XLS";#N/A,#N/A,FALSE,"ECCMP";#N/A,#N/A,FALSE,"WELDER.XLS"}</definedName>
    <definedName name="re">#REF!</definedName>
    <definedName name="Re___0">#REF!</definedName>
    <definedName name="Re___13">#REF!</definedName>
    <definedName name="REALIGN">#REF!</definedName>
    <definedName name="reamta"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mta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rearth">#REF!</definedName>
    <definedName name="reb1800chitt">#REF!</definedName>
    <definedName name="reb1800main">#REF!</definedName>
    <definedName name="reb300chitt">#REF!</definedName>
    <definedName name="reb300main">#REF!</definedName>
    <definedName name="reb600chitt">#REF!</definedName>
    <definedName name="reb600main">#REF!</definedName>
    <definedName name="reb900chitt">#REF!</definedName>
    <definedName name="reb900main">#REF!</definedName>
    <definedName name="rebate300">#N/A</definedName>
    <definedName name="rebate300_2">#N/A</definedName>
    <definedName name="rebate5th">#N/A</definedName>
    <definedName name="rebate5th_2">#N/A</definedName>
    <definedName name="rebate600">#N/A</definedName>
    <definedName name="rebate600_2">#N/A</definedName>
    <definedName name="rebate900">#N/A</definedName>
    <definedName name="rebate900_2">#N/A</definedName>
    <definedName name="rebatehecto">#N/A</definedName>
    <definedName name="rebatehecto_2">#N/A</definedName>
    <definedName name="rebatekm">#N/A</definedName>
    <definedName name="rebatekm_2">#N/A</definedName>
    <definedName name="rebatercc">#REF!</definedName>
    <definedName name="rebatetree1800">#REF!</definedName>
    <definedName name="rebatetree1800chitt">#REF!</definedName>
    <definedName name="REBATETREE300600">#REF!</definedName>
    <definedName name="REBATETREE300600CHITT">#REF!</definedName>
    <definedName name="rebatetree600900">#REF!</definedName>
    <definedName name="REBBASE">#REF!</definedName>
    <definedName name="rebbrick">#REF!</definedName>
    <definedName name="rebdrain">#REF!</definedName>
    <definedName name="rebexp">#REF!</definedName>
    <definedName name="rebguard">#REF!</definedName>
    <definedName name="rebhp">#REF!</definedName>
    <definedName name="rebpcc">#REF!</definedName>
    <definedName name="rebr">#REF!</definedName>
    <definedName name="rebrail">#REF!</definedName>
    <definedName name="rebstone">#REF!</definedName>
    <definedName name="rebsubbase">#REF!</definedName>
    <definedName name="rebtemp">#REF!</definedName>
    <definedName name="REBWC">#REF!</definedName>
    <definedName name="rec" hidden="1">"Sheet1"</definedName>
    <definedName name="RECON" hidden="1">{"form-D1",#N/A,FALSE,"FORM-D1";"form-D1_amt",#N/A,FALSE,"FORM-D1"}</definedName>
    <definedName name="RECON_1" hidden="1">{"form-D1",#N/A,FALSE,"FORM-D1";"form-D1_amt",#N/A,FALSE,"FORM-D1"}</definedName>
    <definedName name="RECON_2" hidden="1">{"form-D1",#N/A,FALSE,"FORM-D1";"form-D1_amt",#N/A,FALSE,"FORM-D1"}</definedName>
    <definedName name="RECON_3" hidden="1">{"form-D1",#N/A,FALSE,"FORM-D1";"form-D1_amt",#N/A,FALSE,"FORM-D1"}</definedName>
    <definedName name="reconc">#REF!</definedName>
    <definedName name="reconstruction">#N/A</definedName>
    <definedName name="reconstruction_2">#N/A</definedName>
    <definedName name="_xlnm.Recorder">#REF!</definedName>
    <definedName name="Recovery" hidden="1">{"'Sheet1'!$A$4386:$N$4591"}</definedName>
    <definedName name="rectangle">#REF!</definedName>
    <definedName name="rectanglew">#REF!</definedName>
    <definedName name="Rectangular">#REF!</definedName>
    <definedName name="Redreflector">#N/A</definedName>
    <definedName name="Redreflector_2">#N/A</definedName>
    <definedName name="redreflectors">#N/A</definedName>
    <definedName name="redreflectors_2">#N/A</definedName>
    <definedName name="redrsp">#REF!</definedName>
    <definedName name="REDSAND">#REF!</definedName>
    <definedName name="reexp">#REF!</definedName>
    <definedName name="Reflectors" localSheetId="1">'[29]doq-8'!#REF!</definedName>
    <definedName name="Reflectors" localSheetId="2">'[29]doq-8'!#REF!</definedName>
    <definedName name="Reflectors" localSheetId="3">'[29]doq-8'!#REF!</definedName>
    <definedName name="Reflectors">#N/A</definedName>
    <definedName name="Reflectors_2">#N/A</definedName>
    <definedName name="refs">#REF!</definedName>
    <definedName name="regsb">#REF!</definedName>
    <definedName name="regua">#REF!</definedName>
    <definedName name="REGULAR_STAFF">#REF!</definedName>
    <definedName name="REGULAR_STAFF_ENTRY">#REF!</definedName>
    <definedName name="rehandling" hidden="1">{"ss",#N/A,FALSE,"MODULE3"}</definedName>
    <definedName name="rehandling_1" hidden="1">{"ss",#N/A,FALSE,"MODULE3"}</definedName>
    <definedName name="rehandling_2" hidden="1">{"ss",#N/A,FALSE,"MODULE3"}</definedName>
    <definedName name="rehandling_3" hidden="1">{"ss",#N/A,FALSE,"MODULE3"}</definedName>
    <definedName name="rehp">#REF!</definedName>
    <definedName name="rein">#N/A</definedName>
    <definedName name="rein_2">#N/A</definedName>
    <definedName name="rein_cb" localSheetId="1">#REF!</definedName>
    <definedName name="rein_cb" localSheetId="2">#REF!</definedName>
    <definedName name="rein_cb" localSheetId="3">#REF!</definedName>
    <definedName name="rein_cb">#N/A</definedName>
    <definedName name="rein_cb_2">#N/A</definedName>
    <definedName name="Reinf">#REF!</definedName>
    <definedName name="reinfd">#REF!</definedName>
    <definedName name="REINFORCEMENT">NA()</definedName>
    <definedName name="REINFORCEMENT_1">"#REF!"</definedName>
    <definedName name="REINFORCEMENT_12">"$#REF!.#REF!#REF!"</definedName>
    <definedName name="ReinforcementSteel">#REF!</definedName>
    <definedName name="ReinfRockbolts">#REF!</definedName>
    <definedName name="rel">#REF!</definedName>
    <definedName name="remoal">#REF!</definedName>
    <definedName name="Removaloroots" localSheetId="1">'[49]doq-I'!$H$11</definedName>
    <definedName name="Removaloroots" localSheetId="2">'[49]doq-I'!$H$11</definedName>
    <definedName name="Removaloroots" localSheetId="3">'[49]doq-I'!$H$11</definedName>
    <definedName name="Removaloroots">#REF!</definedName>
    <definedName name="Repair">#N/A</definedName>
    <definedName name="Repair_2">#N/A</definedName>
    <definedName name="repairmobilephone">#N/A</definedName>
    <definedName name="repairmobilephone_2">#N/A</definedName>
    <definedName name="repcc">#REF!</definedName>
    <definedName name="Req_Machinery">#REF!</definedName>
    <definedName name="Req_Machniery">#REF!</definedName>
    <definedName name="required">#REF!</definedName>
    <definedName name="required_17">#REF!</definedName>
    <definedName name="required_7">#REF!</definedName>
    <definedName name="required_7_17">#REF!</definedName>
    <definedName name="required_8">#REF!</definedName>
    <definedName name="required_8_17">#REF!</definedName>
    <definedName name="required_9">#REF!</definedName>
    <definedName name="required_9_17">#REF!</definedName>
    <definedName name="rerail">#REF!</definedName>
    <definedName name="rercc">#REF!</definedName>
    <definedName name="rere">#REF!</definedName>
    <definedName name="res_sum" hidden="1">{#N/A,#N/A,FALSE,"COVER1.XLS ";#N/A,#N/A,FALSE,"RACT1.XLS";#N/A,#N/A,FALSE,"RACT2.XLS";#N/A,#N/A,FALSE,"ECCMP";#N/A,#N/A,FALSE,"WELDER.XLS"}</definedName>
    <definedName name="Rescue" localSheetId="1">'[29]doq-9'!$H$27</definedName>
    <definedName name="Rescue" localSheetId="2">'[29]doq-9'!$H$27</definedName>
    <definedName name="Rescue" localSheetId="3">'[29]doq-9'!$H$27</definedName>
    <definedName name="Rescue">#N/A</definedName>
    <definedName name="Rescue_2">#N/A</definedName>
    <definedName name="RESERVE">#REF!</definedName>
    <definedName name="rest">#REF!</definedName>
    <definedName name="restaurant">#N/A</definedName>
    <definedName name="restaurant_2">#N/A</definedName>
    <definedName name="restp">#REF!</definedName>
    <definedName name="Result">#REF!</definedName>
    <definedName name="results">#REF!</definedName>
    <definedName name="RET">#REF!</definedName>
    <definedName name="Retain_Wall">#REF!</definedName>
    <definedName name="retemp">#REF!</definedName>
    <definedName name="retr1800c">#REF!</definedName>
    <definedName name="retr1800m">#REF!</definedName>
    <definedName name="retr300">#REF!</definedName>
    <definedName name="retr300c">#REF!</definedName>
    <definedName name="retr600">#REF!</definedName>
    <definedName name="retr600c">#REF!</definedName>
    <definedName name="retr600m">#REF!</definedName>
    <definedName name="retr900">#REF!</definedName>
    <definedName name="retr900c">#REF!</definedName>
    <definedName name="Rev">#REF!</definedName>
    <definedName name="RevGVRPUP" hidden="1">{"CASH FLOW",#N/A,FALSE,"A"}</definedName>
    <definedName name="revised">#REF!</definedName>
    <definedName name="Revised_Price_EOT" hidden="1">{#N/A,#N/A,FALSE,"Sheet1";#N/A,#N/A,FALSE,"Sheet1";#N/A,#N/A,FALSE,"Sheet1";#N/A,#N/A,FALSE,"Sheet1"}</definedName>
    <definedName name="Revised_Total">#REF!</definedName>
    <definedName name="rewall" hidden="1">{"'Bill No. 7'!$A$1:$G$32"}</definedName>
    <definedName name="rewall_2">#N/A</definedName>
    <definedName name="rewc">#REF!</definedName>
    <definedName name="RF">#REF!</definedName>
    <definedName name="Rg">#REF!</definedName>
    <definedName name="rgkeplkg">#REF!</definedName>
    <definedName name="rgr">#REF!</definedName>
    <definedName name="rgs">#REF!</definedName>
    <definedName name="rho">#REF!</definedName>
    <definedName name="RHS">#REF!</definedName>
    <definedName name="rhscurve">#N/A</definedName>
    <definedName name="rhscurve_2">#N/A</definedName>
    <definedName name="RHSFT">#REF!</definedName>
    <definedName name="RHSST">#REF!</definedName>
    <definedName name="RHST1">#REF!</definedName>
    <definedName name="RHST2">#REF!</definedName>
    <definedName name="ric">#REF!</definedName>
    <definedName name="rig">#REF!</definedName>
    <definedName name="Right">#REF!</definedName>
    <definedName name="rigid5.5">#N/A</definedName>
    <definedName name="rigid5.5_2">#N/A</definedName>
    <definedName name="rigid6.50same">#N/A</definedName>
    <definedName name="rigid6.50same_2">#N/A</definedName>
    <definedName name="rigiddiff6.5m">#N/A</definedName>
    <definedName name="rigiddiff6.5m_2">#N/A</definedName>
    <definedName name="rigidsame5.50">#N/A</definedName>
    <definedName name="rigidsame5.50_2">#N/A</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32</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NumIterations" hidden="1">500</definedName>
    <definedName name="RiskNumSimulations" hidden="1">1</definedName>
    <definedName name="RiskPauseOnError" hidden="1">FALSE</definedName>
    <definedName name="RiskRealTimeResults">FALSE</definedName>
    <definedName name="RiskReportGraphFormat">1</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ivernalah">#N/A</definedName>
    <definedName name="rivernalah_2">#N/A</definedName>
    <definedName name="rjl">#N/A</definedName>
    <definedName name="rjl_2">#N/A</definedName>
    <definedName name="rkp">#REF!</definedName>
    <definedName name="Rl">#REF!</definedName>
    <definedName name="Rl___0">#REF!</definedName>
    <definedName name="Rl___13">#REF!</definedName>
    <definedName name="RM">#REF!</definedName>
    <definedName name="RM_17">#REF!</definedName>
    <definedName name="RM_7">#REF!</definedName>
    <definedName name="RM_7_17">#REF!</definedName>
    <definedName name="RM_8">#REF!</definedName>
    <definedName name="RM_8_17">#REF!</definedName>
    <definedName name="RM_9">#REF!</definedName>
    <definedName name="RM_9_17">#REF!</definedName>
    <definedName name="rma">#REF!</definedName>
    <definedName name="rmcpqc">#REF!</definedName>
    <definedName name="rmo">#REF!</definedName>
    <definedName name="Road_All">#REF!</definedName>
    <definedName name="Road_Category">#REF!</definedName>
    <definedName name="road_sign">#N/A</definedName>
    <definedName name="road_sign_2">#N/A</definedName>
    <definedName name="road_width_1_24_17">#REF!</definedName>
    <definedName name="road_width_24">#REF!</definedName>
    <definedName name="road_width_24_17">#REF!</definedName>
    <definedName name="road1a">#REF!</definedName>
    <definedName name="roadbase1">#REF!</definedName>
    <definedName name="roademankavailpcc">#REF!</definedName>
    <definedName name="roademankpcc">#REF!</definedName>
    <definedName name="roadembank3kmpcc">#REF!</definedName>
    <definedName name="roadembankavail">#REF!</definedName>
    <definedName name="roadembankment">#REF!</definedName>
    <definedName name="roadembankment3">#REF!</definedName>
    <definedName name="roadexcavation1">#REF!</definedName>
    <definedName name="roadexcavation10km">#REF!</definedName>
    <definedName name="Roadlist">#REF!</definedName>
    <definedName name="RoadMarking">#REF!</definedName>
    <definedName name="roadmss20th">#REF!</definedName>
    <definedName name="roadpaint">#REF!</definedName>
    <definedName name="roadtacka">#REF!</definedName>
    <definedName name="roadtype">#REF!</definedName>
    <definedName name="roadwaycutting" localSheetId="1">'[49]doq 2'!$H$39</definedName>
    <definedName name="roadwaycutting" localSheetId="2">'[49]doq 2'!$H$39</definedName>
    <definedName name="roadwaycutting" localSheetId="3">'[49]doq 2'!$H$39</definedName>
    <definedName name="roadwaycutting">#N/A</definedName>
    <definedName name="roadwaycutting_2">#N/A</definedName>
    <definedName name="roadwmm">#REF!</definedName>
    <definedName name="ROADWORKS">#REF!</definedName>
    <definedName name="ROADWORKS_14">'[39]BOQ Distribution'!$A$5:$G$24</definedName>
    <definedName name="ROADWORKS_15">'[39]BOQ Distribution'!$A$5:$G$24</definedName>
    <definedName name="ROADWORKS_4">'[40]BOQ Distribution'!$A$5:$G$24</definedName>
    <definedName name="ROB">#REF!</definedName>
    <definedName name="robot">#REF!</definedName>
    <definedName name="Rock" localSheetId="1">'[52]doq 2'!$H$23</definedName>
    <definedName name="Rock" localSheetId="2">'[52]doq 2'!$H$23</definedName>
    <definedName name="Rock" localSheetId="3">'[52]doq 2'!$H$23</definedName>
    <definedName name="Rock">#N/A</definedName>
    <definedName name="Rock_2">#N/A</definedName>
    <definedName name="Rockbolt25">#REF!</definedName>
    <definedName name="Rockbolt32">#REF!</definedName>
    <definedName name="Rockfill" localSheetId="1">'[59]doq 2'!$H$40</definedName>
    <definedName name="Rockfill" localSheetId="2">'[59]doq 2'!$H$40</definedName>
    <definedName name="Rockfill" localSheetId="3">'[59]doq 2'!$H$40</definedName>
    <definedName name="Rockfill">#REF!</definedName>
    <definedName name="Rocksite" localSheetId="1">'[59]doq 2'!$H$42</definedName>
    <definedName name="Rocksite" localSheetId="2">'[59]doq 2'!$H$42</definedName>
    <definedName name="Rocksite" localSheetId="3">'[59]doq 2'!$H$42</definedName>
    <definedName name="Rocksite">#REF!</definedName>
    <definedName name="Rocktrans">#REF!</definedName>
    <definedName name="Rodbinder">NA()</definedName>
    <definedName name="Rodbinder_1">"#REF!"</definedName>
    <definedName name="Rodbinder_12">"$#REF!.#REF!#REF!"</definedName>
    <definedName name="roller">NA()</definedName>
    <definedName name="roller_1">"#REF!"</definedName>
    <definedName name="roller_12">"$#REF!.#REF!#REF!"</definedName>
    <definedName name="roo">#REF!</definedName>
    <definedName name="ROOF">NA()</definedName>
    <definedName name="ROOF_1">"#REF!"</definedName>
    <definedName name="ROOF_12">"$#REF!.#REF!#REF!"</definedName>
    <definedName name="root" localSheetId="1">'[49]doq-I'!$H$12</definedName>
    <definedName name="root" localSheetId="2">'[49]doq-I'!$H$12</definedName>
    <definedName name="root" localSheetId="3">'[49]doq-I'!$H$12</definedName>
    <definedName name="Root">#REF!</definedName>
    <definedName name="rootstump" localSheetId="1">'[49]doq-I'!$H$14</definedName>
    <definedName name="rootstump" localSheetId="2">'[49]doq-I'!$H$14</definedName>
    <definedName name="rootstump" localSheetId="3">'[49]doq-I'!$H$14</definedName>
    <definedName name="rootstump">#REF!</definedName>
    <definedName name="rosid">#REF!</definedName>
    <definedName name="ROTARY">#REF!</definedName>
    <definedName name="rough" hidden="1">{"'Bill No. 7'!$A$1:$G$32"}</definedName>
    <definedName name="roughstone">NA()</definedName>
    <definedName name="roughstone_1">"#REF!"</definedName>
    <definedName name="roughstone_12">"$#REF!.#REF!#REF!"</definedName>
    <definedName name="Roundabout">#REF!</definedName>
    <definedName name="Routemrk" localSheetId="1">'[29]doq-8'!$H$30</definedName>
    <definedName name="Routemrk" localSheetId="2">'[29]doq-8'!$H$30</definedName>
    <definedName name="Routemrk" localSheetId="3">'[29]doq-8'!$H$30</definedName>
    <definedName name="Routemrk">#REF!</definedName>
    <definedName name="Routemrk_2">#N/A</definedName>
    <definedName name="Routine">#N/A</definedName>
    <definedName name="Routine_2">#N/A</definedName>
    <definedName name="Row">[48]Data!$A$5:$BP$5</definedName>
    <definedName name="Royalty">#REF!</definedName>
    <definedName name="Rpaint">#REF!</definedName>
    <definedName name="rr" hidden="1">{#N/A,#N/A,FALSE,"consu_cover";#N/A,#N/A,FALSE,"consu_strategy";#N/A,#N/A,FALSE,"consu_flow";#N/A,#N/A,FALSE,"Summary_reqmt";#N/A,#N/A,FALSE,"field_ppg";#N/A,#N/A,FALSE,"ppg_shop";#N/A,#N/A,FALSE,"strl";#N/A,#N/A,FALSE,"tankages";#N/A,#N/A,FALSE,"gases"}</definedName>
    <definedName name="rraa" hidden="1">{"'Bill No. 7'!$A$1:$G$32"}</definedName>
    <definedName name="rrammv">#REF!</definedName>
    <definedName name="rrcost">#N/A</definedName>
    <definedName name="rrcost_1">NA()</definedName>
    <definedName name="rrcost_1_1">NA()</definedName>
    <definedName name="rrcost_1_17">NA()</definedName>
    <definedName name="rrcost_1_17_1">NA()</definedName>
    <definedName name="rrcost_1_2">NA()</definedName>
    <definedName name="rrcost_1_22">NA()</definedName>
    <definedName name="rrcost_1_22_1">NA()</definedName>
    <definedName name="rrcost_10">NA()</definedName>
    <definedName name="rrcost_10_1">NA()</definedName>
    <definedName name="rrcost_10_17">NA()</definedName>
    <definedName name="rrcost_10_17_1">NA()</definedName>
    <definedName name="rrcost_10_22">NA()</definedName>
    <definedName name="rrcost_10_22_1">NA()</definedName>
    <definedName name="rrcost_11">NA()</definedName>
    <definedName name="rrcost_11_1">NA()</definedName>
    <definedName name="rrcost_11_17">NA()</definedName>
    <definedName name="rrcost_11_17_1">NA()</definedName>
    <definedName name="rrcost_11_22">NA()</definedName>
    <definedName name="rrcost_11_22_1">NA()</definedName>
    <definedName name="rrcost_12">NA()</definedName>
    <definedName name="rrcost_12_1">NA()</definedName>
    <definedName name="rrcost_12_17">NA()</definedName>
    <definedName name="rrcost_12_17_1">NA()</definedName>
    <definedName name="rrcost_12_22">NA()</definedName>
    <definedName name="rrcost_12_22_1">NA()</definedName>
    <definedName name="rrcost_14">NA()</definedName>
    <definedName name="rrcost_14_1">NA()</definedName>
    <definedName name="rrcost_14_17">NA()</definedName>
    <definedName name="rrcost_14_17_1">NA()</definedName>
    <definedName name="rrcost_14_22">NA()</definedName>
    <definedName name="rrcost_14_22_1">NA()</definedName>
    <definedName name="rrcost_16">NA()</definedName>
    <definedName name="rrcost_16_1">NA()</definedName>
    <definedName name="rrcost_16_17">NA()</definedName>
    <definedName name="rrcost_16_17_1">NA()</definedName>
    <definedName name="rrcost_16_22">NA()</definedName>
    <definedName name="rrcost_16_22_1">NA()</definedName>
    <definedName name="rrcost_17">NA()</definedName>
    <definedName name="rrcost_17_1">NA()</definedName>
    <definedName name="rrcost_18">#REF!</definedName>
    <definedName name="rrcost_19">#REF!</definedName>
    <definedName name="rrcost_22">NA()</definedName>
    <definedName name="rrcost_22_1">NA()</definedName>
    <definedName name="rrcost_3">NA()</definedName>
    <definedName name="rrcost_3_1">NA()</definedName>
    <definedName name="rrcost_3_1_1">NA()</definedName>
    <definedName name="rrcost_3_1_17">NA()</definedName>
    <definedName name="rrcost_3_1_17_1">NA()</definedName>
    <definedName name="rrcost_3_1_2">NA()</definedName>
    <definedName name="rrcost_3_1_22">NA()</definedName>
    <definedName name="rrcost_3_1_22_1">NA()</definedName>
    <definedName name="rrcost_3_10">NA()</definedName>
    <definedName name="rrcost_3_10_1">NA()</definedName>
    <definedName name="rrcost_3_10_17">NA()</definedName>
    <definedName name="rrcost_3_10_17_1">NA()</definedName>
    <definedName name="rrcost_3_10_22">NA()</definedName>
    <definedName name="rrcost_3_10_22_1">NA()</definedName>
    <definedName name="rrcost_3_11">NA()</definedName>
    <definedName name="rrcost_3_11_1">NA()</definedName>
    <definedName name="rrcost_3_11_17">NA()</definedName>
    <definedName name="rrcost_3_11_17_1">NA()</definedName>
    <definedName name="rrcost_3_11_22">NA()</definedName>
    <definedName name="rrcost_3_11_22_1">NA()</definedName>
    <definedName name="rrcost_3_12">NA()</definedName>
    <definedName name="rrcost_3_12_1">NA()</definedName>
    <definedName name="rrcost_3_12_17">NA()</definedName>
    <definedName name="rrcost_3_12_17_1">NA()</definedName>
    <definedName name="rrcost_3_12_22">NA()</definedName>
    <definedName name="rrcost_3_12_22_1">NA()</definedName>
    <definedName name="rrcost_3_14">NA()</definedName>
    <definedName name="rrcost_3_14_1">NA()</definedName>
    <definedName name="rrcost_3_14_17">NA()</definedName>
    <definedName name="rrcost_3_14_17_1">NA()</definedName>
    <definedName name="rrcost_3_14_22">NA()</definedName>
    <definedName name="rrcost_3_14_22_1">NA()</definedName>
    <definedName name="rrcost_3_16">NA()</definedName>
    <definedName name="rrcost_3_16_1">NA()</definedName>
    <definedName name="rrcost_3_16_17">NA()</definedName>
    <definedName name="rrcost_3_16_17_1">NA()</definedName>
    <definedName name="rrcost_3_16_22">NA()</definedName>
    <definedName name="rrcost_3_16_22_1">NA()</definedName>
    <definedName name="rrcost_3_17">NA()</definedName>
    <definedName name="rrcost_3_17_1">NA()</definedName>
    <definedName name="rrcost_3_22">NA()</definedName>
    <definedName name="rrcost_3_22_1">NA()</definedName>
    <definedName name="rrcost_3_5">NA()</definedName>
    <definedName name="rrcost_3_5_1">NA()</definedName>
    <definedName name="rrcost_3_8">NA()</definedName>
    <definedName name="rrcost_3_8_1">NA()</definedName>
    <definedName name="rrcost_3_8_17">NA()</definedName>
    <definedName name="rrcost_3_8_17_1">NA()</definedName>
    <definedName name="rrcost_3_8_22">NA()</definedName>
    <definedName name="rrcost_3_8_22_1">NA()</definedName>
    <definedName name="rrcost_3_9">NA()</definedName>
    <definedName name="rrcost_3_9_1">NA()</definedName>
    <definedName name="rrcost_3_9_17">NA()</definedName>
    <definedName name="rrcost_3_9_17_1">NA()</definedName>
    <definedName name="rrcost_3_9_22">NA()</definedName>
    <definedName name="rrcost_3_9_22_1">NA()</definedName>
    <definedName name="rrcost_5">NA()</definedName>
    <definedName name="rrcost_5_1">NA()</definedName>
    <definedName name="rrcost_8">NA()</definedName>
    <definedName name="rrcost_8_1">NA()</definedName>
    <definedName name="rrcost_8_17">NA()</definedName>
    <definedName name="rrcost_8_17_1">NA()</definedName>
    <definedName name="rrcost_8_22">NA()</definedName>
    <definedName name="rrcost_8_22_1">NA()</definedName>
    <definedName name="rrcost_9">NA()</definedName>
    <definedName name="rrcost_9_1">NA()</definedName>
    <definedName name="rrcost_9_17">NA()</definedName>
    <definedName name="rrcost_9_17_1">NA()</definedName>
    <definedName name="rrcost_9_22">NA()</definedName>
    <definedName name="rrcost_9_22_1">NA()</definedName>
    <definedName name="rrerere">#REF!</definedName>
    <definedName name="rrm">#REF!</definedName>
    <definedName name="rrm1.3c">#REF!</definedName>
    <definedName name="rrm1.3cnh">#REF!</definedName>
    <definedName name="rrm1.6cnh">#REF!</definedName>
    <definedName name="rrmasonry">#REF!</definedName>
    <definedName name="RRoll8">#REF!</definedName>
    <definedName name="RRRR">#REF!</definedName>
    <definedName name="rrrtrer" hidden="1">{#N/A,#N/A,FALSE,"표지목차"}</definedName>
    <definedName name="RRstone">"$#REF!.$#REF!$#REF!"</definedName>
    <definedName name="RRstone_1">"#REF!"</definedName>
    <definedName name="RRstone_24">NA()</definedName>
    <definedName name="RRstone_7">NA()</definedName>
    <definedName name="RRstones">NA()</definedName>
    <definedName name="RRstones_1">#REF!</definedName>
    <definedName name="RRstones_12">NA()</definedName>
    <definedName name="RRstones_4">#REF!</definedName>
    <definedName name="RRstones_5">#REF!</definedName>
    <definedName name="RRstones_6">#REF!</definedName>
    <definedName name="RRstones_7">NA()</definedName>
    <definedName name="RRstones_8">NA()</definedName>
    <definedName name="Rs">#REF!</definedName>
    <definedName name="Rs___0">#REF!</definedName>
    <definedName name="Rs___13">#REF!</definedName>
    <definedName name="rsa">#REF!</definedName>
    <definedName name="RSAND">#REF!</definedName>
    <definedName name="rsat">#REF!</definedName>
    <definedName name="RSd">#REF!</definedName>
    <definedName name="rsdec" hidden="1">{#N/A,#N/A,TRUE,"Front";#N/A,#N/A,TRUE,"Simple Letter";#N/A,#N/A,TRUE,"Inside";#N/A,#N/A,TRUE,"Contents";#N/A,#N/A,TRUE,"Basis";#N/A,#N/A,TRUE,"Inclusions";#N/A,#N/A,TRUE,"Exclusions";#N/A,#N/A,TRUE,"Areas";#N/A,#N/A,TRUE,"Summary";#N/A,#N/A,TRUE,"Detail"}</definedName>
    <definedName name="Rse">#REF!</definedName>
    <definedName name="Rse___0">#REF!</definedName>
    <definedName name="Rse___13">#REF!</definedName>
    <definedName name="RSEMULSIOn">#REF!</definedName>
    <definedName name="RSEMULSIOn_1">"#REF!"</definedName>
    <definedName name="RSEMULSIOn_24">NA()</definedName>
    <definedName name="RSEMULSIOn_7">NA()</definedName>
    <definedName name="RSEMULSIOn_8">"#REF!"</definedName>
    <definedName name="Rt">"#REF!"</definedName>
    <definedName name="RT_3_2_B">#REF!</definedName>
    <definedName name="RT3_1">#REF!</definedName>
    <definedName name="RT3_2_A">#REF!</definedName>
    <definedName name="rt3t" hidden="1">#REF!</definedName>
    <definedName name="rtr">#REF!</definedName>
    <definedName name="rtrytrey">#REF!</definedName>
    <definedName name="rttrt" hidden="1">{"form-D1",#N/A,FALSE,"FORM-D1";"form-D1_amt",#N/A,FALSE,"FORM-D1"}</definedName>
    <definedName name="rttrt_1" hidden="1">{"form-D1",#N/A,FALSE,"FORM-D1";"form-D1_amt",#N/A,FALSE,"FORM-D1"}</definedName>
    <definedName name="rttrt_2" hidden="1">{"form-D1",#N/A,FALSE,"FORM-D1";"form-D1_amt",#N/A,FALSE,"FORM-D1"}</definedName>
    <definedName name="rttrt_3" hidden="1">{"form-D1",#N/A,FALSE,"FORM-D1";"form-D1_amt",#N/A,FALSE,"FORM-D1"}</definedName>
    <definedName name="RTTRT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y">#REF!</definedName>
    <definedName name="ru" hidden="1">{"'Bill No. 7'!$A$1:$G$32"}</definedName>
    <definedName name="rubbish">#REF!</definedName>
    <definedName name="rubblefloor1.3c">#REF!</definedName>
    <definedName name="rubblefloor1.3cnh">#REF!</definedName>
    <definedName name="rubblefloor1.3pcc">#REF!</definedName>
    <definedName name="rumblestrip.pcc">#REF!</definedName>
    <definedName name="RUNSECTN">#REF!</definedName>
    <definedName name="ruo">#REF!</definedName>
    <definedName name="rup">#REF!</definedName>
    <definedName name="RUPESH">[50]Labour!$D$19</definedName>
    <definedName name="Rwa">#REF!</definedName>
    <definedName name="rwere" hidden="1">{#N/A,#N/A,FALSE,"COVER1.XLS ";#N/A,#N/A,FALSE,"RACT1.XLS";#N/A,#N/A,FALSE,"RACT2.XLS";#N/A,#N/A,FALSE,"ECCMP";#N/A,#N/A,FALSE,"WELDER.XLS"}</definedName>
    <definedName name="Rxy">#REF!</definedName>
    <definedName name="Ryx">#REF!</definedName>
    <definedName name="s">#REF!</definedName>
    <definedName name="S_Grade">#REF!</definedName>
    <definedName name="S_M" localSheetId="1">[71]Summary!$H$20</definedName>
    <definedName name="S_M" localSheetId="2">[71]Summary!$H$20</definedName>
    <definedName name="S_M" localSheetId="3">[71]Summary!$H$20</definedName>
    <definedName name="S_M">#REF!</definedName>
    <definedName name="S0">#REF!</definedName>
    <definedName name="s41_2" hidden="1">{"form-D1",#N/A,FALSE,"FORM-D1";"form-D1_amt",#N/A,FALSE,"FORM-D1"}</definedName>
    <definedName name="sa"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sa_1" hidden="1">{"'Bill No. 7'!$A$1:$G$32"}</definedName>
    <definedName name="sa_1_1" hidden="1">{"'Bill No. 7'!$A$1:$G$32"}</definedName>
    <definedName name="sa_1_2" hidden="1">{"'Bill No. 7'!$A$1:$G$32"}</definedName>
    <definedName name="sa_1_3" hidden="1">{"'Bill No. 7'!$A$1:$G$32"}</definedName>
    <definedName name="sa_2" hidden="1">{"'Bill No. 7'!$A$1:$G$32"}</definedName>
    <definedName name="sa_2_1" hidden="1">{"'Bill No. 7'!$A$1:$G$32"}</definedName>
    <definedName name="sa_2_2" hidden="1">{"'Bill No. 7'!$A$1:$G$32"}</definedName>
    <definedName name="sa_2_3" hidden="1">{"'Bill No. 7'!$A$1:$G$32"}</definedName>
    <definedName name="sa_3" hidden="1">{"'Bill No. 7'!$A$1:$G$32"}</definedName>
    <definedName name="sa_3_1" hidden="1">{"'Bill No. 7'!$A$1:$G$32"}</definedName>
    <definedName name="sa_3_2" hidden="1">{"'Bill No. 7'!$A$1:$G$32"}</definedName>
    <definedName name="sa_3_3" hidden="1">{"'Bill No. 7'!$A$1:$G$32"}</definedName>
    <definedName name="sa_4" hidden="1">{"'Bill No. 7'!$A$1:$G$32"}</definedName>
    <definedName name="sa_4_1" hidden="1">{"'Bill No. 7'!$A$1:$G$32"}</definedName>
    <definedName name="sa_4_2" hidden="1">{"'Bill No. 7'!$A$1:$G$32"}</definedName>
    <definedName name="sa_4_3" hidden="1">{"'Bill No. 7'!$A$1:$G$32"}</definedName>
    <definedName name="sa_5" hidden="1">{"'Bill No. 7'!$A$1:$G$32"}</definedName>
    <definedName name="sa_5_1" hidden="1">{"'Bill No. 7'!$A$1:$G$32"}</definedName>
    <definedName name="sa_5_2" hidden="1">{"'Bill No. 7'!$A$1:$G$32"}</definedName>
    <definedName name="sa_5_3" hidden="1">{"'Bill No. 7'!$A$1:$G$32"}</definedName>
    <definedName name="saa" hidden="1">{"form-D1",#N/A,FALSE,"FORM-D1";"form-D1_amt",#N/A,FALSE,"FORM-D1"}</definedName>
    <definedName name="saa_1" hidden="1">{"form-D1",#N/A,FALSE,"FORM-D1";"form-D1_amt",#N/A,FALSE,"FORM-D1"}</definedName>
    <definedName name="saa_2" hidden="1">{"form-D1",#N/A,FALSE,"FORM-D1";"form-D1_amt",#N/A,FALSE,"FORM-D1"}</definedName>
    <definedName name="saa_3" hidden="1">{"form-D1",#N/A,FALSE,"FORM-D1";"form-D1_amt",#N/A,FALSE,"FORM-D1"}</definedName>
    <definedName name="saaa">#REF!</definedName>
    <definedName name="saaas" hidden="1">{"PLANNING",#N/A,FALSE,"A"}</definedName>
    <definedName name="SAD">#REF!</definedName>
    <definedName name="sadazdsa">#REF!</definedName>
    <definedName name="sadrfsr">#REF!</definedName>
    <definedName name="saef" hidden="1">{"Execavation",#N/A,FALSE,"furniture (employer)"}</definedName>
    <definedName name="sagdhag" hidden="1">{#N/A,#N/A,FALSE,"COVER1.XLS ";#N/A,#N/A,FALSE,"RACT1.XLS";#N/A,#N/A,FALSE,"RACT2.XLS";#N/A,#N/A,FALSE,"ECCMP";#N/A,#N/A,FALSE,"WELDER.XLS"}</definedName>
    <definedName name="sajid">#REF!</definedName>
    <definedName name="sajid_1">"#REF!"</definedName>
    <definedName name="sajid_12">"$#REF!.#REF!#REF!"</definedName>
    <definedName name="sajid_7">"#REF!"</definedName>
    <definedName name="sajid_8">"#REF!"</definedName>
    <definedName name="sal" hidden="1">{"CASH FLOW",#N/A,FALSE,"A"}</definedName>
    <definedName name="SALARY">#REF!</definedName>
    <definedName name="salballies">NA()</definedName>
    <definedName name="salballies_1">"#REF!"</definedName>
    <definedName name="salballies_12">"$#REF!.#REF!#REF!"</definedName>
    <definedName name="salballies_7">"#REF!"</definedName>
    <definedName name="salballies_8">"#REF!"</definedName>
    <definedName name="SALIENT">#REF!</definedName>
    <definedName name="sam" hidden="1">{"PLANT BREAKUP",#N/A,FALSE,"E"}</definedName>
    <definedName name="sama" hidden="1">{"PLANT BREAKUP",#N/A,FALSE,"E"}</definedName>
    <definedName name="same7.0m">#N/A</definedName>
    <definedName name="same7.0m_2">#N/A</definedName>
    <definedName name="samelevel6.5m">#N/A</definedName>
    <definedName name="samelevel6.5m_2">#N/A</definedName>
    <definedName name="samerigid7.0m">#N/A</definedName>
    <definedName name="samerigid7.0m_2">#N/A</definedName>
    <definedName name="samir">#REF!</definedName>
    <definedName name="sand" localSheetId="1">[36]Sheet1!$G$19</definedName>
    <definedName name="sand" localSheetId="2">[36]Sheet1!$G$19</definedName>
    <definedName name="sand" localSheetId="3">[36]Sheet1!$G$19</definedName>
    <definedName name="Sand">NA()</definedName>
    <definedName name="Sand_1">#REF!</definedName>
    <definedName name="Sand_12">NA()</definedName>
    <definedName name="Sand_124">#REF!</definedName>
    <definedName name="Sand_4">#REF!</definedName>
    <definedName name="Sand_5">#REF!</definedName>
    <definedName name="Sand_6">#REF!</definedName>
    <definedName name="Sand_7">NA()</definedName>
    <definedName name="Sand_8">NA()</definedName>
    <definedName name="sand_Coarse">'[37]4.Local s.m.Basic'!$C$45</definedName>
    <definedName name="Sand_Rate">#REF!</definedName>
    <definedName name="Sand_Rate_1">"#REF!"</definedName>
    <definedName name="Sand_Rate_12">"$#REF!.#REF!#REF!"</definedName>
    <definedName name="Sand_Rate_7">"#REF!"</definedName>
    <definedName name="Sand_Rate_8">"#REF!"</definedName>
    <definedName name="sand124">#REF!</definedName>
    <definedName name="sandf">#REF!</definedName>
    <definedName name="sandfill">#REF!</definedName>
    <definedName name="sandfill_2">#N/A</definedName>
    <definedName name="sandfillbnh">#REF!</definedName>
    <definedName name="sandfillc">#REF!</definedName>
    <definedName name="sandfilling">NA()</definedName>
    <definedName name="sandfilling_1">"#REF!"</definedName>
    <definedName name="sandfilling_12">"$#REF!.#REF!#REF!"</definedName>
    <definedName name="sandfilling_7">"#REF!"</definedName>
    <definedName name="sandfilling_8">"#REF!"</definedName>
    <definedName name="sandlead">'[80]Chart Sand'!$D$14</definedName>
    <definedName name="sandleadnh">#REF!</definedName>
    <definedName name="sandm">#REF!</definedName>
    <definedName name="sandnh">#REF!</definedName>
    <definedName name="Sanitary">#REF!</definedName>
    <definedName name="Sanitary_works_17">#REF!</definedName>
    <definedName name="Sanitary_works_7">#REF!</definedName>
    <definedName name="Sanitary_works_7_17">#REF!</definedName>
    <definedName name="Sanitary_works_8">#REF!</definedName>
    <definedName name="Sanitary_works_8_17">#REF!</definedName>
    <definedName name="Sanitary_works_9">#REF!</definedName>
    <definedName name="Sanitary_works_9_17">#REF!</definedName>
    <definedName name="sanitarybasic">#REF!</definedName>
    <definedName name="sanitarybasic_17">#REF!</definedName>
    <definedName name="sanitarybasic_7">#REF!</definedName>
    <definedName name="sanitarybasic_7_17">#REF!</definedName>
    <definedName name="sanitarybasic_8">#REF!</definedName>
    <definedName name="sanitarybasic_8_17">#REF!</definedName>
    <definedName name="sanitarybasic_9">#REF!</definedName>
    <definedName name="sanitarybasic_9_17">#REF!</definedName>
    <definedName name="sankar">#REF!</definedName>
    <definedName name="SAPBEXdnldView" hidden="1">"46CDSIBB87M959EWWPKFQ6DNM"</definedName>
    <definedName name="SAPBEXsysID" hidden="1">"HBP"</definedName>
    <definedName name="SAREA">#REF!</definedName>
    <definedName name="SAREA_">#REF!</definedName>
    <definedName name="SArea1">#REF!</definedName>
    <definedName name="sarkna">#REF!</definedName>
    <definedName name="sastry">#REF!</definedName>
    <definedName name="SATISH" hidden="1">{"'Bill No. 7'!$A$1:$G$32"}</definedName>
    <definedName name="Satya">#REF!</definedName>
    <definedName name="saz">#REF!</definedName>
    <definedName name="Sc">#REF!</definedName>
    <definedName name="sc_qtys" hidden="1">"A:\MyHTML.htm"</definedName>
    <definedName name="Scarify" localSheetId="1">'[29]doq-I'!#REF!</definedName>
    <definedName name="Scarify" localSheetId="2">'[29]doq-I'!#REF!</definedName>
    <definedName name="Scarify" localSheetId="3">'[29]doq-I'!#REF!</definedName>
    <definedName name="scarify">#REF!</definedName>
    <definedName name="scarifybitlayerpcc">#REF!</definedName>
    <definedName name="scarifying">#REF!</definedName>
    <definedName name="scarifypavement">#REF!</definedName>
    <definedName name="scarifypcc">#REF!</definedName>
    <definedName name="scaripavement">#REF!</definedName>
    <definedName name="SCgx1">#REF!</definedName>
    <definedName name="SCgy1">#REF!</definedName>
    <definedName name="sch">#REF!</definedName>
    <definedName name="Schdule12_15">#REF!</definedName>
    <definedName name="Sched_Pay">#REF!</definedName>
    <definedName name="schedule" hidden="1">{"form-D1",#N/A,FALSE,"FORM-D1";"form-D1_amt",#N/A,FALSE,"FORM-D1"}</definedName>
    <definedName name="Schedule2">#REF!</definedName>
    <definedName name="Scheduled_Extra_Payments">#REF!</definedName>
    <definedName name="Scheduled_Interest_Rate">#REF!</definedName>
    <definedName name="Scheduled_Monthly_Payment">#REF!</definedName>
    <definedName name="SCOTT" hidden="1">{"wwww",#N/A,FALSE,"Final_ RATE ANALYSIS "}</definedName>
    <definedName name="scrane">[16]Machinery!$E$15</definedName>
    <definedName name="scraper">NA()</definedName>
    <definedName name="scraper_1">"#REF!"</definedName>
    <definedName name="scraper_12">"$#REF!.#REF!#REF!"</definedName>
    <definedName name="scraper_7">"#REF!"</definedName>
    <definedName name="scraper_8">"#REF!"</definedName>
    <definedName name="screening">#REF!</definedName>
    <definedName name="sd">#REF!</definedName>
    <definedName name="sd_1" hidden="1">{"'Bill No. 7'!$A$1:$G$32"}</definedName>
    <definedName name="sd_1_1" hidden="1">{"'Bill No. 7'!$A$1:$G$32"}</definedName>
    <definedName name="sd_1_2" hidden="1">{"'Bill No. 7'!$A$1:$G$32"}</definedName>
    <definedName name="sd_1_3" hidden="1">{"'Bill No. 7'!$A$1:$G$32"}</definedName>
    <definedName name="sd_2" hidden="1">{"'Bill No. 7'!$A$1:$G$32"}</definedName>
    <definedName name="sd_2_1" hidden="1">{"'Bill No. 7'!$A$1:$G$32"}</definedName>
    <definedName name="sd_2_2" hidden="1">{"'Bill No. 7'!$A$1:$G$32"}</definedName>
    <definedName name="sd_2_3" hidden="1">{"'Bill No. 7'!$A$1:$G$32"}</definedName>
    <definedName name="sd_3" hidden="1">{"'Bill No. 7'!$A$1:$G$32"}</definedName>
    <definedName name="sd_3_1" hidden="1">{"'Bill No. 7'!$A$1:$G$32"}</definedName>
    <definedName name="sd_3_2" hidden="1">{"'Bill No. 7'!$A$1:$G$32"}</definedName>
    <definedName name="sd_3_3" hidden="1">{"'Bill No. 7'!$A$1:$G$32"}</definedName>
    <definedName name="sd_4" hidden="1">{"'Bill No. 7'!$A$1:$G$32"}</definedName>
    <definedName name="sd_4_1" hidden="1">{"'Bill No. 7'!$A$1:$G$32"}</definedName>
    <definedName name="sd_4_2" hidden="1">{"'Bill No. 7'!$A$1:$G$32"}</definedName>
    <definedName name="sd_4_3" hidden="1">{"'Bill No. 7'!$A$1:$G$32"}</definedName>
    <definedName name="sd_5" hidden="1">{"'Bill No. 7'!$A$1:$G$32"}</definedName>
    <definedName name="sd_5_1" hidden="1">{"'Bill No. 7'!$A$1:$G$32"}</definedName>
    <definedName name="sd_5_2" hidden="1">{"'Bill No. 7'!$A$1:$G$32"}</definedName>
    <definedName name="sd_5_3" hidden="1">{"'Bill No. 7'!$A$1:$G$32"}</definedName>
    <definedName name="sda">#REF!</definedName>
    <definedName name="Sdate">#REF!</definedName>
    <definedName name="sdb">#REF!</definedName>
    <definedName name="sdbc" localSheetId="1">'[29]doq 4'!#REF!</definedName>
    <definedName name="sdbc" localSheetId="2">'[29]doq 4'!#REF!</definedName>
    <definedName name="sdbc" localSheetId="3">'[29]doq 4'!#REF!</definedName>
    <definedName name="SDBC">#REF!</definedName>
    <definedName name="sddd">#REF!</definedName>
    <definedName name="sdfasd" hidden="1">{"Execavation",#N/A,FALSE,"furniture (employer)"}</definedName>
    <definedName name="sdfffggbgfbd" hidden="1">{"'Sheet1'!$A$4386:$N$4591"}</definedName>
    <definedName name="sdfhsfhjsfghfh">'[55]BOQ Distribution'!$A$35:$G$47</definedName>
    <definedName name="SDFIEVIEKVM">#REF!</definedName>
    <definedName name="sdfmsof">#REF!</definedName>
    <definedName name="sdfsdf">#REF!</definedName>
    <definedName name="sdkjakfej">#REF!</definedName>
    <definedName name="sdpl">#REF!</definedName>
    <definedName name="SDPLBS">#REF!</definedName>
    <definedName name="SDPLFA">#REF!</definedName>
    <definedName name="SDPLPL">#REF!</definedName>
    <definedName name="sdrt">#REF!</definedName>
    <definedName name="sdsadsadas">#REF!</definedName>
    <definedName name="sdvsfvdfb" hidden="1">{"'Sheet1'!$A$4386:$N$4591"}</definedName>
    <definedName name="se" hidden="1">{"'Bill No. 7'!$A$1:$G$32"}</definedName>
    <definedName name="SEC">#REF!</definedName>
    <definedName name="SEC._DEPOSIT">#REF!</definedName>
    <definedName name="SEC._DEPOSIT_17">#REF!</definedName>
    <definedName name="SEC._DEPOSIT_7">#REF!</definedName>
    <definedName name="SEC._DEPOSIT_7_17">#REF!</definedName>
    <definedName name="SEC._DEPOSIT_8">#REF!</definedName>
    <definedName name="SEC._DEPOSIT_8_17">#REF!</definedName>
    <definedName name="SEC._DEPOSIT_9">#REF!</definedName>
    <definedName name="SEC._DEPOSIT_9_17">#REF!</definedName>
    <definedName name="sec_deposit">#REF!</definedName>
    <definedName name="SEC_LOAN">#REF!</definedName>
    <definedName name="SECTION">#REF!</definedName>
    <definedName name="Section_1">#REF!</definedName>
    <definedName name="Section_2">#REF!</definedName>
    <definedName name="Section_3">#REF!</definedName>
    <definedName name="Section_4">#REF!</definedName>
    <definedName name="Section_5">#REF!</definedName>
    <definedName name="Section_6">#REF!</definedName>
    <definedName name="SECTOR">#REF!</definedName>
    <definedName name="secured">#REF!</definedName>
    <definedName name="see">#REF!</definedName>
    <definedName name="seg_2" localSheetId="1">[81]Anl!$G$67</definedName>
    <definedName name="seg_2" localSheetId="2">[81]Anl!$G$67</definedName>
    <definedName name="seg_2" localSheetId="3">[81]Anl!$G$67</definedName>
    <definedName name="seg_2">#REF!</definedName>
    <definedName name="seg_c" localSheetId="1">[81]Anl!$G$66</definedName>
    <definedName name="seg_c" localSheetId="2">[81]Anl!$G$66</definedName>
    <definedName name="seg_c" localSheetId="3">[81]Anl!$G$66</definedName>
    <definedName name="seg_c">#REF!</definedName>
    <definedName name="seishcof">#REF!</definedName>
    <definedName name="Selec_EW_ESh_Area">#REF!</definedName>
    <definedName name="Selec_EW_ESh_thk">#REF!</definedName>
    <definedName name="Selec_EW_ESh_Wid">#REF!</definedName>
    <definedName name="Selec_EW_Isl_Area">#REF!</definedName>
    <definedName name="Selec_EW_Isl_Thl">#REF!</definedName>
    <definedName name="Selec_EW_Isl_Wid">#REF!</definedName>
    <definedName name="Selec_EW_Med_Area">#REF!</definedName>
    <definedName name="Selec_EW_Med_Thk">#REF!</definedName>
    <definedName name="Selec_EW_Med_Wid">#REF!</definedName>
    <definedName name="semidense">'[29]doq 4'!#REF!</definedName>
    <definedName name="semidense_2">#N/A</definedName>
    <definedName name="semiskill" localSheetId="1">'[27]Labour rates'!$D$7</definedName>
    <definedName name="semiskill" localSheetId="2">'[27]Labour rates'!$D$7</definedName>
    <definedName name="semiskill" localSheetId="3">'[27]Labour rates'!$D$7</definedName>
    <definedName name="semiskill">#REF!</definedName>
    <definedName name="SemiSkilled">#REF!</definedName>
    <definedName name="sencount" localSheetId="1" hidden="1">2</definedName>
    <definedName name="sencount" localSheetId="2" hidden="1">2</definedName>
    <definedName name="sencount" localSheetId="3" hidden="1">2</definedName>
    <definedName name="sencount" hidden="1">1</definedName>
    <definedName name="senserpaver">#REF!</definedName>
    <definedName name="senserpaver_1">"#REF!"</definedName>
    <definedName name="senserpaver_12">"$#REF!.#REF!#REF!"</definedName>
    <definedName name="Sensorpaver">"$#REF!.$N$27"</definedName>
    <definedName name="Sensorpaver_1">"#REF!"</definedName>
    <definedName name="Sensorpaver_24">NA()</definedName>
    <definedName name="Sensorpaver_7">NA()</definedName>
    <definedName name="sep" hidden="1">{#N/A,#N/A,TRUE,"Front";#N/A,#N/A,TRUE,"Simple Letter";#N/A,#N/A,TRUE,"Inside";#N/A,#N/A,TRUE,"Contents";#N/A,#N/A,TRUE,"Basis";#N/A,#N/A,TRUE,"Inclusions";#N/A,#N/A,TRUE,"Exclusions";#N/A,#N/A,TRUE,"Areas";#N/A,#N/A,TRUE,"Summary";#N/A,#N/A,TRUE,"Detail"}</definedName>
    <definedName name="seperator">#REF!</definedName>
    <definedName name="SEPT01PROFITABILITY">#REF!</definedName>
    <definedName name="SEPTIC_TANK">NA()</definedName>
    <definedName name="SEPTIC_TANK_1">"#REF!"</definedName>
    <definedName name="SEPTIC_TANK_12">"$#REF!.#REF!#REF!"</definedName>
    <definedName name="SEPTIC_TANL">NA()</definedName>
    <definedName name="SEPTIC_TANL_1">"#REF!"</definedName>
    <definedName name="SEPTIC_TANL_12">"$#REF!.#REF!#REF!"</definedName>
    <definedName name="serd" hidden="1">#REF!</definedName>
    <definedName name="Service">#REF!</definedName>
    <definedName name="Service_Road">#REF!</definedName>
    <definedName name="servicearea">#REF!</definedName>
    <definedName name="ServiceRoad">#REF!</definedName>
    <definedName name="ses">#REF!</definedName>
    <definedName name="sf">#REF!</definedName>
    <definedName name="sfC">#REF!</definedName>
    <definedName name="sfM">#REF!</definedName>
    <definedName name="SG" hidden="1">{"'Bill No. 7'!$A$1:$G$32"}</definedName>
    <definedName name="SG_App_Area">#REF!</definedName>
    <definedName name="SG_App_Thk">#REF!</definedName>
    <definedName name="SG_App_Wid">#REF!</definedName>
    <definedName name="SG_Area">#REF!</definedName>
    <definedName name="SG_Fill_Vol">#REF!</definedName>
    <definedName name="SG_Recomp">#REF!</definedName>
    <definedName name="SG_Thk">#REF!</definedName>
    <definedName name="SG_Wid">#REF!</definedName>
    <definedName name="SGFS">#REF!</definedName>
    <definedName name="sggy">#REF!</definedName>
    <definedName name="sggy1">#REF!</definedName>
    <definedName name="sgsg3545">#REF!</definedName>
    <definedName name="sh" hidden="1">{"'Bill No. 7'!$A$1:$G$32"}</definedName>
    <definedName name="Sh_bottom">#REF!</definedName>
    <definedName name="SHABAD_FLOOR">NA()</definedName>
    <definedName name="SHABAD_FLOOR_1">"#REF!"</definedName>
    <definedName name="SHABAD_FLOOR_12">"$#REF!.#REF!#REF!"</definedName>
    <definedName name="shaeff">#REF!</definedName>
    <definedName name="sharada">185</definedName>
    <definedName name="Sheet04" hidden="1">{"'Sheet1'!$A$4386:$N$4591"}</definedName>
    <definedName name="Sheet05" hidden="1">{"'Sheet1'!$A$4386:$N$4591"}</definedName>
    <definedName name="Sheet06" hidden="1">{"'Sheet1'!$A$4386:$N$4591"}</definedName>
    <definedName name="Sheet07" hidden="1">{"'Sheet1'!$A$4386:$N$4591"}</definedName>
    <definedName name="Sheet08" hidden="1">{"'Sheet1'!$A$4386:$N$4591"}</definedName>
    <definedName name="Sheet09" hidden="1">{"'Sheet1'!$A$4386:$N$4591"}</definedName>
    <definedName name="sheet1">#REF!</definedName>
    <definedName name="sheet1___0">#REF!</definedName>
    <definedName name="sheet1___13">#REF!</definedName>
    <definedName name="Sheet11" hidden="1">{"'Sheet1'!$A$4386:$N$4591"}</definedName>
    <definedName name="sheet12">#REF!</definedName>
    <definedName name="sheet14">#REF!</definedName>
    <definedName name="Sheet15" hidden="1">{"'Sheet1'!$A$4386:$N$4591"}</definedName>
    <definedName name="sheet17">#REF!</definedName>
    <definedName name="sheet18">#REF!</definedName>
    <definedName name="sheet19">#REF!</definedName>
    <definedName name="sheet6">#REF!</definedName>
    <definedName name="shelter">#REF!</definedName>
    <definedName name="shis">#REF!</definedName>
    <definedName name="short" hidden="1">{#N/A,#N/A,FALSE,"COVER1.XLS ";#N/A,#N/A,FALSE,"RACT1.XLS";#N/A,#N/A,FALSE,"RACT2.XLS";#N/A,#N/A,FALSE,"ECCMP";#N/A,#N/A,FALSE,"WELDER.XLS"}</definedName>
    <definedName name="SHOT">#REF!</definedName>
    <definedName name="Shoulder">#REF!</definedName>
    <definedName name="Shoulder_1">"#REF!"</definedName>
    <definedName name="Shoulder_12">"$#REF!.#REF!#REF!"</definedName>
    <definedName name="shoulderconstn">#REF!</definedName>
    <definedName name="ShoulderEmb.">#REF!</definedName>
    <definedName name="shouldernh">#REF!</definedName>
    <definedName name="ShoulderSubbase">#REF!</definedName>
    <definedName name="showpic3940">INDIRECT("pic"&amp;'[82]I Girder'!$AW$39)</definedName>
    <definedName name="showpic4142">INDIRECT("pic"&amp;'[82]I Girder'!$AW$41)</definedName>
    <definedName name="showpic4344">INDIRECT("pic"&amp;'[82]I Girder'!$AW$43)</definedName>
    <definedName name="showpic4546">INDIRECT("pic"&amp;'[82]I Girder'!$AW$45)</definedName>
    <definedName name="showpic4748">INDIRECT("pic"&amp;'[82]I Girder'!$AW$47)</definedName>
    <definedName name="showpic4950">INDIRECT("pic"&amp;'[82]I Girder'!$AW$49)</definedName>
    <definedName name="showpic5152">INDIRECT("pic"&amp;'[82]I Girder'!$AW$51)</definedName>
    <definedName name="showpic5354">INDIRECT("pic"&amp;'[82]I Girder'!$AW$53)</definedName>
    <definedName name="showpic5556">INDIRECT("pic"&amp;'[82]I Girder'!$AW$55)</definedName>
    <definedName name="showpic5758">INDIRECT("pic"&amp;'[82]I Girder'!$AW$57)</definedName>
    <definedName name="showpic5960">INDIRECT("pic"&amp;'[82]I Girder'!$AW$59)</definedName>
    <definedName name="SHS">#REF!</definedName>
    <definedName name="SHUBHAM">#REF!</definedName>
    <definedName name="Shuttering">#REF!</definedName>
    <definedName name="shutteringtimber">#REF!</definedName>
    <definedName name="shutteringtimber_1">"#REF!"</definedName>
    <definedName name="shutteringtimber_12">"$#REF!.#REF!#REF!"</definedName>
    <definedName name="si">#REF!</definedName>
    <definedName name="Side">#REF!</definedName>
    <definedName name="sigma0.2">#REF!</definedName>
    <definedName name="sigma0_2">#REF!</definedName>
    <definedName name="sigmab">#REF!</definedName>
    <definedName name="sigmah">#REF!</definedName>
    <definedName name="sigmat">#REF!</definedName>
    <definedName name="sign">#REF!</definedName>
    <definedName name="signboardcir600">#REF!</definedName>
    <definedName name="signboardocta900">#REF!</definedName>
    <definedName name="signboardrect1200900">#REF!</definedName>
    <definedName name="signboardrect600800">#REF!</definedName>
    <definedName name="signboardrect900450">#REF!</definedName>
    <definedName name="sisland">#REF!</definedName>
    <definedName name="SITE__MARGIN">#REF!</definedName>
    <definedName name="Site_Investigation_report">#REF!</definedName>
    <definedName name="SITE_OFFICES">#REF!</definedName>
    <definedName name="SITE_OFFICES_17">#REF!</definedName>
    <definedName name="SITE_OFFICES_7">#REF!</definedName>
    <definedName name="SITE_OFFICES_7_17">#REF!</definedName>
    <definedName name="SITE_OFFICES_8">#REF!</definedName>
    <definedName name="SITE_OFFICES_8_17">#REF!</definedName>
    <definedName name="SITE_OFFICES_9">#REF!</definedName>
    <definedName name="SITE_OFFICES_9_17">#REF!</definedName>
    <definedName name="Site_only">#REF!</definedName>
    <definedName name="SITE_STAFF">#REF!</definedName>
    <definedName name="SITE_STAFF_17">#REF!</definedName>
    <definedName name="SITE_STAFF_7">#REF!</definedName>
    <definedName name="SITE_STAFF_7_17">#REF!</definedName>
    <definedName name="SITE_STAFF_8">#REF!</definedName>
    <definedName name="SITE_STAFF_8_17">#REF!</definedName>
    <definedName name="SITE_STAFF_9">#REF!</definedName>
    <definedName name="SITE_STAFF_9_17">#REF!</definedName>
    <definedName name="sitermc20">#REF!</definedName>
    <definedName name="sitermc25">#REF!</definedName>
    <definedName name="sitermc35">#REF!</definedName>
    <definedName name="SIxx1">#REF!</definedName>
    <definedName name="SIyy1">#REF!</definedName>
    <definedName name="size13mm">#REF!</definedName>
    <definedName name="sk" hidden="1">{"'Bill No. 7'!$A$1:$G$32"}</definedName>
    <definedName name="skew_angle">#REF!</definedName>
    <definedName name="skilldresser">NA()</definedName>
    <definedName name="skilldresser_1">"#REF!"</definedName>
    <definedName name="skilldresser_12">"$#REF!.#REF!#REF!"</definedName>
    <definedName name="Skilled">#REF!</definedName>
    <definedName name="skilledmazdoor">#REF!</definedName>
    <definedName name="skilledmazdoor_1">"#REF!"</definedName>
    <definedName name="skilledmazdoor_12">"$#REF!.#REF!#REF!"</definedName>
    <definedName name="skilledmazI">#REF!</definedName>
    <definedName name="skillmazdoor">NA()</definedName>
    <definedName name="skillmazdoor_1">"#REF!"</definedName>
    <definedName name="skillmazdoor_12">"$#REF!.#REF!#REF!"</definedName>
    <definedName name="SKYLIGHT_ROOF">NA()</definedName>
    <definedName name="SKYLIGHT_ROOF_1">"#REF!"</definedName>
    <definedName name="SKYLIGHT_ROOF_12">"$#REF!.#REF!#REF!"</definedName>
    <definedName name="SL" hidden="1">{"Execavation",#N/A,FALSE,"furniture (employer)"}</definedName>
    <definedName name="sla">#REF!</definedName>
    <definedName name="slab">#REF!</definedName>
    <definedName name="slab_1" hidden="1">{"form-D1",#N/A,FALSE,"FORM-D1";"form-D1_amt",#N/A,FALSE,"FORM-D1"}</definedName>
    <definedName name="slab_2" hidden="1">{"form-D1",#N/A,FALSE,"FORM-D1";"form-D1_amt",#N/A,FALSE,"FORM-D1"}</definedName>
    <definedName name="slab_3" hidden="1">{"form-D1",#N/A,FALSE,"FORM-D1";"form-D1_amt",#N/A,FALSE,"FORM-D1"}</definedName>
    <definedName name="slab_p" hidden="1">{"form-D1",#N/A,FALSE,"FORM-D1";"form-D1_amt",#N/A,FALSE,"FORM-D1"}</definedName>
    <definedName name="slab_p_1">NA()</definedName>
    <definedName name="slab_p_2" hidden="1">{"form-D1",#N/A,FALSE,"FORM-D1";"form-D1_amt",#N/A,FALSE,"FORM-D1"}</definedName>
    <definedName name="slab_p_3" hidden="1">{"form-D1",#N/A,FALSE,"FORM-D1";"form-D1_amt",#N/A,FALSE,"FORM-D1"}</definedName>
    <definedName name="slab12">#REF!</definedName>
    <definedName name="slab20">#REF!</definedName>
    <definedName name="slab21">#REF!</definedName>
    <definedName name="slab8">#REF!</definedName>
    <definedName name="SlabD">#REF!</definedName>
    <definedName name="slc" hidden="1">{"'Sheet1'!$A$4386:$N$4591"}</definedName>
    <definedName name="SLIP">#REF!</definedName>
    <definedName name="slipform_paver">[27]Machinery!$E$43</definedName>
    <definedName name="slmadditionalhead1">#REF!</definedName>
    <definedName name="slmadditionalhead2">#REF!</definedName>
    <definedName name="slmcivil">#REF!</definedName>
    <definedName name="slmduct">#REF!</definedName>
    <definedName name="slmelectro">#REF!</definedName>
    <definedName name="slmutilities">#REF!</definedName>
    <definedName name="SLOPE">#REF!</definedName>
    <definedName name="slope_">#REF!</definedName>
    <definedName name="sm">#REF!</definedName>
    <definedName name="SM_1">#REF!</definedName>
    <definedName name="SM_2">#REF!</definedName>
    <definedName name="smasonryd">#REF!</definedName>
    <definedName name="smooth_wheeled_roller" localSheetId="1">[27]Machinery!$E$42</definedName>
    <definedName name="smooth_wheeled_roller" localSheetId="2">[27]Machinery!$E$42</definedName>
    <definedName name="smooth_wheeled_roller" localSheetId="3">[27]Machinery!$E$42</definedName>
    <definedName name="smooth_wheeled_roller">#REF!</definedName>
    <definedName name="sms">#REF!</definedName>
    <definedName name="SN" hidden="1">{#N/A,#N/A,FALSE,"MODULE3"}</definedName>
    <definedName name="SN_1" hidden="1">{#N/A,#N/A,FALSE,"MODULE3"}</definedName>
    <definedName name="SN_2" hidden="1">{#N/A,#N/A,FALSE,"MODULE3"}</definedName>
    <definedName name="SN_3" hidden="1">{#N/A,#N/A,FALSE,"MODULE3"}</definedName>
    <definedName name="so" hidden="1">#REF!</definedName>
    <definedName name="So_Lead__25_7">#REF!</definedName>
    <definedName name="sodhi">#REF!</definedName>
    <definedName name="sodhi1">#REF!</definedName>
    <definedName name="sodhia">#REF!</definedName>
    <definedName name="sodhie">#REF!</definedName>
    <definedName name="sodhit">#REF!</definedName>
    <definedName name="softrockpcc">#REF!</definedName>
    <definedName name="soh">1%</definedName>
    <definedName name="soilht">#REF!</definedName>
    <definedName name="Solid_Slab">#REF!</definedName>
    <definedName name="soling" localSheetId="1">[34]Doq!$L$78</definedName>
    <definedName name="soling" localSheetId="2">[34]Doq!$L$78</definedName>
    <definedName name="soling" localSheetId="3">[34]Doq!$L$78</definedName>
    <definedName name="soling">#REF!</definedName>
    <definedName name="solver_corr" hidden="1">1</definedName>
    <definedName name="solver_ctp1" hidden="1">0</definedName>
    <definedName name="solver_ctp2" hidden="1">0</definedName>
    <definedName name="solver_cvg">0.0001</definedName>
    <definedName name="solver_disp" hidden="1">0</definedName>
    <definedName name="solver_drv">1</definedName>
    <definedName name="solver_est">1</definedName>
    <definedName name="solver_eval" hidden="1">2</definedName>
    <definedName name="solver_itr">100</definedName>
    <definedName name="solver_lcens" hidden="1">-1E+30</definedName>
    <definedName name="solver_lcut" hidden="1">-1E+30</definedName>
    <definedName name="solver_lin">2</definedName>
    <definedName name="solver_neg">2</definedName>
    <definedName name="solver_nsim" hidden="1">1</definedName>
    <definedName name="solver_nssim" hidden="1">-1</definedName>
    <definedName name="solver_ntri" hidden="1">1000</definedName>
    <definedName name="solver_num">0</definedName>
    <definedName name="solver_nwt">1</definedName>
    <definedName name="solver_pre">0.000001</definedName>
    <definedName name="solver_rsmp" hidden="1">2</definedName>
    <definedName name="solver_scl">2</definedName>
    <definedName name="solver_seed" hidden="1">0</definedName>
    <definedName name="solver_sho">2</definedName>
    <definedName name="solver_sthr" hidden="1">0</definedName>
    <definedName name="solver_tim">100</definedName>
    <definedName name="solver_tol">0.05</definedName>
    <definedName name="solver_typ">1</definedName>
    <definedName name="solver_ucens" hidden="1">1E+30</definedName>
    <definedName name="solver_ucut" hidden="1">1E+30</definedName>
    <definedName name="solver_val">0</definedName>
    <definedName name="som" hidden="1">{"form-D1",#N/A,FALSE,"FORM-D1";"form-D1_amt",#N/A,FALSE,"FORM-D1"}</definedName>
    <definedName name="Soma">#REF!</definedName>
    <definedName name="SOR" hidden="1">{"'bar'!$A$1:$AQ$33","'bar'!$A$10:$B$10"}</definedName>
    <definedName name="source">#REF!</definedName>
    <definedName name="SozlesmeRsYenParitesi">#REF!</definedName>
    <definedName name="SozlesmeYenUSDParitesi">#REF!</definedName>
    <definedName name="sp">4%</definedName>
    <definedName name="Spalls">NA()</definedName>
    <definedName name="Spalls_1">#REF!</definedName>
    <definedName name="Spalls_12">NA()</definedName>
    <definedName name="Spalls_4">#REF!</definedName>
    <definedName name="Spalls_5">#REF!</definedName>
    <definedName name="Spalls_6">#REF!</definedName>
    <definedName name="Spalls_7">NA()</definedName>
    <definedName name="Spalls_8">NA()</definedName>
    <definedName name="Span">#REF!</definedName>
    <definedName name="span1">#REF!</definedName>
    <definedName name="span2">#REF!</definedName>
    <definedName name="SPARES">#REF!</definedName>
    <definedName name="SPARESP1">#REF!</definedName>
    <definedName name="SPARESP2">#REF!</definedName>
    <definedName name="SPARESP3">#REF!</definedName>
    <definedName name="Spaver">#REF!</definedName>
    <definedName name="Spaver_1">"#REF!"</definedName>
    <definedName name="Spaver_24">NA()</definedName>
    <definedName name="Spaver_7">NA()</definedName>
    <definedName name="Spaver_8">"#REF!"</definedName>
    <definedName name="SpecialPrice" hidden="1">#REF!</definedName>
    <definedName name="Speedlimit">#REF!</definedName>
    <definedName name="spouts">#REF!</definedName>
    <definedName name="sprayer">NA()</definedName>
    <definedName name="sprayer_1">"#REF!"</definedName>
    <definedName name="sprayer_12">"$#REF!.#REF!#REF!"</definedName>
    <definedName name="sprayer_7">"#REF!"</definedName>
    <definedName name="sprayer_8">"#REF!"</definedName>
    <definedName name="SPRINK">#REF!</definedName>
    <definedName name="sq">#REF!</definedName>
    <definedName name="SQRT__1___0.6___1.0">#REF!</definedName>
    <definedName name="SQRT__1___0_6___1_0">#REF!</definedName>
    <definedName name="SQRT__1___0_6___1_0___0">#REF!</definedName>
    <definedName name="SQRT__1___0_6___1_0___13">#REF!</definedName>
    <definedName name="Sr">#REF!</definedName>
    <definedName name="SRB" hidden="1">{"'Sheet1'!$A$4386:$N$4591"}</definedName>
    <definedName name="SRC">#REF!</definedName>
    <definedName name="SRH">#REF!</definedName>
    <definedName name="sri">#REF!</definedName>
    <definedName name="SRNEW">#REF!</definedName>
    <definedName name="ss" localSheetId="1" hidden="1">{"'Bill No. 7'!$A$1:$G$32"}</definedName>
    <definedName name="ss" localSheetId="2" hidden="1">{"'Bill No. 7'!$A$1:$G$32"}</definedName>
    <definedName name="ss" localSheetId="3" hidden="1">{"'Bill No. 7'!$A$1:$G$32"}</definedName>
    <definedName name="ss">#REF!</definedName>
    <definedName name="ssc" hidden="1">{"'Bill No. 7'!$A$1:$G$32"}</definedName>
    <definedName name="ssd" hidden="1">{"'Bill No. 7'!$A$1:$G$32"}</definedName>
    <definedName name="ssemulsion">"$#REF!.$#REF!$#REF!"</definedName>
    <definedName name="ssemulsion_1">"#REF!"</definedName>
    <definedName name="ssemulsion_24">NA()</definedName>
    <definedName name="ssemulsion_7">NA()</definedName>
    <definedName name="ssemulsion_8">"#REF!"</definedName>
    <definedName name="ssfdfd" hidden="1">{#N/A,#N/A,FALSE,"Sheet1";#N/A,#N/A,FALSE,"Sheet1";#N/A,#N/A,FALSE,"Sheet1";#N/A,#N/A,FALSE,"Sheet1"}</definedName>
    <definedName name="ssfsd">#REF!</definedName>
    <definedName name="sslab">#REF!</definedName>
    <definedName name="SSM">NA()</definedName>
    <definedName name="SSM_1">"#REF!"</definedName>
    <definedName name="SSM_12">"$#REF!.#REF!#REF!"</definedName>
    <definedName name="SSM_ABOVE_GL">NA()</definedName>
    <definedName name="SSM_ABOVE_GL_1">"#REF!"</definedName>
    <definedName name="SSM_ABOVE_GL_12">"$#REF!.#REF!#REF!"</definedName>
    <definedName name="SSM_BELOW_GL">NA()</definedName>
    <definedName name="SSM_BELOW_GL_1">"#REF!"</definedName>
    <definedName name="SSM_BELOW_GL_12">"$#REF!.#REF!#REF!"</definedName>
    <definedName name="SSS" hidden="1">{"'Bill No. 7'!$A$1:$G$32"}</definedName>
    <definedName name="SSSS">#REF!</definedName>
    <definedName name="SSSS_1" hidden="1">{#N/A,#N/A,FALSE,"MODULE3"}</definedName>
    <definedName name="SSSS_2" hidden="1">{#N/A,#N/A,FALSE,"MODULE3"}</definedName>
    <definedName name="SSSS_3" hidden="1">{#N/A,#N/A,FALSE,"MODULE3"}</definedName>
    <definedName name="SSSSSS">#REF!</definedName>
    <definedName name="sssssssss" hidden="1">{"form-D1",#N/A,FALSE,"FORM-D1";"form-D1_amt",#N/A,FALSE,"FORM-D1"}</definedName>
    <definedName name="sssssssss_1" hidden="1">{"form-D1",#N/A,FALSE,"FORM-D1";"form-D1_amt",#N/A,FALSE,"FORM-D1"}</definedName>
    <definedName name="sssssssss_2" hidden="1">{"form-D1",#N/A,FALSE,"FORM-D1";"form-D1_amt",#N/A,FALSE,"FORM-D1"}</definedName>
    <definedName name="sssssssss_3" hidden="1">{"form-D1",#N/A,FALSE,"FORM-D1";"form-D1_amt",#N/A,FALSE,"FORM-D1"}</definedName>
    <definedName name="sssssssssssss" hidden="1">{"form-D1",#N/A,FALSE,"FORM-D1";"form-D1_amt",#N/A,FALSE,"FORM-D1"}</definedName>
    <definedName name="sssssssssssss_1" hidden="1">{"form-D1",#N/A,FALSE,"FORM-D1";"form-D1_amt",#N/A,FALSE,"FORM-D1"}</definedName>
    <definedName name="sssssssssssss_2" hidden="1">{"form-D1",#N/A,FALSE,"FORM-D1";"form-D1_amt",#N/A,FALSE,"FORM-D1"}</definedName>
    <definedName name="sssssssssssss_3" hidden="1">{"form-D1",#N/A,FALSE,"FORM-D1";"form-D1_amt",#N/A,FALSE,"FORM-D1"}</definedName>
    <definedName name="sssssssssssssas" hidden="1">{"form-D1",#N/A,FALSE,"FORM-D1";"form-D1_amt",#N/A,FALSE,"FORM-D1"}</definedName>
    <definedName name="sssssssssssssas_1" hidden="1">{"form-D1",#N/A,FALSE,"FORM-D1";"form-D1_amt",#N/A,FALSE,"FORM-D1"}</definedName>
    <definedName name="sssssssssssssas_2" hidden="1">{"form-D1",#N/A,FALSE,"FORM-D1";"form-D1_amt",#N/A,FALSE,"FORM-D1"}</definedName>
    <definedName name="sssssssssssssas_3" hidden="1">{"form-D1",#N/A,FALSE,"FORM-D1";"form-D1_amt",#N/A,FALSE,"FORM-D1"}</definedName>
    <definedName name="sst">#REF!</definedName>
    <definedName name="ssv"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t">#REF!</definedName>
    <definedName name="st_1" hidden="1">{#N/A,#N/A,FALSE,"MODULE3"}</definedName>
    <definedName name="st_2" hidden="1">{#N/A,#N/A,FALSE,"MODULE3"}</definedName>
    <definedName name="st_3" hidden="1">{#N/A,#N/A,FALSE,"MODULE3"}</definedName>
    <definedName name="St_App_West">#REF!</definedName>
    <definedName name="St_Ch_Bridge">#REF!</definedName>
    <definedName name="St_Ch_Project">#REF!</definedName>
    <definedName name="St_Wid_West">#REF!</definedName>
    <definedName name="st1_">#REF!</definedName>
    <definedName name="st4_">#REF!</definedName>
    <definedName name="st5_">#REF!</definedName>
    <definedName name="STAFF_REQUIRED_FOR_FINAL_BILL">#REF!</definedName>
    <definedName name="STAFF_REQUIRED_FOR_FINAL_BILL_17">#REF!</definedName>
    <definedName name="STAFF_REQUIRED_FOR_FINAL_BILL_7">#REF!</definedName>
    <definedName name="STAFF_REQUIRED_FOR_FINAL_BILL_7_17">#REF!</definedName>
    <definedName name="STAFF_REQUIRED_FOR_FINAL_BILL_8">#REF!</definedName>
    <definedName name="STAFF_REQUIRED_FOR_FINAL_BILL_8_17">#REF!</definedName>
    <definedName name="STAFF_REQUIRED_FOR_FINAL_BILL_9">#REF!</definedName>
    <definedName name="STAFF_REQUIRED_FOR_FINAL_BILL_9_17">#REF!</definedName>
    <definedName name="Staircase">#REF!</definedName>
    <definedName name="Staircase2">#REF!</definedName>
    <definedName name="State">#REF!</definedName>
    <definedName name="staticpaver">NA()</definedName>
    <definedName name="staticpaver_1">"#REF!"</definedName>
    <definedName name="staticpaver_12">"$#REF!.#REF!#REF!"</definedName>
    <definedName name="Status">#REF!</definedName>
    <definedName name="status1">#N/A</definedName>
    <definedName name="ste">#REF!</definedName>
    <definedName name="steam_props">#REF!</definedName>
    <definedName name="steel" localSheetId="1">[27]basic!$F$59</definedName>
    <definedName name="steel" localSheetId="2">[27]basic!$F$59</definedName>
    <definedName name="steel" localSheetId="3">[27]basic!$F$59</definedName>
    <definedName name="steel">#REF!</definedName>
    <definedName name="Steel_Girder">#REF!</definedName>
    <definedName name="STEEL_WINDOW">NA()</definedName>
    <definedName name="STEEL_WINDOW_1">"#REF!"</definedName>
    <definedName name="STEEL_WINDOW_12">"$#REF!.#REF!#REF!"</definedName>
    <definedName name="steelbars">NA()</definedName>
    <definedName name="steelbars_1">"#REF!"</definedName>
    <definedName name="steelbars_12">"$#REF!.#REF!#REF!"</definedName>
    <definedName name="steelleadnh">#REF!</definedName>
    <definedName name="steelnh">#REF!</definedName>
    <definedName name="steelplate">#REF!</definedName>
    <definedName name="steelrailing">#REF!</definedName>
    <definedName name="steelrailing.pcc">#REF!</definedName>
    <definedName name="steelrod">NA()</definedName>
    <definedName name="steelrod_1">"#REF!"</definedName>
    <definedName name="steelrod_12">"$#REF!.#REF!#REF!"</definedName>
    <definedName name="steelstrands">NA()</definedName>
    <definedName name="steelstrands_1">"#REF!"</definedName>
    <definedName name="steelstrands_12">"$#REF!.#REF!#REF!"</definedName>
    <definedName name="steelsupport">#REF!</definedName>
    <definedName name="steelwire">NA()</definedName>
    <definedName name="steelwire_1">"#REF!"</definedName>
    <definedName name="steelwire_12">"$#REF!.#REF!#REF!"</definedName>
    <definedName name="steelwires">NA()</definedName>
    <definedName name="steelwires_1">"#REF!"</definedName>
    <definedName name="steelwires_12">"$#REF!.#REF!#REF!"</definedName>
    <definedName name="stg_sub_cul">#REF!</definedName>
    <definedName name="STH">#REF!</definedName>
    <definedName name="stone" localSheetId="1">[34]Doq!$L$41</definedName>
    <definedName name="stone" localSheetId="2">[34]Doq!$L$41</definedName>
    <definedName name="stone" localSheetId="3">[34]Doq!$L$41</definedName>
    <definedName name="stone">#REF!</definedName>
    <definedName name="stone_pitching" localSheetId="1">[27]Culverts!$J$980</definedName>
    <definedName name="stone_pitching" localSheetId="2">[27]Culverts!$J$980</definedName>
    <definedName name="stone_pitching" localSheetId="3">[27]Culverts!$J$980</definedName>
    <definedName name="stone_pitching">#REF!</definedName>
    <definedName name="stone40mm">[27]basic!#REF!</definedName>
    <definedName name="stoneboulder">[27]basic!#REF!</definedName>
    <definedName name="stonebreaker">NA()</definedName>
    <definedName name="stonebreaker_1">"#REF!"</definedName>
    <definedName name="stonebreaker_12">"$#REF!.#REF!#REF!"</definedName>
    <definedName name="stonedust" localSheetId="1">[16]basic!$M$41</definedName>
    <definedName name="stonedust" localSheetId="2">[16]basic!$M$41</definedName>
    <definedName name="stonedust" localSheetId="3">[16]basic!$M$41</definedName>
    <definedName name="stonedust">#REF!</definedName>
    <definedName name="stonelead">#REF!</definedName>
    <definedName name="stoneline">[32]Doq!$L$41</definedName>
    <definedName name="STONEMAS">#REF!</definedName>
    <definedName name="Stonemasonry">#REF!</definedName>
    <definedName name="stonepitch300">#REF!</definedName>
    <definedName name="stonepitching" localSheetId="1">[34]Doq!$L$65</definedName>
    <definedName name="stonepitching" localSheetId="2">[34]Doq!$L$65</definedName>
    <definedName name="stonepitching" localSheetId="3">[34]Doq!$L$65</definedName>
    <definedName name="stonepitching">#REF!</definedName>
    <definedName name="stop">#N/A</definedName>
    <definedName name="stop_2">#N/A</definedName>
    <definedName name="stopbar">#REF!</definedName>
    <definedName name="stopline">#REF!</definedName>
    <definedName name="stopsign" localSheetId="1">'[29]doq-8'!$H$38</definedName>
    <definedName name="stopsign" localSheetId="2">'[29]doq-8'!$H$38</definedName>
    <definedName name="stopsign" localSheetId="3">'[29]doq-8'!$H$38</definedName>
    <definedName name="stopsign">#N/A</definedName>
    <definedName name="stopsign_2">#N/A</definedName>
    <definedName name="stp">#REF!</definedName>
    <definedName name="Str.1" hidden="1">{"form-D1",#N/A,FALSE,"FORM-D1";"form-D1_amt",#N/A,FALSE,"FORM-D1"}</definedName>
    <definedName name="Stra">#REF!</definedName>
    <definedName name="strands">NA()</definedName>
    <definedName name="strands_1">"#REF!"</definedName>
    <definedName name="strands_12">"$#REF!.#REF!#REF!"</definedName>
    <definedName name="Strb">#REF!</definedName>
    <definedName name="STRESSCHECK">#REF!</definedName>
    <definedName name="stressing_jack">[16]Machinery!$E$54</definedName>
    <definedName name="StrID">#REF!</definedName>
    <definedName name="stripmod" hidden="1">{"form-D1",#N/A,FALSE,"FORM-D1";"form-D1_amt",#N/A,FALSE,"FORM-D1"}</definedName>
    <definedName name="Strm">#REF!</definedName>
    <definedName name="structuralsteel">NA()</definedName>
    <definedName name="structuralsteel_1">"#REF!"</definedName>
    <definedName name="structuralsteel_12">"$#REF!.#REF!#REF!"</definedName>
    <definedName name="structure">#REF!</definedName>
    <definedName name="studs">#REF!</definedName>
    <definedName name="stump" localSheetId="1">'[49]doq-I'!$H$13</definedName>
    <definedName name="stump" localSheetId="2">'[49]doq-I'!$H$13</definedName>
    <definedName name="stump" localSheetId="3">'[49]doq-I'!$H$13</definedName>
    <definedName name="stump">#REF!</definedName>
    <definedName name="su" hidden="1">{"'Bill No. 7'!$A$1:$G$32"}</definedName>
    <definedName name="sub">#REF!</definedName>
    <definedName name="SUB_CON">#REF!</definedName>
    <definedName name="Sub_Contractor">#REF!</definedName>
    <definedName name="sub_m20">[15]Culverts!$J$545</definedName>
    <definedName name="Sub_m25" localSheetId="1">[27]Culverts!#REF!</definedName>
    <definedName name="Sub_m25" localSheetId="2">[27]Culverts!#REF!</definedName>
    <definedName name="Sub_m25" localSheetId="3">[27]Culverts!#REF!</definedName>
    <definedName name="sub_m25">#REF!</definedName>
    <definedName name="sub_pccm15">[15]Culverts!$J$479</definedName>
    <definedName name="sub_pccm20">[58]Culverts!$J$489</definedName>
    <definedName name="Subbase">#REF!</definedName>
    <definedName name="Subbasedism">#REF!</definedName>
    <definedName name="Subcon">#REF!</definedName>
    <definedName name="Subgrade" localSheetId="1">'[29]doq 2'!$H$70</definedName>
    <definedName name="Subgrade" localSheetId="2">'[29]doq 2'!$H$70</definedName>
    <definedName name="Subgrade" localSheetId="3">'[29]doq 2'!$H$70</definedName>
    <definedName name="Subgrade">#REF!</definedName>
    <definedName name="Subgrade_1">"#REF!"</definedName>
    <definedName name="Subgrade_12">"$#REF!.#REF!#REF!"</definedName>
    <definedName name="subgrade_borrow">[15]Earthwork!$J$271</definedName>
    <definedName name="subgradeavailablepcc">#REF!</definedName>
    <definedName name="subgradeborrow">#REF!</definedName>
    <definedName name="subgradeborrownh">#REF!</definedName>
    <definedName name="subgradeborrowpcc">#REF!</definedName>
    <definedName name="subgradeconstn">#REF!</definedName>
    <definedName name="subgrde">[27]Earthwork!#REF!</definedName>
    <definedName name="Subject">#REF!</definedName>
    <definedName name="subshouldborrownh">#REF!</definedName>
    <definedName name="subshouldnh">#REF!</definedName>
    <definedName name="substructure">#REF!</definedName>
    <definedName name="substructure_1">"#REF!"</definedName>
    <definedName name="substructure_12">"$#REF!.#REF!#REF!"</definedName>
    <definedName name="succ" hidden="1">{#N/A,#N/A,FALSE,"COVER1.XLS ";#N/A,#N/A,FALSE,"RACT1.XLS";#N/A,#N/A,FALSE,"RACT2.XLS";#N/A,#N/A,FALSE,"ECCMP";#N/A,#N/A,FALSE,"WELDER.XLS"}</definedName>
    <definedName name="sum">#REF!</definedName>
    <definedName name="sum_building">#REF!</definedName>
    <definedName name="sumana">#REF!</definedName>
    <definedName name="sumana_1">"#REF!"</definedName>
    <definedName name="sumana_17">#REF!</definedName>
    <definedName name="sumana_24">NA()</definedName>
    <definedName name="sumana_7">NA()</definedName>
    <definedName name="SUMBMSF">#REF!</definedName>
    <definedName name="SUMExtraCredit">#REF!</definedName>
    <definedName name="SUMIF">#REF!</definedName>
    <definedName name="SUMIFExtraCredit">#REF!</definedName>
    <definedName name="summary">#REF!</definedName>
    <definedName name="Summery">#REF!</definedName>
    <definedName name="sump">#REF!</definedName>
    <definedName name="SUMP_TANK">NA()</definedName>
    <definedName name="SUMP_TANK_1">"#REF!"</definedName>
    <definedName name="SUMP_TANK_12">"$#REF!.#REF!#REF!"</definedName>
    <definedName name="sumtotal">#REF!</definedName>
    <definedName name="SUNIL">#REF!</definedName>
    <definedName name="SUNIL1">#REF!</definedName>
    <definedName name="SUNIL3">#REF!</definedName>
    <definedName name="SUNKENPRN_PLASTERING">NA()</definedName>
    <definedName name="SUNKENPRN_PLASTERING_1">"#REF!"</definedName>
    <definedName name="SUNKENPRN_PLASTERING_12">"$#REF!.#REF!#REF!"</definedName>
    <definedName name="super">NA()</definedName>
    <definedName name="super_1">"#REF!"</definedName>
    <definedName name="super_12">"$#REF!.#REF!#REF!"</definedName>
    <definedName name="super_m25">[15]Culverts!$J$651</definedName>
    <definedName name="super_m30">[15]Culverts!$J$682</definedName>
    <definedName name="Super_m35">[27]Culverts!#REF!</definedName>
    <definedName name="super_m40">[27]Culverts!#REF!</definedName>
    <definedName name="super30">#REF!</definedName>
    <definedName name="superdrain">#REF!</definedName>
    <definedName name="superm20">[27]Culverts!#REF!</definedName>
    <definedName name="Supervisor">#REF!</definedName>
    <definedName name="supervisor_driller_chisler_blaster" localSheetId="1">'[27]Labour rates'!$D$8</definedName>
    <definedName name="supervisor_driller_chisler_blaster" localSheetId="2">'[27]Labour rates'!$D$8</definedName>
    <definedName name="supervisor_driller_chisler_blaster" localSheetId="3">'[27]Labour rates'!$D$8</definedName>
    <definedName name="supervisor_driller_chisler_blaster">#REF!</definedName>
    <definedName name="supht">#REF!</definedName>
    <definedName name="SUPPLY_M15">#REF!</definedName>
    <definedName name="SUPPLY_M20">#REF!</definedName>
    <definedName name="SUPPLY_M25">#REF!</definedName>
    <definedName name="SUPPLY_M35">#REF!</definedName>
    <definedName name="suraj" hidden="1">{"'Bill No. 7'!$A$1:$G$32"}</definedName>
    <definedName name="Surveyor">[45]Labour!$D$15</definedName>
    <definedName name="surveyorI">#REF!</definedName>
    <definedName name="SV">#REF!</definedName>
    <definedName name="SV_17">#REF!</definedName>
    <definedName name="SVV">#REF!</definedName>
    <definedName name="SVV_17">#REF!</definedName>
    <definedName name="SW" hidden="1">{"'Sheet1'!$A$4386:$N$4591"}</definedName>
    <definedName name="swa">#REF!</definedName>
    <definedName name="swphase1a">#REF!</definedName>
    <definedName name="swphase1b">#REF!</definedName>
    <definedName name="swphase2">#REF!</definedName>
    <definedName name="SYAM" hidden="1">{"Execavation",#N/A,FALSE,"furniture (employer)"}</definedName>
    <definedName name="Sydney">#REF!</definedName>
    <definedName name="t">#REF!</definedName>
    <definedName name="T___0">#REF!</definedName>
    <definedName name="t___13">#REF!</definedName>
    <definedName name="t_17">#REF!</definedName>
    <definedName name="T_Basic_cost">#REF!</definedName>
    <definedName name="T_Basic_cost_17">#REF!</definedName>
    <definedName name="t_beam">#REF!</definedName>
    <definedName name="T0">#REF!</definedName>
    <definedName name="TABLE">#REF!</definedName>
    <definedName name="Table_1">#REF!</definedName>
    <definedName name="Table_2">#REF!</definedName>
    <definedName name="Table_3">#REF!</definedName>
    <definedName name="Table_4">#REF!</definedName>
    <definedName name="Table_5">#REF!</definedName>
    <definedName name="Table_6">#REF!</definedName>
    <definedName name="Table_A">#REF!</definedName>
    <definedName name="Table_Md" localSheetId="1">'[26]Back_Cal_for OMC'!$G$7:$J$7</definedName>
    <definedName name="Table_Md" localSheetId="2">'[26]Back_Cal_for OMC'!$G$7:$J$7</definedName>
    <definedName name="Table_Md" localSheetId="3">'[26]Back_Cal_for OMC'!$G$7:$J$7</definedName>
    <definedName name="Table_Md">#REF!</definedName>
    <definedName name="table1">#REF!</definedName>
    <definedName name="table2">#REF!</definedName>
    <definedName name="table275">#REF!</definedName>
    <definedName name="table300">#REF!</definedName>
    <definedName name="table325">#REF!</definedName>
    <definedName name="table350">#REF!</definedName>
    <definedName name="table375">#REF!</definedName>
    <definedName name="table400">#REF!</definedName>
    <definedName name="table425">#REF!</definedName>
    <definedName name="table450">#REF!</definedName>
    <definedName name="table475">#REF!</definedName>
    <definedName name="table500">#REF!</definedName>
    <definedName name="table525">#REF!</definedName>
    <definedName name="table550">#REF!</definedName>
    <definedName name="table575">#REF!</definedName>
    <definedName name="table600">#REF!</definedName>
    <definedName name="table625">#REF!</definedName>
    <definedName name="table650">#REF!</definedName>
    <definedName name="table675">#REF!</definedName>
    <definedName name="table700">#REF!</definedName>
    <definedName name="table725">#REF!</definedName>
    <definedName name="table750">#REF!</definedName>
    <definedName name="table775">#REF!</definedName>
    <definedName name="table800">#REF!</definedName>
    <definedName name="TableAC">#REF!</definedName>
    <definedName name="TableAC1">#REF!</definedName>
    <definedName name="TableAC2">#REF!</definedName>
    <definedName name="TableAC3">#REF!</definedName>
    <definedName name="TableCSB">#REF!</definedName>
    <definedName name="TableCSB1">#REF!</definedName>
    <definedName name="TableCSB2">#REF!</definedName>
    <definedName name="TableCSB3">#REF!</definedName>
    <definedName name="TableData">#REF!</definedName>
    <definedName name="tabu">#REF!</definedName>
    <definedName name="tack_coat" localSheetId="1">[15]Bituminous!$L$67</definedName>
    <definedName name="tack_coat" localSheetId="2">[15]Bituminous!$L$67</definedName>
    <definedName name="tack_coat" localSheetId="3">[15]Bituminous!$L$67</definedName>
    <definedName name="tack_coat">#REF!</definedName>
    <definedName name="tackbetween">#REF!</definedName>
    <definedName name="TACKBITUMINOUS">#REF!</definedName>
    <definedName name="tackcoat">#REF!</definedName>
    <definedName name="Tackcoat1">'[29]doq 4'!$H$18</definedName>
    <definedName name="tackcoat11">#REF!</definedName>
    <definedName name="tackcoatbetwn">#REF!</definedName>
    <definedName name="tackcoatover">#REF!</definedName>
    <definedName name="Tackgranular">'[29]doq 4'!$H$14</definedName>
    <definedName name="Tackgranular_2">#N/A</definedName>
    <definedName name="tackover">#REF!</definedName>
    <definedName name="tackoverpcc">#REF!</definedName>
    <definedName name="tandem_roller">[27]Machinery!$E$44</definedName>
    <definedName name="TANDEMROLLER">#REF!</definedName>
    <definedName name="TANDEMROLLER_1">"#REF!"</definedName>
    <definedName name="TANDEMROLLER_24">NA()</definedName>
    <definedName name="TANDEMROLLER_7">NA()</definedName>
    <definedName name="TANDOOR_BLUE">NA()</definedName>
    <definedName name="TANDOOR_BLUE_1">"#REF!"</definedName>
    <definedName name="TANDOOR_BLUE_12">"$#REF!.#REF!#REF!"</definedName>
    <definedName name="TANDOOR_FLOOR">NA()</definedName>
    <definedName name="TANDOOR_FLOOR_1">"#REF!"</definedName>
    <definedName name="TANDOOR_FLOOR_12">"$#REF!.#REF!#REF!"</definedName>
    <definedName name="TANDOOR_SKIRT">NA()</definedName>
    <definedName name="TANDOOR_SKIRT_1">"#REF!"</definedName>
    <definedName name="TANDOOR_SKIRT_12">"$#REF!.#REF!#REF!"</definedName>
    <definedName name="TANDURBLUE_FLOORING">NA()</definedName>
    <definedName name="TANDURBLUE_FLOORING_1">"#REF!"</definedName>
    <definedName name="TANDURBLUE_FLOORING_12">"$#REF!.#REF!#REF!"</definedName>
    <definedName name="tar">#REF!</definedName>
    <definedName name="Target1">#REF!</definedName>
    <definedName name="tarnian">NA()</definedName>
    <definedName name="tarnian_1">"#REF!"</definedName>
    <definedName name="tarnian_12">"$#REF!.#REF!#REF!"</definedName>
    <definedName name="tarpaper.pcc">#REF!</definedName>
    <definedName name="tarpaperbearing">#REF!</definedName>
    <definedName name="tarpaperc">#REF!</definedName>
    <definedName name="tarpapernh">#REF!</definedName>
    <definedName name="Task_Table">#REF!</definedName>
    <definedName name="TaxTV">10%</definedName>
    <definedName name="TaxXL">5%</definedName>
    <definedName name="tb">#REF!</definedName>
    <definedName name="tbeam">#REF!</definedName>
    <definedName name="Tbl_GSR">#REF!</definedName>
    <definedName name="tbl_ProdInfo" hidden="1">#REF!</definedName>
    <definedName name="TBM">#REF!</definedName>
    <definedName name="TBM_No.">#REF!</definedName>
    <definedName name="Tc">#REF!</definedName>
    <definedName name="tcan1">#REF!</definedName>
    <definedName name="tcan2">#REF!</definedName>
    <definedName name="tcs">#REF!</definedName>
    <definedName name="tdeck">#REF!</definedName>
    <definedName name="tdr">#REF!</definedName>
    <definedName name="TDS" hidden="1">{"'Sheet1'!$A$4386:$N$4591"}</definedName>
    <definedName name="te">#REF!</definedName>
    <definedName name="TECGCTtlFrt">#REF!</definedName>
    <definedName name="TECGCTtlGross">#REF!</definedName>
    <definedName name="TECGCTtlNet">#REF!</definedName>
    <definedName name="tech" hidden="1">{#N/A,#N/A,FALSE,"Sheet1";#N/A,#N/A,FALSE,"Sheet1";#N/A,#N/A,FALSE,"Sheet1";#N/A,#N/A,FALSE,"Sheet1"}</definedName>
    <definedName name="tech_dg70_15" hidden="1">{#N/A,#N/A,FALSE,"Sheet1";#N/A,#N/A,FALSE,"Sheet1";#N/A,#N/A,FALSE,"Sheet1";#N/A,#N/A,FALSE,"Sheet1"}</definedName>
    <definedName name="Techbuilding">#REF!</definedName>
    <definedName name="techspec" hidden="1">{#N/A,#N/A,FALSE,"Sheet1";#N/A,#N/A,FALSE,"Sheet1";#N/A,#N/A,FALSE,"Sheet1";#N/A,#N/A,FALSE,"Sheet1"}</definedName>
    <definedName name="TECHvyTtlFrt">#REF!</definedName>
    <definedName name="TECHvyTtlNet">#REF!</definedName>
    <definedName name="TECTtlFrt">#REF!</definedName>
    <definedName name="TECTtlGross">#REF!</definedName>
    <definedName name="TECTtlNet">#REF!</definedName>
    <definedName name="Telephone">#REF!</definedName>
    <definedName name="telephonepoles">#N/A</definedName>
    <definedName name="telephonepoles_1">NA()</definedName>
    <definedName name="telephonepoles_1_1">NA()</definedName>
    <definedName name="telephonepoles_1_17">NA()</definedName>
    <definedName name="telephonepoles_1_17_1">NA()</definedName>
    <definedName name="telephonepoles_1_2">NA()</definedName>
    <definedName name="telephonepoles_1_22">NA()</definedName>
    <definedName name="telephonepoles_1_22_1">NA()</definedName>
    <definedName name="telephonepoles_10">NA()</definedName>
    <definedName name="telephonepoles_10_1">NA()</definedName>
    <definedName name="telephonepoles_10_17">NA()</definedName>
    <definedName name="telephonepoles_10_17_1">NA()</definedName>
    <definedName name="telephonepoles_10_22">NA()</definedName>
    <definedName name="telephonepoles_10_22_1">NA()</definedName>
    <definedName name="telephonepoles_11">NA()</definedName>
    <definedName name="telephonepoles_11_1">NA()</definedName>
    <definedName name="telephonepoles_11_17">NA()</definedName>
    <definedName name="telephonepoles_11_17_1">NA()</definedName>
    <definedName name="telephonepoles_11_22">NA()</definedName>
    <definedName name="telephonepoles_11_22_1">NA()</definedName>
    <definedName name="telephonepoles_12">NA()</definedName>
    <definedName name="telephonepoles_12_1">NA()</definedName>
    <definedName name="telephonepoles_12_17">NA()</definedName>
    <definedName name="telephonepoles_12_17_1">NA()</definedName>
    <definedName name="telephonepoles_12_22">NA()</definedName>
    <definedName name="telephonepoles_12_22_1">NA()</definedName>
    <definedName name="telephonepoles_14">NA()</definedName>
    <definedName name="telephonepoles_14_1">NA()</definedName>
    <definedName name="telephonepoles_14_17">NA()</definedName>
    <definedName name="telephonepoles_14_17_1">NA()</definedName>
    <definedName name="telephonepoles_14_22">NA()</definedName>
    <definedName name="telephonepoles_14_22_1">NA()</definedName>
    <definedName name="telephonepoles_16">NA()</definedName>
    <definedName name="telephonepoles_16_1">NA()</definedName>
    <definedName name="telephonepoles_16_17">NA()</definedName>
    <definedName name="telephonepoles_16_17_1">NA()</definedName>
    <definedName name="telephonepoles_16_22">NA()</definedName>
    <definedName name="telephonepoles_16_22_1">NA()</definedName>
    <definedName name="telephonepoles_17">NA()</definedName>
    <definedName name="telephonepoles_17_1">NA()</definedName>
    <definedName name="telephonepoles_18">#REF!</definedName>
    <definedName name="telephonepoles_19">#REF!</definedName>
    <definedName name="telephonepoles_22">NA()</definedName>
    <definedName name="telephonepoles_22_1">NA()</definedName>
    <definedName name="telephonepoles_3">NA()</definedName>
    <definedName name="telephonepoles_3_1">NA()</definedName>
    <definedName name="telephonepoles_3_1_1">NA()</definedName>
    <definedName name="telephonepoles_3_1_17">NA()</definedName>
    <definedName name="telephonepoles_3_1_17_1">NA()</definedName>
    <definedName name="telephonepoles_3_1_2">NA()</definedName>
    <definedName name="telephonepoles_3_1_22">NA()</definedName>
    <definedName name="telephonepoles_3_1_22_1">NA()</definedName>
    <definedName name="telephonepoles_3_10">NA()</definedName>
    <definedName name="telephonepoles_3_10_1">NA()</definedName>
    <definedName name="telephonepoles_3_10_17">NA()</definedName>
    <definedName name="telephonepoles_3_10_17_1">NA()</definedName>
    <definedName name="telephonepoles_3_10_22">NA()</definedName>
    <definedName name="telephonepoles_3_10_22_1">NA()</definedName>
    <definedName name="telephonepoles_3_11">NA()</definedName>
    <definedName name="telephonepoles_3_11_1">NA()</definedName>
    <definedName name="telephonepoles_3_11_17">NA()</definedName>
    <definedName name="telephonepoles_3_11_17_1">NA()</definedName>
    <definedName name="telephonepoles_3_11_22">NA()</definedName>
    <definedName name="telephonepoles_3_11_22_1">NA()</definedName>
    <definedName name="telephonepoles_3_12">NA()</definedName>
    <definedName name="telephonepoles_3_12_1">NA()</definedName>
    <definedName name="telephonepoles_3_12_17">NA()</definedName>
    <definedName name="telephonepoles_3_12_17_1">NA()</definedName>
    <definedName name="telephonepoles_3_12_22">NA()</definedName>
    <definedName name="telephonepoles_3_12_22_1">NA()</definedName>
    <definedName name="telephonepoles_3_14">NA()</definedName>
    <definedName name="telephonepoles_3_14_1">NA()</definedName>
    <definedName name="telephonepoles_3_14_17">NA()</definedName>
    <definedName name="telephonepoles_3_14_17_1">NA()</definedName>
    <definedName name="telephonepoles_3_14_22">NA()</definedName>
    <definedName name="telephonepoles_3_14_22_1">NA()</definedName>
    <definedName name="telephonepoles_3_16">NA()</definedName>
    <definedName name="telephonepoles_3_16_1">NA()</definedName>
    <definedName name="telephonepoles_3_16_17">NA()</definedName>
    <definedName name="telephonepoles_3_16_17_1">NA()</definedName>
    <definedName name="telephonepoles_3_16_22">NA()</definedName>
    <definedName name="telephonepoles_3_16_22_1">NA()</definedName>
    <definedName name="telephonepoles_3_17">NA()</definedName>
    <definedName name="telephonepoles_3_17_1">NA()</definedName>
    <definedName name="telephonepoles_3_22">NA()</definedName>
    <definedName name="telephonepoles_3_22_1">NA()</definedName>
    <definedName name="telephonepoles_3_5">NA()</definedName>
    <definedName name="telephonepoles_3_5_1">NA()</definedName>
    <definedName name="telephonepoles_3_8">NA()</definedName>
    <definedName name="telephonepoles_3_8_1">NA()</definedName>
    <definedName name="telephonepoles_3_8_17">NA()</definedName>
    <definedName name="telephonepoles_3_8_17_1">NA()</definedName>
    <definedName name="telephonepoles_3_8_22">NA()</definedName>
    <definedName name="telephonepoles_3_8_22_1">NA()</definedName>
    <definedName name="telephonepoles_3_9">NA()</definedName>
    <definedName name="telephonepoles_3_9_1">NA()</definedName>
    <definedName name="telephonepoles_3_9_17">NA()</definedName>
    <definedName name="telephonepoles_3_9_17_1">NA()</definedName>
    <definedName name="telephonepoles_3_9_22">NA()</definedName>
    <definedName name="telephonepoles_3_9_22_1">NA()</definedName>
    <definedName name="telephonepoles_5">NA()</definedName>
    <definedName name="telephonepoles_5_1">NA()</definedName>
    <definedName name="telephonepoles_8">NA()</definedName>
    <definedName name="telephonepoles_8_1">NA()</definedName>
    <definedName name="telephonepoles_8_17">NA()</definedName>
    <definedName name="telephonepoles_8_17_1">NA()</definedName>
    <definedName name="telephonepoles_8_22">NA()</definedName>
    <definedName name="telephonepoles_8_22_1">NA()</definedName>
    <definedName name="telephonepoles_9">NA()</definedName>
    <definedName name="telephonepoles_9_1">NA()</definedName>
    <definedName name="telephonepoles_9_17">NA()</definedName>
    <definedName name="telephonepoles_9_17_1">NA()</definedName>
    <definedName name="telephonepoles_9_22">NA()</definedName>
    <definedName name="telephonepoles_9_22_1">NA()</definedName>
    <definedName name="temp">#REF!</definedName>
    <definedName name="temp1">#REF!</definedName>
    <definedName name="temp11">#REF!</definedName>
    <definedName name="TEMP13">#REF!</definedName>
    <definedName name="temp2">#REF!</definedName>
    <definedName name="tempdivernbridge">#REF!</definedName>
    <definedName name="tempdivert">#REF!</definedName>
    <definedName name="tempdivert.pcc">#REF!</definedName>
    <definedName name="tempdivertnh">#REF!</definedName>
    <definedName name="tempstr">#REF!</definedName>
    <definedName name="Ten">#REF!</definedName>
    <definedName name="tendem">#REF!</definedName>
    <definedName name="tendem_1">"#REF!"</definedName>
    <definedName name="tendem_24">NA()</definedName>
    <definedName name="tendem_7">NA()</definedName>
    <definedName name="TENDER_EXPENCES_17">#REF!</definedName>
    <definedName name="TENDER_EXPENCES_7">#REF!</definedName>
    <definedName name="TENDER_EXPENCES_7_17">#REF!</definedName>
    <definedName name="TENDER_EXPENCES_8">#REF!</definedName>
    <definedName name="TENDER_EXPENCES_8_17">#REF!</definedName>
    <definedName name="TENDER_EXPENCES_9">#REF!</definedName>
    <definedName name="TENDER_EXPENCES_9_17">#REF!</definedName>
    <definedName name="Tension">#REF!</definedName>
    <definedName name="TEs">#REF!</definedName>
    <definedName name="TEs___0">#REF!</definedName>
    <definedName name="TEs___13">#REF!</definedName>
    <definedName name="test">#REF!</definedName>
    <definedName name="test1">#REF!</definedName>
    <definedName name="TESTHKEY">#REF!</definedName>
    <definedName name="TEt">#REF!</definedName>
    <definedName name="TEt___0">#REF!</definedName>
    <definedName name="TEt___13">#REF!</definedName>
    <definedName name="tetthth">#REF!</definedName>
    <definedName name="TF">#REF!</definedName>
    <definedName name="tg4tw">#REF!</definedName>
    <definedName name="th" hidden="1">#REF!</definedName>
    <definedName name="thermopaint">#REF!</definedName>
    <definedName name="Thermoplast" localSheetId="1">'[29]doq-8'!$H$17</definedName>
    <definedName name="Thermoplast" localSheetId="2">'[29]doq-8'!$H$17</definedName>
    <definedName name="Thermoplast" localSheetId="3">'[29]doq-8'!$H$17</definedName>
    <definedName name="Thermoplast">#REF!</definedName>
    <definedName name="theta">#REF!</definedName>
    <definedName name="Theta1">#REF!</definedName>
    <definedName name="Theta2">#REF!</definedName>
    <definedName name="ThreeA">#REF!</definedName>
    <definedName name="Tiles">NA()</definedName>
    <definedName name="Tiles_1">"#REF!"</definedName>
    <definedName name="Tiles_12">"$#REF!.#REF!#REF!"</definedName>
    <definedName name="timber" localSheetId="1">'[20]Material '!$G$30</definedName>
    <definedName name="timber" localSheetId="2">'[20]Material '!$G$30</definedName>
    <definedName name="timber" localSheetId="3">'[20]Material '!$G$30</definedName>
    <definedName name="timber">NA()</definedName>
    <definedName name="time">#N/A</definedName>
    <definedName name="TIME_OF_COMPLETION">#REF!</definedName>
    <definedName name="TIME_OF_COMPLETION_17">#REF!</definedName>
    <definedName name="TIME_OF_COMPLETION_7">#REF!</definedName>
    <definedName name="TIME_OF_COMPLETION_7_17">#REF!</definedName>
    <definedName name="TIME_OF_COMPLETION_8">#REF!</definedName>
    <definedName name="TIME_OF_COMPLETION_8_17">#REF!</definedName>
    <definedName name="TIME_OF_COMPLETION_9">#REF!</definedName>
    <definedName name="TIME_OF_COMPLETION_9_17">#REF!</definedName>
    <definedName name="TIME_OF_FINAL_BILLING">#REF!</definedName>
    <definedName name="TIME_OF_FINAL_BILLING_17">#REF!</definedName>
    <definedName name="Tintersection" localSheetId="1">'[46]doq-9'!$H$39</definedName>
    <definedName name="Tintersection" localSheetId="2">'[46]doq-9'!$H$39</definedName>
    <definedName name="Tintersection" localSheetId="3">'[46]doq-9'!$H$39</definedName>
    <definedName name="Tintersection">#REF!</definedName>
    <definedName name="Tip">#REF!</definedName>
    <definedName name="TipHr">NA()</definedName>
    <definedName name="tipp5t">NA()</definedName>
    <definedName name="tipp5t_1">"#REF!"</definedName>
    <definedName name="tipp5t_12">"$#REF!.#REF!#REF!"</definedName>
    <definedName name="tipp5t_7">"#REF!"</definedName>
    <definedName name="tipp5t_8">"#REF!"</definedName>
    <definedName name="tipper" localSheetId="1">[27]Machinery!$E$49</definedName>
    <definedName name="tipper" localSheetId="2">[27]Machinery!$E$49</definedName>
    <definedName name="tipper" localSheetId="3">[27]Machinery!$E$49</definedName>
    <definedName name="tipper">#REF!</definedName>
    <definedName name="tipper_1">"#REF!"</definedName>
    <definedName name="tipper_10tons">[16]Machinery!$E$50</definedName>
    <definedName name="tipper_24">NA()</definedName>
    <definedName name="tipper_7">NA()</definedName>
    <definedName name="tipper_8">"#REF!"</definedName>
    <definedName name="tipper_t.km">'[37]2.Machinery'!$E$47</definedName>
    <definedName name="tipper5t">NA()</definedName>
    <definedName name="tipper5t_1">"#REF!"</definedName>
    <definedName name="tipper5t_12">"$#REF!.#REF!#REF!"</definedName>
    <definedName name="tipper5t_7">"#REF!"</definedName>
    <definedName name="tipper5t_8">"#REF!"</definedName>
    <definedName name="TIPPER6">"$#REF!.$#REF!$#REF!"</definedName>
    <definedName name="TIPPER6_1">"#REF!"</definedName>
    <definedName name="TIPPER6_24">NA()</definedName>
    <definedName name="TIPPER6_7">NA()</definedName>
    <definedName name="TIPPER8">"$#REF!.$#REF!$#REF!"</definedName>
    <definedName name="TIPPER8_1">"#REF!"</definedName>
    <definedName name="TIPPER8_24">NA()</definedName>
    <definedName name="TIPPER8_7">NA()</definedName>
    <definedName name="TITLE">#REF!</definedName>
    <definedName name="Title1">#REF!</definedName>
    <definedName name="Title2">#REF!</definedName>
    <definedName name="Tk">#REF!</definedName>
    <definedName name="tks">#REF!</definedName>
    <definedName name="TMBPLA">#REF!</definedName>
    <definedName name="TMBSCA">#REF!</definedName>
    <definedName name="TMIXER">"$#REF!.$N$47"</definedName>
    <definedName name="TMIXER_1">"#REF!"</definedName>
    <definedName name="TMIXER_24">NA()</definedName>
    <definedName name="TMIXER_7">NA()</definedName>
    <definedName name="tmp"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TMT">#REF!</definedName>
    <definedName name="TMTbars">NA()</definedName>
    <definedName name="TMTbars_1">#REF!</definedName>
    <definedName name="TMTbars_12">NA()</definedName>
    <definedName name="TMTbars_4">#REF!</definedName>
    <definedName name="TMTbars_5">#REF!</definedName>
    <definedName name="TMTbars_6">#REF!</definedName>
    <definedName name="TMTbars_7">NA()</definedName>
    <definedName name="TMTbars_8">NA()</definedName>
    <definedName name="tnr">#REF!</definedName>
    <definedName name="to">#REF!</definedName>
    <definedName name="ToAdjust">#REF!</definedName>
    <definedName name="Toe" localSheetId="1">[32]Doq!$L$288</definedName>
    <definedName name="Toe" localSheetId="2">[32]Doq!$L$288</definedName>
    <definedName name="Toe" localSheetId="3">[32]Doq!$L$288</definedName>
    <definedName name="TOE">#REF!</definedName>
    <definedName name="ToewallEW">#REF!</definedName>
    <definedName name="toewallPCC">#REF!</definedName>
    <definedName name="toilets">#REF!</definedName>
    <definedName name="tol">#REF!</definedName>
    <definedName name="Toll.EW">#REF!</definedName>
    <definedName name="Toll.Pavement">#REF!</definedName>
    <definedName name="Tollbooth">#REF!</definedName>
    <definedName name="tollbuild" localSheetId="1">[59]Toll!$E$30</definedName>
    <definedName name="tollbuild" localSheetId="2">[59]Toll!$E$30</definedName>
    <definedName name="tollbuild" localSheetId="3">[59]Toll!$E$30</definedName>
    <definedName name="tollbuild">#N/A</definedName>
    <definedName name="Tollplaza">#N/A</definedName>
    <definedName name="Tollplaza_2">#N/A</definedName>
    <definedName name="top" hidden="1">{"'Bill No. 7'!$A$1:$G$32"}</definedName>
    <definedName name="Top_level_of_Pier_cap">#REF!</definedName>
    <definedName name="topl">#REF!</definedName>
    <definedName name="topn">#REF!</definedName>
    <definedName name="topsheet">NA()</definedName>
    <definedName name="TopSlbThk">#REF!</definedName>
    <definedName name="Tot_Investmetn_17">#REF!</definedName>
    <definedName name="Tot_Investmetn_7">#REF!</definedName>
    <definedName name="Tot_Investmetn_7_17">#REF!</definedName>
    <definedName name="Tot_Investmetn_8">#REF!</definedName>
    <definedName name="Tot_Investmetn_8_17">#REF!</definedName>
    <definedName name="Tot_Investmetn_9">#REF!</definedName>
    <definedName name="Tot_Investmetn_9_17">#REF!</definedName>
    <definedName name="TOTAL">#REF!</definedName>
    <definedName name="TOTAL_1">"#REF!"</definedName>
    <definedName name="TOTAL_12">"$#REF!.#REF!#REF!"</definedName>
    <definedName name="TOTAL_7">"#REF!"</definedName>
    <definedName name="TOTAL_8">"#REF!"</definedName>
    <definedName name="Total_Amount">#REF!</definedName>
    <definedName name="Total_Brk">#REF!</definedName>
    <definedName name="TOTAL_CONSUMPTION">#REF!</definedName>
    <definedName name="Total_Depn_17">#REF!</definedName>
    <definedName name="Total_Depn_7">#REF!</definedName>
    <definedName name="Total_Depn_7_17">#REF!</definedName>
    <definedName name="Total_Depn_8">#REF!</definedName>
    <definedName name="Total_Depn_8_17">#REF!</definedName>
    <definedName name="Total_Depn_9">#REF!</definedName>
    <definedName name="Total_Depn_9_17">#REF!</definedName>
    <definedName name="Total_Earth_Work">#REF!</definedName>
    <definedName name="Total_HP">#REF!</definedName>
    <definedName name="Total_Interest">#REF!</definedName>
    <definedName name="TOTAL_NO._OF_CEMENT_BAGS">#REF!</definedName>
    <definedName name="TOTAL_NO._OF_CEMENT_BAGS_17">#REF!</definedName>
    <definedName name="TOTAL_OH">#REF!</definedName>
    <definedName name="TOTAL_OH_17">#REF!</definedName>
    <definedName name="Total_Pay">#REF!</definedName>
    <definedName name="Total_Payment" localSheetId="1">Scheduled_Payment+Extra_Payment</definedName>
    <definedName name="Total_Payment" localSheetId="2">Scheduled_Payment+Extra_Payment</definedName>
    <definedName name="Total_Payment">Scheduled_Payment+Extra_Payment</definedName>
    <definedName name="Total_pcc">#N/A</definedName>
    <definedName name="TOTAL_PCC_17">#REF!</definedName>
    <definedName name="Total_pcc_2">#N/A</definedName>
    <definedName name="Total_rcc">#N/A</definedName>
    <definedName name="TOTAL_RCC_17">#REF!</definedName>
    <definedName name="Total_rcc_2">#N/A</definedName>
    <definedName name="Total_Thk_Pav_App">#REF!</definedName>
    <definedName name="Total_Thk_Pav_ConWid">#REF!</definedName>
    <definedName name="TotalBridges">#REF!</definedName>
    <definedName name="TotalBrk">#N/A</definedName>
    <definedName name="TotalBrk_2">#N/A</definedName>
    <definedName name="Totaldrain" localSheetId="1">[83]AOC!$J$71</definedName>
    <definedName name="Totaldrain" localSheetId="2">[83]AOC!$J$71</definedName>
    <definedName name="Totaldrain" localSheetId="3">[83]AOC!$J$71</definedName>
    <definedName name="Totaldrain">#REF!</definedName>
    <definedName name="TotalEarthworks">#REF!</definedName>
    <definedName name="TotalHP">#N/A</definedName>
    <definedName name="TotalHP_2">#N/A</definedName>
    <definedName name="TotalIncidentals">#REF!</definedName>
    <definedName name="Totalmainte">#REF!</definedName>
    <definedName name="Totalmisc" localSheetId="1">'[46]10'!$F$57</definedName>
    <definedName name="Totalmisc" localSheetId="2">'[46]10'!$F$57</definedName>
    <definedName name="Totalmisc" localSheetId="3">'[46]10'!$F$57</definedName>
    <definedName name="TotalMisc">#REF!</definedName>
    <definedName name="TotalPavements">#REF!</definedName>
    <definedName name="totalpcc" localSheetId="1">'[29]doq-I'!#REF!</definedName>
    <definedName name="totalpcc" localSheetId="2">'[29]doq-I'!#REF!</definedName>
    <definedName name="totalpcc" localSheetId="3">'[29]doq-I'!#REF!</definedName>
    <definedName name="TotalPCC">#N/A</definedName>
    <definedName name="TotalPCC_2">#N/A</definedName>
    <definedName name="totalqtyfinal">"#REF!"</definedName>
    <definedName name="totalqtyfinal_1">"#REF!"</definedName>
    <definedName name="totalqtyfinal_5">"#REF!"</definedName>
    <definedName name="totalqtyfinal_5_1">"#REF!"</definedName>
    <definedName name="Totalrcc" localSheetId="1">'[29]doq-I'!#REF!</definedName>
    <definedName name="Totalrcc" localSheetId="2">'[29]doq-I'!#REF!</definedName>
    <definedName name="Totalrcc" localSheetId="3">'[29]doq-I'!#REF!</definedName>
    <definedName name="TotalRCC">#N/A</definedName>
    <definedName name="TotalRCC_2">#N/A</definedName>
    <definedName name="TOTALsite">#REF!</definedName>
    <definedName name="TotalStructures">#REF!</definedName>
    <definedName name="totalthisbill">#REF!</definedName>
    <definedName name="totwd">#REF!</definedName>
    <definedName name="TOWER">#REF!</definedName>
    <definedName name="towin">#REF!</definedName>
    <definedName name="TP">[0]!_TP1-#REF!</definedName>
    <definedName name="TP1_Low">[0]!_TP1-#REF!</definedName>
    <definedName name="tpt">#REF!</definedName>
    <definedName name="tr" hidden="1">{#N/A,#N/A,FALSE,"COVER.XLS";#N/A,#N/A,FALSE,"RACT1.XLS";#N/A,#N/A,FALSE,"RACT2.XLS";#N/A,#N/A,FALSE,"ECCMP";#N/A,#N/A,FALSE,"WELDER.XLS"}</definedName>
    <definedName name="tr1800c">#REF!</definedName>
    <definedName name="tr1800m">#REF!</definedName>
    <definedName name="tr300c">#REF!</definedName>
    <definedName name="tr300m">#REF!</definedName>
    <definedName name="tr600c">#REF!</definedName>
    <definedName name="tr600m">#REF!</definedName>
    <definedName name="tr900c">#REF!</definedName>
    <definedName name="tr900m">#REF!</definedName>
    <definedName name="tractor" localSheetId="1">[27]Machinery!$E$45</definedName>
    <definedName name="tractor" localSheetId="2">[27]Machinery!$E$45</definedName>
    <definedName name="tractor" localSheetId="3">[27]Machinery!$E$45</definedName>
    <definedName name="tractor">#REF!</definedName>
    <definedName name="tractor_1">"#REF!"</definedName>
    <definedName name="tractor_24">NA()</definedName>
    <definedName name="tractor_7">NA()</definedName>
    <definedName name="tractor_8">"#REF!"</definedName>
    <definedName name="Tractor_trolly">[45]Machinery!$D$7</definedName>
    <definedName name="tractor_with_ripper">[27]Machinery!$E$46</definedName>
    <definedName name="traffic">#REF!</definedName>
    <definedName name="Trafficaid" localSheetId="1">'[29]doq-9'!$H$23</definedName>
    <definedName name="Trafficaid" localSheetId="2">'[29]doq-9'!$H$23</definedName>
    <definedName name="Trafficaid" localSheetId="3">'[29]doq-9'!$H$23</definedName>
    <definedName name="Trafficaid">#REF!</definedName>
    <definedName name="Trafficaid_2">#N/A</definedName>
    <definedName name="trafficgrowthyr2">#REF!</definedName>
    <definedName name="trafficgrowthyr3">#REF!</definedName>
    <definedName name="trafficgrowthyr4">#REF!</definedName>
    <definedName name="trafficgrowthyr5onwards">#REF!</definedName>
    <definedName name="Trafficsign">'[46]9'!$F$54</definedName>
    <definedName name="TrafficSings">#REF!</definedName>
    <definedName name="Transistion" localSheetId="1">'[29]doq 4'!#REF!</definedName>
    <definedName name="Transistion" localSheetId="2">'[29]doq 4'!#REF!</definedName>
    <definedName name="Transistion" localSheetId="3">'[29]doq 4'!#REF!</definedName>
    <definedName name="Transistion">#N/A</definedName>
    <definedName name="Transistion_2">#N/A</definedName>
    <definedName name="transit_mixer">[27]Machinery!$E$48</definedName>
    <definedName name="transition">#N/A</definedName>
    <definedName name="transition_2">#N/A</definedName>
    <definedName name="Transitionslab">#N/A</definedName>
    <definedName name="Transitionslab_2">#N/A</definedName>
    <definedName name="transitmixer">NA()</definedName>
    <definedName name="transitmixer_1">"#REF!"</definedName>
    <definedName name="transitmixer_12">"$#REF!.#REF!#REF!"</definedName>
    <definedName name="transitmixer_7">"#REF!"</definedName>
    <definedName name="transitmixer_8">"#REF!"</definedName>
    <definedName name="transitmixer_tkm">[27]Machinery!$E$47</definedName>
    <definedName name="Transport">"$#REF!.$#REF!$#REF!"</definedName>
    <definedName name="Transport_1">"#REF!"</definedName>
    <definedName name="Transport_24">NA()</definedName>
    <definedName name="Transport_7">NA()</definedName>
    <definedName name="TRANSPORTATION_CHARGES_17">#REF!</definedName>
    <definedName name="Trauma">#REF!</definedName>
    <definedName name="TREE">#REF!</definedName>
    <definedName name="trghtrh">#REF!</definedName>
    <definedName name="Tri_D_App_Wid">#REF!</definedName>
    <definedName name="trmixer">#REF!</definedName>
    <definedName name="Troller">"$#REF!.$N$42"</definedName>
    <definedName name="Troller_1">"#REF!"</definedName>
    <definedName name="Troller_24">NA()</definedName>
    <definedName name="Troller_7">NA()</definedName>
    <definedName name="trolley">#REF!</definedName>
    <definedName name="trrm">#REF!</definedName>
    <definedName name="trrrrrrrrrrrrr" hidden="1">{"form-D1",#N/A,FALSE,"FORM-D1";"form-D1_amt",#N/A,FALSE,"FORM-D1"}</definedName>
    <definedName name="trrrrrrrrrrrrr_1" hidden="1">{"form-D1",#N/A,FALSE,"FORM-D1";"form-D1_amt",#N/A,FALSE,"FORM-D1"}</definedName>
    <definedName name="trrrrrrrrrrrrr_2" hidden="1">{"form-D1",#N/A,FALSE,"FORM-D1";"form-D1_amt",#N/A,FALSE,"FORM-D1"}</definedName>
    <definedName name="trrrrrrrrrrrrr_3" hidden="1">{"form-D1",#N/A,FALSE,"FORM-D1";"form-D1_amt",#N/A,FALSE,"FORM-D1"}</definedName>
    <definedName name="trtyrtyrt">#REF!</definedName>
    <definedName name="truck">#REF!</definedName>
    <definedName name="Truck_lay_bay">#REF!</definedName>
    <definedName name="truck5t">NA()</definedName>
    <definedName name="truck5t_1">"#REF!"</definedName>
    <definedName name="truck5t_12">"$#REF!.#REF!#REF!"</definedName>
    <definedName name="trucklayby.pcc">#REF!</definedName>
    <definedName name="Trucklaybye">#REF!</definedName>
    <definedName name="trucklaybypcc">#REF!</definedName>
    <definedName name="Truckparking">#REF!</definedName>
    <definedName name="Truckparking_2">#N/A</definedName>
    <definedName name="tS">#REF!</definedName>
    <definedName name="tS___0">#REF!</definedName>
    <definedName name="tS___13">#REF!</definedName>
    <definedName name="tsan">#REF!</definedName>
    <definedName name="tsoffit">#REF!</definedName>
    <definedName name="tt" hidden="1">{"'Bill No. 7'!$A$1:$G$32"}</definedName>
    <definedName name="ttp">#REF!</definedName>
    <definedName name="TTT">#REF!</definedName>
    <definedName name="ttttttttttttttttttttttttttttt" hidden="1">#REF!</definedName>
    <definedName name="TU" hidden="1">{"form-D1",#N/A,FALSE,"FORM-D1";"form-D1_amt",#N/A,FALSE,"FORM-D1"}</definedName>
    <definedName name="TU_1" hidden="1">{"form-D1",#N/A,FALSE,"FORM-D1";"form-D1_amt",#N/A,FALSE,"FORM-D1"}</definedName>
    <definedName name="TU_2" hidden="1">{"form-D1",#N/A,FALSE,"FORM-D1";"form-D1_amt",#N/A,FALSE,"FORM-D1"}</definedName>
    <definedName name="TU_3" hidden="1">{"form-D1",#N/A,FALSE,"FORM-D1";"form-D1_amt",#N/A,FALSE,"FORM-D1"}</definedName>
    <definedName name="Tubewell">#REF!</definedName>
    <definedName name="TUBULAR_RAILING" localSheetId="1">'[84]8'!$L$65</definedName>
    <definedName name="TUBULAR_RAILING" localSheetId="2">'[84]8'!$L$65</definedName>
    <definedName name="TUBULAR_RAILING" localSheetId="3">'[84]8'!$L$65</definedName>
    <definedName name="TUBULAR_RAILING">#REF!</definedName>
    <definedName name="TUES1">#REF!</definedName>
    <definedName name="tunnelext">#REF!</definedName>
    <definedName name="turfing">'[29]doq 2'!#REF!</definedName>
    <definedName name="turfing_2">#N/A</definedName>
    <definedName name="Turk">#REF!</definedName>
    <definedName name="Tv">#REF!</definedName>
    <definedName name="Tva">#REF!</definedName>
    <definedName name="Tvb">#REF!</definedName>
    <definedName name="tvr">#REF!</definedName>
    <definedName name="tweb">#REF!</definedName>
    <definedName name="twmm">#REF!</definedName>
    <definedName name="TwoA">#REF!</definedName>
    <definedName name="twohundredmtrstone">#REF!</definedName>
    <definedName name="twolane_widening">#N/A</definedName>
    <definedName name="twolane_widening_2">#N/A</definedName>
    <definedName name="ty" hidden="1">{#N/A,#N/A,TRUE,"Cover";#N/A,#N/A,TRUE,"Conts";#N/A,#N/A,TRUE,"VOS";#N/A,#N/A,TRUE,"Warrington";#N/A,#N/A,TRUE,"Widnes"}</definedName>
    <definedName name="TYP">#REF!+#REF!</definedName>
    <definedName name="Typ_Length">#REF!</definedName>
    <definedName name="Type_1">#N/A</definedName>
    <definedName name="Type_1_2">#N/A</definedName>
    <definedName name="Type_2">#N/A</definedName>
    <definedName name="Type_2_2">#N/A</definedName>
    <definedName name="Type_3">#N/A</definedName>
    <definedName name="Type_3_2">#N/A</definedName>
    <definedName name="Type_4">#N/A</definedName>
    <definedName name="Type_4_2">#N/A</definedName>
    <definedName name="Type3">#REF!</definedName>
    <definedName name="typea">#REF!</definedName>
    <definedName name="typea1pcc">#REF!</definedName>
    <definedName name="typea2pcc">#REF!</definedName>
    <definedName name="typea3pcc">#REF!</definedName>
    <definedName name="typeapcc">#REF!</definedName>
    <definedName name="typeb">#REF!</definedName>
    <definedName name="typeb1pcc">#REF!</definedName>
    <definedName name="typeb2pcc">#REF!</definedName>
    <definedName name="typeb3pcc">#REF!</definedName>
    <definedName name="typebpcc">#REF!</definedName>
    <definedName name="typec">#REF!</definedName>
    <definedName name="typecpcc">#REF!</definedName>
    <definedName name="typed">#REF!</definedName>
    <definedName name="typedpcc">#REF!</definedName>
    <definedName name="typee">#REF!</definedName>
    <definedName name="typeepcc">#REF!</definedName>
    <definedName name="tyr" hidden="1">{"FTS",#N/A,FALSE,"E"}</definedName>
    <definedName name="TYRO_PLASTERING">NA()</definedName>
    <definedName name="TYRO_PLASTERING_1">"#REF!"</definedName>
    <definedName name="TYRO_PLASTERING_12">"$#REF!.#REF!#REF!"</definedName>
    <definedName name="U">#REF!</definedName>
    <definedName name="UDAIPUR">#REF!</definedName>
    <definedName name="uemeet10604" hidden="1">{"Execavation",#N/A,FALSE,"furniture (employer)"}</definedName>
    <definedName name="UG_SUMP">#REF!</definedName>
    <definedName name="UGBasin">#REF!</definedName>
    <definedName name="ugt">#REF!</definedName>
    <definedName name="uhjkhjkhjkjhk">#REF!</definedName>
    <definedName name="UNIT">#REF!</definedName>
    <definedName name="unit1">#REF!</definedName>
    <definedName name="unitA">#REF!</definedName>
    <definedName name="unitB">#REF!</definedName>
    <definedName name="UNITS">#REF!</definedName>
    <definedName name="unloading">[45]Material!$D$29</definedName>
    <definedName name="UNSEC_LOAN">#REF!</definedName>
    <definedName name="unsecured">#REF!</definedName>
    <definedName name="unskil" localSheetId="1">'[27]Labour rates'!$D$6</definedName>
    <definedName name="unskil" localSheetId="2">'[27]Labour rates'!$D$6</definedName>
    <definedName name="unskil" localSheetId="3">'[27]Labour rates'!$D$6</definedName>
    <definedName name="unskil">#REF!</definedName>
    <definedName name="unskill" localSheetId="1">'[5]Labour rates'!$G$6</definedName>
    <definedName name="unskill" localSheetId="2">'[5]Labour rates'!$G$6</definedName>
    <definedName name="unskill" localSheetId="3">'[5]Labour rates'!$G$6</definedName>
    <definedName name="unskill">#REF!</definedName>
    <definedName name="Unskilled">#REF!</definedName>
    <definedName name="Unskilledmazdoor">#REF!</definedName>
    <definedName name="Unskilledmazdoor_1">#REF!</definedName>
    <definedName name="Unskilledmazdoor_12">NA()</definedName>
    <definedName name="Unskilledmazdoor_4">#REF!</definedName>
    <definedName name="Unskilledmazdoor_5">#REF!</definedName>
    <definedName name="Unskilledmazdoor_6">#REF!</definedName>
    <definedName name="Unskilledmazdoor_7">NA()</definedName>
    <definedName name="Unskilledmazdoor_8">NA()</definedName>
    <definedName name="uot" hidden="1">{"SUMMARY",#N/A,FALSE,"C"}</definedName>
    <definedName name="updown">#REF!</definedName>
    <definedName name="updown1">#REF!</definedName>
    <definedName name="UPTO_DATE_RECOVERY">#REF!</definedName>
    <definedName name="Urban_stretch">#REF!</definedName>
    <definedName name="USDRs">#REF!</definedName>
    <definedName name="USDYen">#REF!</definedName>
    <definedName name="use">#REF!</definedName>
    <definedName name="uslab">#REF!</definedName>
    <definedName name="utilityducts">#REF!</definedName>
    <definedName name="uts">#REF!</definedName>
    <definedName name="uu">#REF!</definedName>
    <definedName name="uy" hidden="1">{"form-D1",#N/A,FALSE,"FORM-D1";"form-D1_amt",#N/A,FALSE,"FORM-D1"}</definedName>
    <definedName name="uy_1" hidden="1">{"form-D1",#N/A,FALSE,"FORM-D1";"form-D1_amt",#N/A,FALSE,"FORM-D1"}</definedName>
    <definedName name="uy_2" hidden="1">{"form-D1",#N/A,FALSE,"FORM-D1";"form-D1_amt",#N/A,FALSE,"FORM-D1"}</definedName>
    <definedName name="uy_3" hidden="1">{"form-D1",#N/A,FALSE,"FORM-D1";"form-D1_amt",#N/A,FALSE,"FORM-D1"}</definedName>
    <definedName name="V">#N/A</definedName>
    <definedName name="V_1">#N/A</definedName>
    <definedName name="Va">#REF!</definedName>
    <definedName name="va___0">#REF!</definedName>
    <definedName name="va___13">#REF!</definedName>
    <definedName name="Values_Entered">IF(Loan_Amount*Interest_Rate*Loan_Years*Loan_Start&gt;0,1,0)</definedName>
    <definedName name="VANDEMATARAM">#REF!</definedName>
    <definedName name="vari">#REF!</definedName>
    <definedName name="Variance" hidden="1">{#N/A,#N/A,FALSE,"MODULE3"}</definedName>
    <definedName name="Vb">#REF!</definedName>
    <definedName name="VD">#REF!</definedName>
    <definedName name="VDEGYJUJ" hidden="1">{"form-D1",#N/A,FALSE,"FORM-D1";"form-D1_amt",#N/A,FALSE,"FORM-D1"}</definedName>
    <definedName name="vdgg">#REF!</definedName>
    <definedName name="vehicle">#REF!</definedName>
    <definedName name="vehicle2">#REF!</definedName>
    <definedName name="vehicles">#REF!</definedName>
    <definedName name="ven">#REF!</definedName>
    <definedName name="Vend">#REF!</definedName>
    <definedName name="venu">150</definedName>
    <definedName name="vertical_col_and_corner_walls">#REF!</definedName>
    <definedName name="verticalfall">#REF!</definedName>
    <definedName name="Vf">#REF!</definedName>
    <definedName name="vibrator">NA()</definedName>
    <definedName name="vibrator_1">"#REF!"</definedName>
    <definedName name="vibrator_12">"$#REF!.#REF!#REF!"</definedName>
    <definedName name="vibrator_7">"#REF!"</definedName>
    <definedName name="vibrator_8">"#REF!"</definedName>
    <definedName name="vibratory_roller" localSheetId="1">[27]Machinery!$E$51</definedName>
    <definedName name="vibratory_roller" localSheetId="2">[27]Machinery!$E$51</definedName>
    <definedName name="vibratory_roller" localSheetId="3">[27]Machinery!$E$51</definedName>
    <definedName name="vibratory_roller">#REF!</definedName>
    <definedName name="vibro">NA()</definedName>
    <definedName name="vibro_1">"#REF!"</definedName>
    <definedName name="vibro_12">"$#REF!.#REF!#REF!"</definedName>
    <definedName name="vibro_7">"#REF!"</definedName>
    <definedName name="vibro_8">"#REF!"</definedName>
    <definedName name="vica">#REF!</definedName>
    <definedName name="video" localSheetId="1">'[29]doq-9'!#REF!</definedName>
    <definedName name="video" localSheetId="2">'[29]doq-9'!#REF!</definedName>
    <definedName name="video" localSheetId="3">'[29]doq-9'!#REF!</definedName>
    <definedName name="video">#REF!</definedName>
    <definedName name="vikas"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vin" hidden="1">{"'Sheet1'!$A$4386:$N$4591"}</definedName>
    <definedName name="vinod" hidden="1">{#N/A,#N/A,FALSE,"MODULE3"}</definedName>
    <definedName name="vinod_1" hidden="1">{#N/A,#N/A,FALSE,"MODULE3"}</definedName>
    <definedName name="vinod_2" hidden="1">{#N/A,#N/A,FALSE,"MODULE3"}</definedName>
    <definedName name="vinod_3" hidden="1">{#N/A,#N/A,FALSE,"MODULE3"}</definedName>
    <definedName name="vishnu"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iv">#REF!</definedName>
    <definedName name="viv_17">#REF!</definedName>
    <definedName name="viv_7">#REF!</definedName>
    <definedName name="viv_7_17">#REF!</definedName>
    <definedName name="viv_8">#REF!</definedName>
    <definedName name="viv_8_17">#REF!</definedName>
    <definedName name="viv_9">#REF!</definedName>
    <definedName name="viv_9_17">#REF!</definedName>
    <definedName name="VIVEKANANDA">#REF!</definedName>
    <definedName name="viz">#REF!</definedName>
    <definedName name="vj">#REF!</definedName>
    <definedName name="vk">#REF!</definedName>
    <definedName name="VNC">#REF!</definedName>
    <definedName name="VNCPL">#REF!</definedName>
    <definedName name="VNRIVNIRENVFERNVFIRE">#REF!</definedName>
    <definedName name="VPOPO" hidden="1">{"PLANT BREAKUP",#N/A,FALSE,"E"}</definedName>
    <definedName name="VR10T">#REF!</definedName>
    <definedName name="vroller">#REF!</definedName>
    <definedName name="vroller_1">"#REF!"</definedName>
    <definedName name="vroller_24">NA()</definedName>
    <definedName name="vroller_7">NA()</definedName>
    <definedName name="vroller_8">"#REF!"</definedName>
    <definedName name="vsasgfsghxas" hidden="1">{#N/A,#N/A,FALSE,"consu_cover";#N/A,#N/A,FALSE,"consu_strategy";#N/A,#N/A,FALSE,"consu_flow";#N/A,#N/A,FALSE,"Summary_reqmt";#N/A,#N/A,FALSE,"field_ppg";#N/A,#N/A,FALSE,"ppg_shop";#N/A,#N/A,FALSE,"strl";#N/A,#N/A,FALSE,"tankages";#N/A,#N/A,FALSE,"gases"}</definedName>
    <definedName name="Vsigma">#REF!</definedName>
    <definedName name="VTYD">#REF!</definedName>
    <definedName name="VUP">#REF!</definedName>
    <definedName name="VUTP">#REF!</definedName>
    <definedName name="vv">#REF!</definedName>
    <definedName name="vyankatesh"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yankatesh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Vz">#REF!</definedName>
    <definedName name="w">#REF!</definedName>
    <definedName name="w.c.">#REF!</definedName>
    <definedName name="W_TYPE">#REF!</definedName>
    <definedName name="w1_w2">#REF!</definedName>
    <definedName name="wadb">#REF!</definedName>
    <definedName name="WAG">#REF!</definedName>
    <definedName name="Waiting">"Picture 1"</definedName>
    <definedName name="wallht">#REF!</definedName>
    <definedName name="wallthk">#REF!</definedName>
    <definedName name="warntriang900">#REF!</definedName>
    <definedName name="Water">#REF!</definedName>
    <definedName name="WATER_CHARGES_17">#REF!</definedName>
    <definedName name="water_funds" hidden="1">{"'Sheet1'!$A$4386:$N$4591"}</definedName>
    <definedName name="water_tanker" localSheetId="1">[27]Machinery!$E$52</definedName>
    <definedName name="water_tanker" localSheetId="2">[27]Machinery!$E$52</definedName>
    <definedName name="water_tanker" localSheetId="3">[27]Machinery!$E$52</definedName>
    <definedName name="water_tanker">#REF!</definedName>
    <definedName name="watertank">#REF!</definedName>
    <definedName name="watertank_1">"#REF!"</definedName>
    <definedName name="watertank_12">"$#REF!.#REF!#REF!"</definedName>
    <definedName name="watertank_7">"#REF!"</definedName>
    <definedName name="watertank_8">"#REF!"</definedName>
    <definedName name="watertanker">NA()</definedName>
    <definedName name="watertanker_1">"#REF!"</definedName>
    <definedName name="watertanker_12">"$#REF!.#REF!#REF!"</definedName>
    <definedName name="watertanker_7">"#REF!"</definedName>
    <definedName name="watertanker_8">"#REF!"</definedName>
    <definedName name="wbl">#REF!</definedName>
    <definedName name="wbm">#REF!</definedName>
    <definedName name="wbmg1">#REF!</definedName>
    <definedName name="wbmg2">#REF!</definedName>
    <definedName name="wbmg3">#REF!</definedName>
    <definedName name="wbowser">#REF!</definedName>
    <definedName name="WC_17">#REF!</definedName>
    <definedName name="WC_7">#REF!</definedName>
    <definedName name="WC_7_17">#REF!</definedName>
    <definedName name="WC_8">#REF!</definedName>
    <definedName name="WC_8_17">#REF!</definedName>
    <definedName name="WC_9">#REF!</definedName>
    <definedName name="WC_9_17">#REF!</definedName>
    <definedName name="WCEM">#REF!</definedName>
    <definedName name="wcon">#REF!</definedName>
    <definedName name="wcth">#REF!</definedName>
    <definedName name="wcthd">#REF!</definedName>
    <definedName name="wdf">#REF!</definedName>
    <definedName name="wdvadditionalhead1">#REF!</definedName>
    <definedName name="wdvadditionalhead2">#REF!</definedName>
    <definedName name="wdvcivil">#REF!</definedName>
    <definedName name="wdvduct">#REF!</definedName>
    <definedName name="wdvelectro">#REF!</definedName>
    <definedName name="wdvutilities">#REF!</definedName>
    <definedName name="we">#REF!</definedName>
    <definedName name="we_1" hidden="1">{"form-D1",#N/A,FALSE,"FORM-D1";"form-D1_amt",#N/A,FALSE,"FORM-D1"}</definedName>
    <definedName name="we_2" hidden="1">{"form-D1",#N/A,FALSE,"FORM-D1";"form-D1_amt",#N/A,FALSE,"FORM-D1"}</definedName>
    <definedName name="we_3" hidden="1">{"form-D1",#N/A,FALSE,"FORM-D1";"form-D1_amt",#N/A,FALSE,"FORM-D1"}</definedName>
    <definedName name="wearcoatm30">#REF!</definedName>
    <definedName name="wearing">#REF!</definedName>
    <definedName name="wearingcoatdism">#REF!</definedName>
    <definedName name="wearingcoatnh">#REF!</definedName>
    <definedName name="wearingcourse">NA()</definedName>
    <definedName name="wearingcourse_1">"#REF!"</definedName>
    <definedName name="wearingcourse_12">"$#REF!.#REF!#REF!"</definedName>
    <definedName name="wearingcourse_7">"#REF!"</definedName>
    <definedName name="wearingcourse_8">"#REF!"</definedName>
    <definedName name="web_end">#REF!</definedName>
    <definedName name="web_mid">#REF!</definedName>
    <definedName name="weep" localSheetId="1">[27]Culverts!$J$1032</definedName>
    <definedName name="weep" localSheetId="2">[27]Culverts!$J$1032</definedName>
    <definedName name="weep" localSheetId="3">[27]Culverts!$J$1032</definedName>
    <definedName name="weep">#REF!</definedName>
    <definedName name="weep_hole" localSheetId="1">[71]Summary!$H$24</definedName>
    <definedName name="weep_hole" localSheetId="2">[71]Summary!$H$24</definedName>
    <definedName name="weep_hole" localSheetId="3">[71]Summary!$H$24</definedName>
    <definedName name="weep_hole">#REF!</definedName>
    <definedName name="Weep_SLC">#REF!</definedName>
    <definedName name="weepbnh">#REF!</definedName>
    <definedName name="weephole">[34]Doq!$L$73</definedName>
    <definedName name="weepholeconcretebridge">#REF!</definedName>
    <definedName name="weepholes">NA()</definedName>
    <definedName name="weepholes_1">"#REF!"</definedName>
    <definedName name="weepholes_12">"$#REF!.#REF!#REF!"</definedName>
    <definedName name="weepholes_7">"#REF!"</definedName>
    <definedName name="weepholes_8">"#REF!"</definedName>
    <definedName name="weepholestone">#REF!</definedName>
    <definedName name="wefwf" hidden="1">{"'자리배치도'!$AG$1:$CI$28"}</definedName>
    <definedName name="WEIGHT">#REF!</definedName>
    <definedName name="WEIGHT_OF_HAMMER">#REF!</definedName>
    <definedName name="welder">#REF!</definedName>
    <definedName name="Welder_1">"#REF!"</definedName>
    <definedName name="Welder_12">"$#REF!.#REF!#REF!"</definedName>
    <definedName name="Welder_7">"#REF!"</definedName>
    <definedName name="Welder_8">"#REF!"</definedName>
    <definedName name="welderfitterelectricianI">#REF!</definedName>
    <definedName name="welderhelper">NA()</definedName>
    <definedName name="welderhelper_1">"#REF!"</definedName>
    <definedName name="welderhelper_12">"$#REF!.#REF!#REF!"</definedName>
    <definedName name="Wellsinker" localSheetId="1">'[16]Labour rates'!$D$10</definedName>
    <definedName name="Wellsinker" localSheetId="2">'[16]Labour rates'!$D$10</definedName>
    <definedName name="Wellsinker" localSheetId="3">'[16]Labour rates'!$D$10</definedName>
    <definedName name="Wellsinker">#REF!</definedName>
    <definedName name="wep">#REF!</definedName>
    <definedName name="wer" hidden="1">{"'Bill No. 7'!$A$1:$G$32"}</definedName>
    <definedName name="wer_1" hidden="1">{"form-D1",#N/A,FALSE,"FORM-D1";"form-D1_amt",#N/A,FALSE,"FORM-D1"}</definedName>
    <definedName name="wer_2" hidden="1">{"form-D1",#N/A,FALSE,"FORM-D1";"form-D1_amt",#N/A,FALSE,"FORM-D1"}</definedName>
    <definedName name="wer_3" hidden="1">{"form-D1",#N/A,FALSE,"FORM-D1";"form-D1_amt",#N/A,FALSE,"FORM-D1"}</definedName>
    <definedName name="wet_mix_plant">[27]Machinery!$E$53</definedName>
    <definedName name="wetg" hidden="1">{"form-D1",#N/A,FALSE,"FORM-D1";"form-D1_amt",#N/A,FALSE,"FORM-D1"}</definedName>
    <definedName name="wetg_1" hidden="1">{"form-D1",#N/A,FALSE,"FORM-D1";"form-D1_amt",#N/A,FALSE,"FORM-D1"}</definedName>
    <definedName name="wetg_2" hidden="1">{"form-D1",#N/A,FALSE,"FORM-D1";"form-D1_amt",#N/A,FALSE,"FORM-D1"}</definedName>
    <definedName name="wetg_3" hidden="1">{"form-D1",#N/A,FALSE,"FORM-D1";"form-D1_amt",#N/A,FALSE,"FORM-D1"}</definedName>
    <definedName name="wetmixmacadam">#REF!</definedName>
    <definedName name="wetrmixmacadam">#REF!</definedName>
    <definedName name="wfqhofoo" hidden="1">{"PLANT BREAKUP",#N/A,FALSE,"E"}</definedName>
    <definedName name="wgkjqklgw" hidden="1">{"PLANT BREAKUP",#N/A,FALSE,"E"}</definedName>
    <definedName name="wh">#REF!</definedName>
    <definedName name="whacb">#REF!</definedName>
    <definedName name="what">{"'Bill No. 7'!$A$1:$G$32"}</definedName>
    <definedName name="WHITESAND">#REF!</definedName>
    <definedName name="whwida">#REF!</definedName>
    <definedName name="whwidr">#REF!</definedName>
    <definedName name="WI">#REF!</definedName>
    <definedName name="WI_">#REF!</definedName>
    <definedName name="Wib">#REF!</definedName>
    <definedName name="WID">#REF!</definedName>
    <definedName name="width">#REF!</definedName>
    <definedName name="width_foud." localSheetId="1">'[54]pier Foundation'!$H$27</definedName>
    <definedName name="width_foud." localSheetId="2">'[54]pier Foundation'!$H$27</definedName>
    <definedName name="width_foud." localSheetId="3">'[54]pier Foundation'!$H$27</definedName>
    <definedName name="width_foud.">#REF!</definedName>
    <definedName name="wih">#REF!</definedName>
    <definedName name="wip">#REF!</definedName>
    <definedName name="wipmajor">#REF!</definedName>
    <definedName name="wipnorth">#REF!</definedName>
    <definedName name="wipsouth">#REF!</definedName>
    <definedName name="wipsum">#REF!</definedName>
    <definedName name="wipthcm">#REF!</definedName>
    <definedName name="wipwater">#REF!</definedName>
    <definedName name="WIRE_GLASS">NA()</definedName>
    <definedName name="WIRE_GLASS_1">"#REF!"</definedName>
    <definedName name="WIRE_GLASS_12">"$#REF!.#REF!#REF!"</definedName>
    <definedName name="Wit">#REF!</definedName>
    <definedName name="withoutstr">#REF!</definedName>
    <definedName name="withstr">#REF!</definedName>
    <definedName name="WKD">#REF!</definedName>
    <definedName name="WLP">#REF!</definedName>
    <definedName name="WMM" localSheetId="1">'[49]doq 3'!$H$50</definedName>
    <definedName name="WMM" localSheetId="2">'[49]doq 3'!$H$50</definedName>
    <definedName name="WMM" localSheetId="3">'[49]doq 3'!$H$50</definedName>
    <definedName name="WMM">#REF!</definedName>
    <definedName name="WMM." hidden="1">{"form-D1",#N/A,FALSE,"FORM-D1";"form-D1_amt",#N/A,FALSE,"FORM-D1"}</definedName>
    <definedName name="WMM_1">"#REF!"</definedName>
    <definedName name="WMM_12">"$#REF!.#REF!#REF!"</definedName>
    <definedName name="WMM_App_Area">#REF!</definedName>
    <definedName name="WMM_App_Thk">#REF!</definedName>
    <definedName name="WMM_App_Wid">#REF!</definedName>
    <definedName name="WMM_Area">#REF!</definedName>
    <definedName name="WMM_Thk">#REF!</definedName>
    <definedName name="WMM_Wid">#REF!</definedName>
    <definedName name="wmm1.16">#REF!</definedName>
    <definedName name="wmm1.17">#REF!</definedName>
    <definedName name="wmm1.19">#REF!</definedName>
    <definedName name="wmm2.16">#REF!</definedName>
    <definedName name="wmm2.17">#REF!</definedName>
    <definedName name="wmm2.19">#REF!</definedName>
    <definedName name="wmm3.16">#REF!</definedName>
    <definedName name="wmm3.17">#REF!</definedName>
    <definedName name="wmm3.19">#REF!</definedName>
    <definedName name="wmm4.16">#REF!</definedName>
    <definedName name="wmm4.17">#REF!</definedName>
    <definedName name="wmm4.19">#REF!</definedName>
    <definedName name="WmmLead">#REF!</definedName>
    <definedName name="wmmnhwithlead">#REF!</definedName>
    <definedName name="wmmp">#REF!</definedName>
    <definedName name="wmmp_1">"#REF!"</definedName>
    <definedName name="wmmp_24">NA()</definedName>
    <definedName name="wmmp_7">NA()</definedName>
    <definedName name="wmmpccwithlead">#REF!</definedName>
    <definedName name="wmmplant">NA()</definedName>
    <definedName name="wmmplant_1">"#REF!"</definedName>
    <definedName name="wmmplant_12">"$#REF!.#REF!#REF!"</definedName>
    <definedName name="WMMPlant02" hidden="1">{"'Sheet1'!$A$4386:$N$4591"}</definedName>
    <definedName name="WMP60T">NA()</definedName>
    <definedName name="word">#REF!</definedName>
    <definedName name="words">#REF!</definedName>
    <definedName name="WORKS">#REF!</definedName>
    <definedName name="WP">#REF!</definedName>
    <definedName name="WPC">NA()</definedName>
    <definedName name="WPC_1">"#REF!"</definedName>
    <definedName name="WPC_12">"$#REF!.#REF!#REF!"</definedName>
    <definedName name="WPC_7">"#REF!"</definedName>
    <definedName name="WPC_8">"#REF!"</definedName>
    <definedName name="WPmembrane">#REF!</definedName>
    <definedName name="Wq">#REF!</definedName>
    <definedName name="wqe">#REF!</definedName>
    <definedName name="wqr" hidden="1">{"form-D1",#N/A,FALSE,"FORM-D1";"form-D1_amt",#N/A,FALSE,"FORM-D1"}</definedName>
    <definedName name="Wr">#REF!</definedName>
    <definedName name="wrail1">#REF!</definedName>
    <definedName name="WRCB" hidden="1">'[1]Rate Analysis'!#REF!</definedName>
    <definedName name="WREF"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1." hidden="1">{#N/A,#N/A,FALSE,"17MAY";#N/A,#N/A,FALSE,"24MAY"}</definedName>
    <definedName name="wrn.123." hidden="1">{#N/A,#N/A,FALSE,"Sheet1";#N/A,#N/A,FALSE,"Sheet1";#N/A,#N/A,FALSE,"Sheet1";#N/A,#N/A,FALSE,"Sheet1"}</definedName>
    <definedName name="wrn.2.2" hidden="1">{#N/A,#N/A,FALSE,"17MAY";#N/A,#N/A,FALSE,"24MAY"}</definedName>
    <definedName name="wrn.2번." hidden="1">{#N/A,#N/A,FALSE,"2~8번"}</definedName>
    <definedName name="wrn.abc.">#N/A</definedName>
    <definedName name="WRN.ABL." hidden="1">{"Execavation",#N/A,FALSE,"furniture (employer)"}</definedName>
    <definedName name="wrn.budget." hidden="1">{"form-D1",#N/A,FALSE,"FORM-D1";"form-D1_amt",#N/A,FALSE,"FORM-D1"}</definedName>
    <definedName name="wrn.budget._1">NA()</definedName>
    <definedName name="wrn.budget._2" hidden="1">{"form-D1",#N/A,FALSE,"FORM-D1";"form-D1_amt",#N/A,FALSE,"FORM-D1"}</definedName>
    <definedName name="wrn.budget._3" hidden="1">{"form-D1",#N/A,FALSE,"FORM-D1";"form-D1_amt",#N/A,FALSE,"FORM-D1"}</definedName>
    <definedName name="wrn.CASH._.FLOW." hidden="1">{"CASH FLOW",#N/A,FALSE,"A"}</definedName>
    <definedName name="wrn.consumable." hidden="1">{#N/A,#N/A,FALSE,"consu_cover";#N/A,#N/A,FALSE,"consu_strategy";#N/A,#N/A,FALSE,"consu_flow";#N/A,#N/A,FALSE,"Summary_reqmt";#N/A,#N/A,FALSE,"field_ppg";#N/A,#N/A,FALSE,"ppg_shop";#N/A,#N/A,FALSE,"strl";#N/A,#N/A,FALSE,"tankages";#N/A,#N/A,FALSE,"gases"}</definedName>
    <definedName name="wrn.DRB._.CLAIMS._.FOR._.BILL._.A3._.SIZE."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1"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2"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3._.SIZE._3"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wrn.DRB._.CLAIMS._.FOR._.BILL._.A4._.SIZE."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1"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2"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DRB._.CLAIMS._.FOR._.BILL._.A4._.SIZE._3" hidden="1">{"CLAIM 3A",#N/A,FALSE,"CLAIM 3A";"CLAIM 4A",#N/A,FALSE,"CLAIM 4A";"CLAIM 5A CEM EXP STEEL ABSTRACT",#N/A,FALSE,"CLAIM 5A CEM&amp;EXP&amp;STEEL ABSTRACT";"CLAIM 5A CEMENT ROAD TAX INVOICE",#N/A,FALSE,"CLAIM 5A CEMENT ROADTAX INVOICE";"CLAIM 5A EXPL ROAD TAX INVOICE",#N/A,FALSE,"CLAIM 5A EXPLOS ROADTAX INVOICE";"CLAIM 5A CEM ADD. GOOD TAX INVOICE",#N/A,FALSE,"CLAIM5A CEM ADD.GOODTAX INVOICE";"CLAIM 5A EXP ADD. GOOD TAX INVOICE",#N/A,FALSE,"CLAIM5A EXP ADD.GOODTAX INVOICE";"CLAIM 5A STEEL ADD. GOOD TAX INVOICE",#N/A,FALSE,"CLAIM5A STEEL ADD.GOOD TAX INV.";"CLAIM 5A OTHER TAX ABSTRACT",#N/A,FALSE,"CLAIM 5A OTHER TAX ABSTRACT";"CLAIM 5A PASS GOOD TAX INVOICE",#N/A,FALSE,"CLAIM 5A PASS&amp;GOOD TAX INVOICE";"CLAIM 5A INSUR PREMIUM INVOICE",#N/A,FALSE,"CLAIM 5A INSUR.PREMIUM INVOICE";"CLAIM 6A",#N/A,FALSE,"CLAIM 6A";"CLAIM 7",#N/A,FALSE,"CLAIM 7";"CLAIM 10",#N/A,FALSE,"CLAIM 10";"CLAIM 11",#N/A,FALSE,"CLAIM 11";"CLAIM 12",#N/A,FALSE,"CLAIM 12";"CLAIM 13A",#N/A,FALSE,"CLAIM 13A";"CLAIM 15",#N/A,FALSE,"CLAIM 15";"CLAIM 16",#N/A,FALSE,"CLAIM 16";"CLAIM 17A",#N/A,FALSE,"CLAIM 17A";"CLAIM 18",#N/A,FALSE,"CLAIM 18";"CLAIM 21",#N/A,FALSE,"CLAIM 21";"CLAIM 20",#N/A,FALSE,"CLAIM 20";"CLAIM 22",#N/A,FALSE,"CLAIM 22";"CLAIM 23",#N/A,FALSE,"CLAIM 23";"CLAIM 25C WADHAL ABSTRACT",#N/A,FALSE,"25C WADHAL ABSTRACT";"CLAIM 25C WADHAL COMPENSATION",#N/A,FALSE,"25C WADHAL COMPENSATION";"CLAIM 25C WADHAL LOSS OF PROD. LABOUR",#N/A,FALSE,"25C WADHAL LOSS OF PROD. LABOUR";"CLAIM 25C WADHAL LOSS OF PROD. PLANT",#N/A,FALSE,"25C WADHAL LOSS OF PROD. PLANT";"CLAIM 25C MANGLAD ABSTRACT",#N/A,FALSE,"25C MANGLAD ABSTRACT";"CLAIM 25C MANGLAD COMPENSATION",#N/A,FALSE,"25C MANGLAD COMPENSATION";"CLAIM 25C MANGLAD LOSS OF PROD. LABOUR",#N/A,FALSE,"25C MANGLAD LOSS OF PROD.LABOUR";"CLAIM 25C MANGLAD LOSS OF PROD. PLANT",#N/A,FALSE,"25C MANGLAD LOSS OF PROD. PLANT";"CLAIM 25C RATTANPUR ABSTRACT",#N/A,FALSE,"25C RATTANPUR ABSTRACT";"CLAIM 25C RATTANPUR COMPENSATION",#N/A,FALSE,"25C RATTANPUR COMPENSATION";"CLAIM 25C RATT. LOSS OF PROD. LABOUR",#N/A,FALSE,"25C RATTAN.LOSS OF PROD. LABOUR";"CLAIM 25C RATTAN. LOSS OF PROD PLANT",#N/A,FALSE,"25C RATTAN. LOSS OF PROD. PLANT";"CLAIM 25C 6th FACE ABSTRACT",#N/A,FALSE,"25C 6th FACE ABSTRACT";"CLAIM 25C 6th FACE COMPENSATION",#N/A,FALSE,"25C 6th FACE COMPENSATION";"CLAIM 25C 6th LOSS OF PROD . LABOUR",#N/A,FALSE,"25C 6th LOSS OF PROD. LABOUR";"CLAIM 25C 6th LOSS OF PROD. PLANT",#N/A,FALSE,"25C 6th LOSS OF PROD. PLANT";"CLAIM 25C SURGE SHAFT ABSTRACT",#N/A,FALSE,"25C SURGE SHAFT ABSTRACT";"CLAIM 25C SURGE SHAFT COMPENSATION",#N/A,FALSE,"25C SURGE SHAFT COMPENSATION";"CLAIM 25C SHAFT LOSS OF PROD. LABOUR",#N/A,FALSE,"25C SHAFT LOSS OF PROD. LABOUR";"CLAIM 25C SHAFT LOSS OF PROD. PLANT",#N/A,FALSE,"25C SHAFT LOSS OF PROD. PLANT";"CLAIM 29",#N/A,FALSE,"CLAIM 29";"CLAIM 27",#N/A,FALSE,"CLAIM 27";"CLAIM 13A 17A ESCALATION ABSTRACT",#N/A,FALSE,"13A &amp; 17A ESCALATION ABSTRACT";"CLAIM 13A 17A ESCAL. LABOUR",#N/A,FALSE,"13A &amp; 17A ESCAL. LABOUR";"CLAIM 13A 17A ESCAL. FUEL",#N/A,FALSE,"13A &amp; 17A ESCAL. FUEL";"CLAIM 13A 17A ESCALATION wpi",#N/A,FALSE,"13A &amp; 17A ESCALATION - wpi";"CLAIM 13A 17A ESCAL. weighted wpi",#N/A,FALSE,"13A &amp; 17A ESCAL. weighted wpi";"CLAIM 13A 17A ESCAL. OTEHR MATERIAL",#N/A,FALSE,"13A &amp; 17A ESCAL. OTHER MATERIAL"}</definedName>
    <definedName name="wrn.Full._.Report." hidden="1">{#N/A,#N/A,TRUE,"Front";#N/A,#N/A,TRUE,"Simple Letter";#N/A,#N/A,TRUE,"Inside";#N/A,#N/A,TRUE,"Contents";#N/A,#N/A,TRUE,"Basis";#N/A,#N/A,TRUE,"Inclusions";#N/A,#N/A,TRUE,"Exclusions";#N/A,#N/A,TRUE,"Areas";#N/A,#N/A,TRUE,"Summary";#N/A,#N/A,TRUE,"Detail"}</definedName>
    <definedName name="wrn.item1." hidden="1">{#N/A,#N/A,FALSE,"Wadhal";#N/A,#N/A,FALSE,"Manglad U-S";#N/A,#N/A,FALSE,"Manglad D-S";#N/A,#N/A,FALSE,"Ratanpur U-S";#N/A,#N/A,FALSE,"Ratanpur D-S";#N/A,#N/A,FALSE,"VI Face"}</definedName>
    <definedName name="wrn.item1._1" hidden="1">{#N/A,#N/A,FALSE,"Wadhal";#N/A,#N/A,FALSE,"Manglad U-S";#N/A,#N/A,FALSE,"Manglad D-S";#N/A,#N/A,FALSE,"Ratanpur U-S";#N/A,#N/A,FALSE,"Ratanpur D-S";#N/A,#N/A,FALSE,"VI Face"}</definedName>
    <definedName name="wrn.item1._2" hidden="1">{#N/A,#N/A,FALSE,"Wadhal";#N/A,#N/A,FALSE,"Manglad U-S";#N/A,#N/A,FALSE,"Manglad D-S";#N/A,#N/A,FALSE,"Ratanpur U-S";#N/A,#N/A,FALSE,"Ratanpur D-S";#N/A,#N/A,FALSE,"VI Face"}</definedName>
    <definedName name="wrn.item1._3" hidden="1">{#N/A,#N/A,FALSE,"Wadhal";#N/A,#N/A,FALSE,"Manglad U-S";#N/A,#N/A,FALSE,"Manglad D-S";#N/A,#N/A,FALSE,"Ratanpur U-S";#N/A,#N/A,FALSE,"Ratanpur D-S";#N/A,#N/A,FALSE,"VI Face"}</definedName>
    <definedName name="wrn.qqqq." hidden="1">{"wwww",#N/A,FALSE,"Final_ RATE ANALYSIS "}</definedName>
    <definedName name="wrn.ss." hidden="1">{#N/A,#N/A,FALSE,"MODULE3"}</definedName>
    <definedName name="wrn.ss._1" hidden="1">{#N/A,#N/A,FALSE,"MODULE3"}</definedName>
    <definedName name="wrn.ss._2" hidden="1">{#N/A,#N/A,FALSE,"MODULE3"}</definedName>
    <definedName name="wrn.ss._3" hidden="1">{#N/A,#N/A,FALSE,"MODULE3"}</definedName>
    <definedName name="wrn.ss1." hidden="1">{"ss",#N/A,FALSE,"MODULE3"}</definedName>
    <definedName name="wrn.ss1._1" hidden="1">{"ss",#N/A,FALSE,"MODULE3"}</definedName>
    <definedName name="wrn.ss1._2" hidden="1">{"ss",#N/A,FALSE,"MODULE3"}</definedName>
    <definedName name="wrn.ss1._3" hidden="1">{"ss",#N/A,FALSE,"MODULE3"}</definedName>
    <definedName name="wrn.Warrington._.Widnes._.QS._.Costs." hidden="1">{#N/A,#N/A,TRUE,"Cover";#N/A,#N/A,TRUE,"Conts";#N/A,#N/A,TRUE,"VOS";#N/A,#N/A,TRUE,"Warrington";#N/A,#N/A,TRUE,"Widnes"}</definedName>
    <definedName name="wrn.골재소요량." hidden="1">{#N/A,#N/A,FALSE,"골재소요량";#N/A,#N/A,FALSE,"골재소요량"}</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부산주경기장."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wrnbudget" hidden="1">{"form-D1",#N/A,FALSE,"FORM-D1";"form-D1_amt",#N/A,FALSE,"FORM-D1"}</definedName>
    <definedName name="wrnfulla" hidden="1">{#N/A,#N/A,TRUE,"Front";#N/A,#N/A,TRUE,"Simple Letter";#N/A,#N/A,TRUE,"Inside";#N/A,#N/A,TRUE,"Contents";#N/A,#N/A,TRUE,"Basis";#N/A,#N/A,TRUE,"Inclusions";#N/A,#N/A,TRUE,"Exclusions";#N/A,#N/A,TRUE,"Areas";#N/A,#N/A,TRUE,"Summary";#N/A,#N/A,TRUE,"Detail"}</definedName>
    <definedName name="wsegment">#REF!</definedName>
    <definedName name="wshift">#REF!</definedName>
    <definedName name="wsoffit">#REF!</definedName>
    <definedName name="Wsoffit1">#REF!</definedName>
    <definedName name="wsoffit2">#REF!</definedName>
    <definedName name="Wsolid">#REF!</definedName>
    <definedName name="Wtan1">#REF!</definedName>
    <definedName name="wtanker">#REF!</definedName>
    <definedName name="wtanker_1">"#REF!"</definedName>
    <definedName name="wtanker_24">NA()</definedName>
    <definedName name="wtanker_7">NA()</definedName>
    <definedName name="wtanker_8">"#REF!"</definedName>
    <definedName name="wtfnd">#REF!</definedName>
    <definedName name="wtfnd_17">#REF!</definedName>
    <definedName name="wtilt">#REF!</definedName>
    <definedName name="wtpr">#REF!</definedName>
    <definedName name="wtpr_17">#REF!</definedName>
    <definedName name="wtprca">#REF!</definedName>
    <definedName name="wtprca_17">#REF!</definedName>
    <definedName name="wtsbfd">#REF!</definedName>
    <definedName name="wtsbfd_17">#REF!</definedName>
    <definedName name="wtsub">#REF!</definedName>
    <definedName name="wtsub_17">#REF!</definedName>
    <definedName name="ww" hidden="1">{"'Bill No. 7'!$A$1:$G$32"}</definedName>
    <definedName name="wwbm">#REF!</definedName>
    <definedName name="wwmm">#REF!</definedName>
    <definedName name="www">#REF!</definedName>
    <definedName name="wwww">#REF!</definedName>
    <definedName name="wwwww">#REF!</definedName>
    <definedName name="x">#REF!</definedName>
    <definedName name="x_1" hidden="1">{"form-D1",#N/A,FALSE,"FORM-D1";"form-D1_amt",#N/A,FALSE,"FORM-D1"}</definedName>
    <definedName name="x_2" hidden="1">{"form-D1",#N/A,FALSE,"FORM-D1";"form-D1_amt",#N/A,FALSE,"FORM-D1"}</definedName>
    <definedName name="x_3" hidden="1">{"form-D1",#N/A,FALSE,"FORM-D1";"form-D1_amt",#N/A,FALSE,"FORM-D1"}</definedName>
    <definedName name="xam" hidden="1">{"form-D1",#N/A,FALSE,"FORM-D1";"form-D1_amt",#N/A,FALSE,"FORM-D1"}</definedName>
    <definedName name="xam_1" hidden="1">{"form-D1",#N/A,FALSE,"FORM-D1";"form-D1_amt",#N/A,FALSE,"FORM-D1"}</definedName>
    <definedName name="xam_2" hidden="1">{"form-D1",#N/A,FALSE,"FORM-D1";"form-D1_amt",#N/A,FALSE,"FORM-D1"}</definedName>
    <definedName name="xam_3" hidden="1">{"form-D1",#N/A,FALSE,"FORM-D1";"form-D1_amt",#N/A,FALSE,"FORM-D1"}</definedName>
    <definedName name="xc" hidden="1">{"form-D1",#N/A,FALSE,"FORM-D1";"form-D1_amt",#N/A,FALSE,"FORM-D1"}</definedName>
    <definedName name="xc_1" hidden="1">{"form-D1",#N/A,FALSE,"FORM-D1";"form-D1_amt",#N/A,FALSE,"FORM-D1"}</definedName>
    <definedName name="xc_2" hidden="1">{"form-D1",#N/A,FALSE,"FORM-D1";"form-D1_amt",#N/A,FALSE,"FORM-D1"}</definedName>
    <definedName name="xc_3" hidden="1">{"form-D1",#N/A,FALSE,"FORM-D1";"form-D1_amt",#N/A,FALSE,"FORM-D1"}</definedName>
    <definedName name="xdf">#REF!</definedName>
    <definedName name="xgdep">#REF!</definedName>
    <definedName name="xgdep_17">#REF!</definedName>
    <definedName name="xglen">#REF!</definedName>
    <definedName name="xglen_17">#REF!</definedName>
    <definedName name="xgwd">#REF!</definedName>
    <definedName name="xgwd_17">#REF!</definedName>
    <definedName name="XHFGJ">#REF!</definedName>
    <definedName name="xi">#REF!</definedName>
    <definedName name="Xl">#REF!</definedName>
    <definedName name="Xl___0">#REF!</definedName>
    <definedName name="Xl___13">#REF!</definedName>
    <definedName name="xsa">#REF!</definedName>
    <definedName name="xsa_17">#REF!</definedName>
    <definedName name="xu">#REF!</definedName>
    <definedName name="xulimit">#REF!</definedName>
    <definedName name="XX" hidden="1">{"form-D1",#N/A,FALSE,"FORM-D1";"form-D1_amt",#N/A,FALSE,"FORM-D1"}</definedName>
    <definedName name="xxx" localSheetId="1" hidden="1">{"'Bill No. 7'!$A$1:$G$32"}</definedName>
    <definedName name="xxx" localSheetId="2" hidden="1">{"'Bill No. 7'!$A$1:$G$32"}</definedName>
    <definedName name="xxx" localSheetId="3" hidden="1">{"'Bill No. 7'!$A$1:$G$32"}</definedName>
    <definedName name="xxx">#REF!</definedName>
    <definedName name="xxx_14">#REF!</definedName>
    <definedName name="xxx_15">#REF!</definedName>
    <definedName name="xxx_4">#REF!</definedName>
    <definedName name="xxxx">NA()</definedName>
    <definedName name="xxxx_1">"#REF!"</definedName>
    <definedName name="xxxx_12">"$#REF!.#REF!#REF!"</definedName>
    <definedName name="xxxx_7">"#REF!"</definedName>
    <definedName name="xxxx_8">"#REF!"</definedName>
    <definedName name="xxxxx">#REF!</definedName>
    <definedName name="XYS">#REF!</definedName>
    <definedName name="xyz">#REF!</definedName>
    <definedName name="xzzzzzzzzzzzzzzzzzzzzzzz" hidden="1">{"'Bill No. 7'!$A$1:$G$32"}</definedName>
    <definedName name="Y">#REF!</definedName>
    <definedName name="y." hidden="1">{"form-D1",#N/A,FALSE,"FORM-D1";"form-D1_amt",#N/A,FALSE,"FORM-D1"}</definedName>
    <definedName name="year">#REF!</definedName>
    <definedName name="yf">#REF!</definedName>
    <definedName name="ygk" hidden="1">{"AWARDED MADE BY DRB",#N/A,FALSE,"AWARD MADE BY DRB";"CURRENCY COMPOSITION NR CLAIMS",#N/A,FALSE,"CURRENCY COMPOSITION-NR CLAIMS";"INTEREST Rs NR CLAIMS",#N/A,FALSE,"INTERESTS Rs - NR CLAIMS";"INTEREST USD NR CLAIMS",#N/A,FALSE,"INTERESTS US $ - NR CLAIMS";"INTEREST ITL NR CLAIMS",#N/A,FALSE,"INTERESTS ITL - NR CLAIMS";"CLAIM 2A GROSS AMOUNT",#N/A,FALSE,"CLAIM 2A GROSS AMOUNT";"CLAIM 2A NET AMOUNT",#N/A,FALSE,"CLAIM 2A NET AMOUNT";"CLAIM 2B GROSS AMOUNT",#N/A,FALSE,"CLAIM 2B GROSS AMOUNT";"CLAIM 2B NET AMOUNT",#N/A,FALSE,"CLAIM 2B NET AMOUNT";"CLAIM 2C WORKED HOURS",#N/A,FALSE,"CLAIM 2C WORKED HOURS";"CLAIM 2C GROSS AMOUNT",#N/A,FALSE,"CLAIM 2C GROSS AMOUNT";"CLAIM 2C NET AMOUNT",#N/A,FALSE,"CLAIM 2C NET AMOUNT";"CLAIM 2C INTEREST Rs",#N/A,FALSE,"CLAIM 2C INTEREST Rs";"CLAIM 2C INTEREST USD",#N/A,FALSE,"CLAIM 2C INTEREST US$";"CLAIM 2C INTEREST ITL",#N/A,FALSE,"CLAIM 2C INTEREST ITL";"CLAIM 5A CEM EXP STEEL MARKUP",#N/A,FALSE,"CLAIM 5A CEM&amp;EXP&amp;STEEL MARKUP";"CLAIM 5A CEM EXP ST INTEREST RS",#N/A,FALSE,"CLAIM 5A CEM&amp;EXP&amp;ST INTEREST Rs";"CLAIM 5A CEM EXP ST INTEREST USD",#N/A,FALSE,"CLAIM5A CEM&amp;EXP&amp;ST INTEREST US$";"CLAIM 5A CEM EXP ST INTEREST ITL",#N/A,FALSE,"CLAIM5A CEM&amp;EXP&amp;ST INTEREST ITL";"CLAIM 5A OTHER TAX MARKUP",#N/A,FALSE,"CLAIM 5A OTHER TAX MARKUP";"CLAIM 5A OTHER TAX INTEREST Rs",#N/A,FALSE,"CLAIM5A OTHER TAX INTEREST Rs";"CLAIM 5A OTHER TAX INTEREST USD",#N/A,FALSE,"CLAIM5A OTHER TAX INTEREST US$";"CLAIM 5A OTHER TAX INTEREST ITL",#N/A,FALSE,"CLAIM5A OTHER TAX INTEREST ITL";"CLAIM 13B",#N/A,FALSE,"CLAIM13B";"CLAIM 17B",#N/A,FALSE,"CLAIM 17B";"CLAIM 25A",#N/A,FALSE,"CLAIM 25A";"CLAIM 25B NET AMOUNT",#N/A,FALSE,"CLAIM 25B NET AMOUNT";"CLAIM 25B INTEREST USD",#N/A,FALSE,"CLAIM 25B INTEREST US$";"CLAIM 25B INTEREST Rs",#N/A,FALSE,"CLAIM 25B INTEREST Rs";"CLAIM 25B INTEREST ITL",#N/A,FALSE,"CLAIM 25B INTEREST ITL";"CLAIM 25C NET AMOUNT",#N/A,FALSE,"CLAIM 25C NET AMOUNT";"CLAIM 25C INTEREST Rs",#N/A,FALSE,"CLAIM 25C INTEREST Rs";"CLAIM 25C INTEREST USD",#N/A,FALSE,"CLAIM 25C INTEREST US$";"CLAIM 25C INTEREST ITL",#N/A,FALSE,"CLAIM 25C INTEREST ITL"}</definedName>
    <definedName name="YHYUS">#REF!</definedName>
    <definedName name="ykk" hidden="1">{"form-D1",#N/A,FALSE,"FORM-D1";"form-D1_amt",#N/A,FALSE,"FORM-D1"}</definedName>
    <definedName name="yo">#REF!</definedName>
    <definedName name="YR">#REF!</definedName>
    <definedName name="YR_17">#REF!</definedName>
    <definedName name="yui">#N/A</definedName>
    <definedName name="yui_17">#REF!</definedName>
    <definedName name="yy">#REF!</definedName>
    <definedName name="yyy" localSheetId="1">Scheduled_Payment+Extra_Payment</definedName>
    <definedName name="yyy" localSheetId="2">Scheduled_Payment+Extra_Payment</definedName>
    <definedName name="yyy">Scheduled_Payment+Extra_Payment</definedName>
    <definedName name="yyyyy">#REF!</definedName>
    <definedName name="yyyyyyyyy">#REF!</definedName>
    <definedName name="Z">#REF!</definedName>
    <definedName name="Z.">#REF!</definedName>
    <definedName name="Z_1" hidden="1">{"ss",#N/A,FALSE,"MODULE3"}</definedName>
    <definedName name="Z_2" hidden="1">{"ss",#N/A,FALSE,"MODULE3"}</definedName>
    <definedName name="Z_3" hidden="1">{"ss",#N/A,FALSE,"MODULE3"}</definedName>
    <definedName name="Z_87FC2C73_120F_4A0A_A49E_0CF96AAB3E9C_.wvu.FilterData" hidden="1">#REF!</definedName>
    <definedName name="ZCANNEXURES">#REF!</definedName>
    <definedName name="zcnhm">[85]MPR_PA_1!$B$5:$AM$5</definedName>
    <definedName name="ZCREPORT">#REF!</definedName>
    <definedName name="zcvnsfgf">'[55]BOQ Distribution'!$A$5:$G$24</definedName>
    <definedName name="Zero">#REF!</definedName>
    <definedName name="Zero_1">"#REF!"</definedName>
    <definedName name="Zero_12">"$#REF!.#REF!#REF!"</definedName>
    <definedName name="Zero_7">"#REF!"</definedName>
    <definedName name="Zero_8">"#REF!"</definedName>
    <definedName name="Zip">#REF!</definedName>
    <definedName name="zl">#REF!</definedName>
    <definedName name="zl___0">#REF!</definedName>
    <definedName name="zl___13">#REF!</definedName>
    <definedName name="zlpu">#REF!</definedName>
    <definedName name="zlpu___0">#REF!</definedName>
    <definedName name="zlpu___13">#REF!</definedName>
    <definedName name="ZONE">#REF!</definedName>
    <definedName name="zs" hidden="1">{"'Bill No. 7'!$A$1:$G$32"}</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DFG" hidden="1">{"'Bill No. 7'!$A$1:$G$32"}</definedName>
    <definedName name="zxfgdsfg">#REF!</definedName>
    <definedName name="zxgsdfg" hidden="1">{"'Bill No. 7'!$A$1:$G$32"}</definedName>
    <definedName name="zxgsdfg_1" hidden="1">{"'Bill No. 7'!$A$1:$G$32"}</definedName>
    <definedName name="zxgsdfg_2" hidden="1">{"'Bill No. 7'!$A$1:$G$32"}</definedName>
    <definedName name="zxgsdfg_3" hidden="1">{"'Bill No. 7'!$A$1:$G$32"}</definedName>
    <definedName name="ZY">#REF!</definedName>
    <definedName name="ZY___0">#REF!</definedName>
    <definedName name="ZY___13">#REF!</definedName>
    <definedName name="ZZ" hidden="1">#REF!</definedName>
    <definedName name="ZZXzcbv">#REF!</definedName>
    <definedName name="ZZXzcbv_17">#REF!</definedName>
    <definedName name="ZZXzcbv_7">#REF!</definedName>
    <definedName name="ZZXzcbv_7_17">#REF!</definedName>
    <definedName name="ZZXzcbv_8">#REF!</definedName>
    <definedName name="ZZXzcbv_8_17">#REF!</definedName>
    <definedName name="ZZXzcbv_9">#REF!</definedName>
    <definedName name="ZZXzcbv_9_17">#REF!</definedName>
    <definedName name="zzz">#REF!</definedName>
    <definedName name="zzzz">#REF!</definedName>
    <definedName name="zzzzz">#REF!</definedName>
    <definedName name="기기기" hidden="1">#REF!</definedName>
    <definedName name="내역서" hidden="1">#REF!</definedName>
    <definedName name="노원문화"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노원문화1"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돈" hidden="1">{#N/A,#N/A,FALSE,"조골재"}</definedName>
    <definedName name="ㄹㅇㄴㄹ" hidden="1">{#N/A,#N/A,FALSE,"속도"}</definedName>
    <definedName name="ㅁ" hidden="1">{#N/A,#N/A,FALSE,"표지목차"}</definedName>
    <definedName name="ㅁㄴㅁㄹ" hidden="1">{#N/A,#N/A,FALSE,"조골재"}</definedName>
    <definedName name="ㅁㄴㅌㄴ" hidden="1">{"'자리배치도'!$AG$1:$CI$28"}</definedName>
    <definedName name="ㅁㅁㅁ" hidden="1">#REF!</definedName>
    <definedName name="빔제작단가개정표준도적용" hidden="1">{"'자리배치도'!$AG$1:$CI$28"}</definedName>
    <definedName name="ㅅ" hidden="1">{#N/A,#N/A,FALSE,"골재소요량";#N/A,#N/A,FALSE,"골재소요량"}</definedName>
    <definedName name="ㅇㅇㅁ" hidden="1">{#N/A,#N/A,FALSE,"골재소요량";#N/A,#N/A,FALSE,"골재소요량"}</definedName>
    <definedName name="예산" hidden="1">{#N/A,#N/A,FALSE,"2~8번"}</definedName>
    <definedName name="ㅋ" hidden="1">{#N/A,#N/A,FALSE,"구조2"}</definedName>
    <definedName name="ㅌ" hidden="1">{#N/A,#N/A,FALSE,"단가표지"}</definedName>
    <definedName name="ㅍ" hidden="1">{#N/A,#N/A,FALSE,"배수1"}</definedName>
    <definedName name="하도사" hidden="1">{#N/A,#N/A,FALSE,"총괄표지";#N/A,#N/A,FALSE,"표지";#N/A,#N/A,FALSE,"총표지";#N/A,#N/A,FALSE,"집계(총괄)";#N/A,#N/A,FALSE,"집계(토목)";#N/A,#N/A,FALSE,"집계 (R.C)";#N/A,#N/A,FALSE,"집계(철골)";#N/A,#N/A,FALSE,"집계(PC)";#N/A,#N/A,FALSE,"지급자재";#N/A,#N/A,FALSE,"RC";#N/A,#N/A,FALSE,"철골";#N/A,#N/A,FALSE,"PC";#N/A,#N/A,FALSE,"PC";#N/A,#N/A,FALSE,"하도급총괄표";#N/A,#N/A,FALSE,"하도급사항";#N/A,#N/A,FALSE,"하도급산출내역별지";#N/A,#N/A,FALSE,"세부표지";#N/A,#N/A,FALSE,"부대입찰에 관한 확약서";#N/A,#N/A,FALSE,"토목"}</definedName>
    <definedName name="ㅓ" hidden="1">{#N/A,#N/A,FALSE,"이정표"}</definedName>
    <definedName name="ㅔ" hidden="1">{"'자리배치도'!$AG$1:$CI$28"}</definedName>
    <definedName name="ㅕㅛㅛㅕㅛㅅ" hidden="1">{"'자리배치도'!$AG$1:$CI$28"}</definedName>
    <definedName name="ㅘㅗ허ㅎ" hidden="1">#REF!</definedName>
    <definedName name="ㅛ" hidden="1">{#N/A,#N/A,FALSE,"2~8번"}</definedName>
    <definedName name="ㅛㅓ" hidden="1">{"'자리배치도'!$AG$1:$CI$28"}</definedName>
    <definedName name="ㅣㅣㅏㅏㅓ" hidden="1">{#N/A,#N/A,FALSE,"2~8번"}</definedName>
    <definedName name="干支の概要">#REF!</definedName>
    <definedName name="库2">#REF!</definedName>
    <definedName name="海上Hvyｺｽﾄ">#REF!</definedName>
    <definedName name="詳細">#REF!,#REF!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6" l="1"/>
  <c r="K14" i="6"/>
  <c r="G10" i="6"/>
  <c r="I5" i="6" l="1"/>
  <c r="I7" i="6" s="1"/>
  <c r="F4" i="12" s="1"/>
  <c r="J6" i="6"/>
  <c r="G21" i="6"/>
  <c r="G18" i="6"/>
  <c r="G22" i="6" s="1"/>
  <c r="K16" i="6"/>
  <c r="K17" i="6"/>
  <c r="K13" i="6"/>
  <c r="H10" i="6"/>
  <c r="F9" i="6"/>
  <c r="F10" i="6" s="1"/>
  <c r="I14" i="6" l="1"/>
  <c r="K18" i="6"/>
  <c r="L18" i="6" s="1"/>
  <c r="K15" i="6"/>
  <c r="L15" i="6" s="1"/>
  <c r="I77" i="6"/>
  <c r="I19" i="7"/>
  <c r="A19" i="7"/>
  <c r="A20" i="7" s="1"/>
  <c r="I50" i="6"/>
  <c r="F16" i="12" l="1"/>
  <c r="G16" i="12" s="1"/>
  <c r="I27" i="7" l="1"/>
  <c r="A27" i="7"/>
  <c r="A29" i="7"/>
  <c r="E10" i="7"/>
  <c r="E14" i="7" s="1"/>
  <c r="E9" i="7"/>
  <c r="E13" i="7" s="1"/>
  <c r="A5" i="12" l="1"/>
  <c r="A7" i="12" s="1"/>
  <c r="A8" i="12" s="1"/>
  <c r="A9" i="12" s="1"/>
  <c r="A10" i="12" s="1"/>
  <c r="A11" i="12" s="1"/>
  <c r="A12" i="12" s="1"/>
  <c r="A13" i="12" s="1"/>
  <c r="A14" i="12" s="1"/>
  <c r="A15" i="12" s="1"/>
  <c r="A16" i="12" l="1"/>
  <c r="A17" i="12" s="1"/>
  <c r="A18" i="12" s="1"/>
  <c r="A20" i="12" s="1"/>
  <c r="A22" i="12" s="1"/>
  <c r="A24" i="12" s="1"/>
  <c r="H46" i="6"/>
  <c r="I46" i="6" s="1"/>
  <c r="F14" i="12" l="1"/>
  <c r="G14" i="12" s="1"/>
  <c r="J5" i="6"/>
  <c r="A8" i="6"/>
  <c r="A12" i="6" s="1"/>
  <c r="A16" i="6" s="1"/>
  <c r="I13" i="6" l="1"/>
  <c r="I15" i="6" s="1"/>
  <c r="G4" i="12" l="1"/>
  <c r="F6" i="12" l="1"/>
  <c r="G6" i="12" s="1"/>
  <c r="I64" i="6"/>
  <c r="F24" i="12" l="1"/>
  <c r="G24" i="12" s="1"/>
  <c r="E30" i="7"/>
  <c r="A8" i="7" l="1"/>
  <c r="A20" i="6"/>
  <c r="A24" i="6" s="1"/>
  <c r="A28" i="6" s="1"/>
  <c r="E53" i="6"/>
  <c r="E55" i="6"/>
  <c r="E24" i="7"/>
  <c r="A32" i="6" l="1"/>
  <c r="A37" i="6" s="1"/>
  <c r="A41" i="6" s="1"/>
  <c r="A45" i="6" s="1"/>
  <c r="A47" i="6" s="1"/>
  <c r="A50" i="6" l="1"/>
  <c r="A51" i="6" s="1"/>
  <c r="A58" i="6" s="1"/>
  <c r="A60" i="6" s="1"/>
  <c r="A62" i="6" s="1"/>
  <c r="I24" i="7"/>
  <c r="E22" i="7"/>
  <c r="E23" i="7" s="1"/>
  <c r="I23" i="7" s="1"/>
  <c r="I14" i="7"/>
  <c r="I13" i="7"/>
  <c r="E17" i="7"/>
  <c r="G6" i="7"/>
  <c r="G5" i="7"/>
  <c r="A67" i="6" l="1"/>
  <c r="A64" i="6"/>
  <c r="I30" i="7" l="1"/>
  <c r="I68" i="6"/>
  <c r="I69" i="6" s="1"/>
  <c r="I63" i="6"/>
  <c r="I59" i="6"/>
  <c r="I61" i="6"/>
  <c r="F21" i="12" l="1"/>
  <c r="F19" i="12"/>
  <c r="F23" i="12"/>
  <c r="G23" i="12" s="1"/>
  <c r="G21" i="12"/>
  <c r="G19" i="12"/>
  <c r="I31" i="7"/>
  <c r="F25" i="12"/>
  <c r="G25" i="12" s="1"/>
  <c r="I22" i="7"/>
  <c r="I21" i="7"/>
  <c r="I17" i="7"/>
  <c r="F10" i="7"/>
  <c r="G10" i="7"/>
  <c r="F9" i="7"/>
  <c r="G9" i="7"/>
  <c r="I6" i="7"/>
  <c r="I5" i="7"/>
  <c r="F52" i="6"/>
  <c r="I55" i="6"/>
  <c r="E54" i="6"/>
  <c r="I54" i="6" s="1"/>
  <c r="I25" i="7" l="1"/>
  <c r="I7" i="7"/>
  <c r="I15" i="7"/>
  <c r="I18" i="7"/>
  <c r="I10" i="7"/>
  <c r="I9" i="7"/>
  <c r="I26" i="7" l="1"/>
  <c r="I11" i="7"/>
  <c r="F21" i="6" l="1"/>
  <c r="F25" i="6" s="1"/>
  <c r="F29" i="6" s="1"/>
  <c r="F42" i="6" s="1"/>
  <c r="F33" i="6" s="1"/>
  <c r="F38" i="6" s="1"/>
  <c r="I10" i="6"/>
  <c r="H23" i="6"/>
  <c r="H27" i="6" s="1"/>
  <c r="H31" i="6" s="1"/>
  <c r="H44" i="6" s="1"/>
  <c r="H35" i="6" s="1"/>
  <c r="H40" i="6" s="1"/>
  <c r="G43" i="6"/>
  <c r="G34" i="6" s="1"/>
  <c r="G39" i="6" s="1"/>
  <c r="F22" i="6"/>
  <c r="F26" i="6" s="1"/>
  <c r="F30" i="6" s="1"/>
  <c r="F43" i="6" s="1"/>
  <c r="F34" i="6" s="1"/>
  <c r="F39" i="6" s="1"/>
  <c r="G42" i="6"/>
  <c r="G33" i="6" s="1"/>
  <c r="G38" i="6" s="1"/>
  <c r="I21" i="6" l="1"/>
  <c r="I18" i="6"/>
  <c r="I17" i="6"/>
  <c r="I19" i="6" s="1"/>
  <c r="I9" i="6"/>
  <c r="I11" i="6" s="1"/>
  <c r="F5" i="12" s="1"/>
  <c r="I39" i="6"/>
  <c r="I38" i="6"/>
  <c r="I25" i="6" l="1"/>
  <c r="I22" i="6"/>
  <c r="F7" i="12" l="1"/>
  <c r="G7" i="12" s="1"/>
  <c r="I29" i="6"/>
  <c r="I48" i="6"/>
  <c r="I52" i="6"/>
  <c r="I26" i="6"/>
  <c r="I53" i="6"/>
  <c r="I56" i="6" l="1"/>
  <c r="G5" i="12"/>
  <c r="I49" i="6"/>
  <c r="I23" i="6"/>
  <c r="I42" i="6"/>
  <c r="E33" i="6"/>
  <c r="I33" i="6" s="1"/>
  <c r="I30" i="6"/>
  <c r="F8" i="12" l="1"/>
  <c r="G8" i="12" s="1"/>
  <c r="F15" i="12"/>
  <c r="G15" i="12" s="1"/>
  <c r="I57" i="6"/>
  <c r="I43" i="6"/>
  <c r="E34" i="6"/>
  <c r="I34" i="6" s="1"/>
  <c r="I27" i="6"/>
  <c r="F9" i="12" l="1"/>
  <c r="G9" i="12" s="1"/>
  <c r="F17" i="12"/>
  <c r="G17" i="12" s="1"/>
  <c r="I31" i="6"/>
  <c r="F10" i="12" l="1"/>
  <c r="G10" i="12" s="1"/>
  <c r="I44" i="6"/>
  <c r="F11" i="12" l="1"/>
  <c r="G11" i="12" s="1"/>
  <c r="I35" i="6"/>
  <c r="I40" i="6"/>
  <c r="F12" i="12" l="1"/>
  <c r="G12" i="12" s="1"/>
  <c r="F13" i="12"/>
  <c r="G13" i="12" s="1"/>
  <c r="G27" i="12" l="1"/>
</calcChain>
</file>

<file path=xl/sharedStrings.xml><?xml version="1.0" encoding="utf-8"?>
<sst xmlns="http://schemas.openxmlformats.org/spreadsheetml/2006/main" count="252" uniqueCount="129">
  <si>
    <t>Sr. No</t>
  </si>
  <si>
    <t>Side</t>
  </si>
  <si>
    <t>Nos</t>
  </si>
  <si>
    <t>BHS</t>
  </si>
  <si>
    <t>Sr. No.</t>
  </si>
  <si>
    <t>Description of Items</t>
  </si>
  <si>
    <t>Unit</t>
  </si>
  <si>
    <t>Rate</t>
  </si>
  <si>
    <t>Amount</t>
  </si>
  <si>
    <t>Rmt</t>
  </si>
  <si>
    <t>Total</t>
  </si>
  <si>
    <t xml:space="preserve">SOR Item no. </t>
  </si>
  <si>
    <t>No.</t>
  </si>
  <si>
    <t>L</t>
  </si>
  <si>
    <t>B</t>
  </si>
  <si>
    <t>H</t>
  </si>
  <si>
    <t>Qty.</t>
  </si>
  <si>
    <t>A</t>
  </si>
  <si>
    <t>Cum</t>
  </si>
  <si>
    <t>Sqm</t>
  </si>
  <si>
    <t>8.1 A</t>
  </si>
  <si>
    <t>Service Road Side Kerb Stone</t>
  </si>
  <si>
    <t>8.1 (A)</t>
  </si>
  <si>
    <t>5.6 V</t>
  </si>
  <si>
    <t>5.3 i</t>
  </si>
  <si>
    <t>Add 25% for  Chevron Marking</t>
  </si>
  <si>
    <t>Truck Lay Bay</t>
  </si>
  <si>
    <t>Existing Truck Lay Bay</t>
  </si>
  <si>
    <t>8.4 ii</t>
  </si>
  <si>
    <t>Contruction of Toilet Block at Truck Lay Bay Locations including Manpower, Material, Sanitary Items, Borewell and Saptic/Sock pit Tank etc.</t>
  </si>
  <si>
    <t>Toilet Block</t>
  </si>
  <si>
    <t>Drawing as per IRC SP 84 2014</t>
  </si>
  <si>
    <t>Toilet Block Drawing</t>
  </si>
  <si>
    <t>Remarks</t>
  </si>
  <si>
    <t>Two way Hazard Board (900x450mm)</t>
  </si>
  <si>
    <t xml:space="preserve">Total Cost of  Exising Truck Lay bye </t>
  </si>
  <si>
    <t>Tapered Lane</t>
  </si>
  <si>
    <t>Staright Lane</t>
  </si>
  <si>
    <t>Truck lay bye Sign Boards</t>
  </si>
  <si>
    <r>
      <rPr>
        <b/>
        <sz val="9"/>
        <color theme="1"/>
        <rFont val="Poppins"/>
      </rPr>
      <t xml:space="preserve">Dense Bituminous Macadam: </t>
    </r>
    <r>
      <rPr>
        <sz val="9"/>
        <color theme="1"/>
        <rFont val="Poppins"/>
      </rPr>
      <t xml:space="preserve">
Providing and laying Dense graded bituminous macadam using crushed aggregates of specified grading, premixed with bituminous binder @ 4.5 per cent  by weight of total mix and filler, transporting the hot mix to work site, laying with a hydrostatic paver finisher with sensor control to the required grade, level and alignment, rolling with smooth wheeled, vibratory and tandem rollers to achieve the desired compaction as per MoRTH specification clause No. 507 complete in all respects.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
-  Bitumen @ 4.5 per cent  of weight of mix. Bitumen Grade Shall be VG-40</t>
    </r>
  </si>
  <si>
    <r>
      <rPr>
        <b/>
        <sz val="9"/>
        <color theme="1"/>
        <rFont val="Poppins"/>
      </rPr>
      <t>Tack Coat</t>
    </r>
    <r>
      <rPr>
        <sz val="9"/>
        <color theme="1"/>
        <rFont val="Poppins"/>
      </rPr>
      <t xml:space="preserve">
Providing and applying tack coat with bitumen emulsion using emulsion pressure distributor at the rate of 0.20 kg per sqm on the prepared bituminous/granular surface cleaned with mechanical broom.</t>
    </r>
  </si>
  <si>
    <r>
      <rPr>
        <b/>
        <sz val="9"/>
        <color theme="1"/>
        <rFont val="Poppins"/>
      </rPr>
      <t>Road Marking over Bitumen Surface</t>
    </r>
    <r>
      <rPr>
        <sz val="9"/>
        <color theme="1"/>
        <rFont val="Poppins"/>
      </rPr>
      <t>-Providing and Laying hot applied thermoplastic road marking strip on Bituminous Surface of specified shade/colour of 2.5 mm thick including 1.5 Refractive index reflectorizing glass beads@ 250gm/sqm. Thickness of 5mm is exclusive of surface applied glass beads as per IRC35:2015. Initial Dry reflectivity RL shall be &gt;250mcd/sqm/lux  measured in the initial 7 days and sustained reflectivity RL of 100mcd/sqm/lux and Qd of 100mcd/sqm/lux measured at the end of 2years by means of a Standard Reflectometer of Zehntner, Easylux, Delta make capable of measuring RL &amp; QD both according to IRC35:2015 clause 15.5. The finished surface to be level, uniform, and free from streaks and holes complete as per direction of Engineer-in-charge and in accordance with applicable specifications. (Refer MORTH Clause 803 for technical Specification and Performance for IRC 35:2015). The rate shell be including scrafication of exsiting road marking inckuding primer
Source of Road Marking Paint: MoRTH Specifications of Asian or Berger only
Source of Drop on Glass Beads: Sovitec; Potters only</t>
    </r>
  </si>
  <si>
    <t>Provision of Toilet Blocks at Existing Truck Lay Bye Locations (as per extant NHAI Policy)</t>
  </si>
  <si>
    <t>Chainage (Km)</t>
  </si>
  <si>
    <t>Improvement Proposals</t>
  </si>
  <si>
    <t>1306+800</t>
  </si>
  <si>
    <t>All facilities in conformance to Clause 12.6 of IRC: SP-84:2019 to be provided</t>
  </si>
  <si>
    <t>1330+500</t>
  </si>
  <si>
    <t>1350+800</t>
  </si>
  <si>
    <t>1374+200</t>
  </si>
  <si>
    <t>Truck Lay Bye</t>
  </si>
  <si>
    <r>
      <t xml:space="preserve">Truck Lay Byes along with required facilities as per </t>
    </r>
    <r>
      <rPr>
        <b/>
        <sz val="11"/>
        <color theme="1"/>
        <rFont val="Aptos Narrow"/>
        <family val="2"/>
        <scheme val="minor"/>
      </rPr>
      <t>Clause 12.6 of the Manual of Specifications and Standards (IRC: SP-84:2019)</t>
    </r>
    <r>
      <rPr>
        <sz val="11"/>
        <color theme="1"/>
        <rFont val="Aptos Narrow"/>
        <family val="2"/>
        <scheme val="minor"/>
      </rPr>
      <t xml:space="preserve"> shall be provided at two locations, i.e., one in each direction.</t>
    </r>
  </si>
  <si>
    <t>From (Km)</t>
  </si>
  <si>
    <t>To (Km)</t>
  </si>
  <si>
    <t>Length (m)</t>
  </si>
  <si>
    <t>Location</t>
  </si>
  <si>
    <t>1356+200</t>
  </si>
  <si>
    <t>1356+800</t>
  </si>
  <si>
    <t>Construction of  Truck Lay Bay (Truck Lay Bay at 1356+200 BHS) including Toilet Block</t>
  </si>
  <si>
    <t>Construction of Toilet Block and Overlay on existing Truck Lay Bay  including Toilet Block</t>
  </si>
  <si>
    <t>5.6 (V)</t>
  </si>
  <si>
    <t>5.7 (VI)</t>
  </si>
  <si>
    <t>5.3 (i)</t>
  </si>
  <si>
    <t>1556+200</t>
  </si>
  <si>
    <t>Hac</t>
  </si>
  <si>
    <t>Quantity</t>
  </si>
  <si>
    <t>Total Amount (Rs.)=&gt;&gt;</t>
  </si>
  <si>
    <t>Ch 1306+800 LHS Side</t>
  </si>
  <si>
    <t>Ch 1306+800 RHS Side</t>
  </si>
  <si>
    <t>Ch 1330+500 BHS Side</t>
  </si>
  <si>
    <t>Ch 1350+800 RHS Side</t>
  </si>
  <si>
    <t>Ch 1374+200 RHS Side</t>
  </si>
  <si>
    <t>Ch 1356+200 RHS Side</t>
  </si>
  <si>
    <t>Give Way Sign Boards (triangle-900mm)</t>
  </si>
  <si>
    <t>Acceleration and Deceleration length (m)  Breaking line</t>
  </si>
  <si>
    <t>Acceleration and Deceleration length (m) Edge line  Shoulder side (Solid line)</t>
  </si>
  <si>
    <t>Edge line MCW Seperator side (Solid line)</t>
  </si>
  <si>
    <t>Service Road Side Kerb Stone Edge Line Shoulder side (Solid line)</t>
  </si>
  <si>
    <t>Total Amount=&gt;</t>
  </si>
  <si>
    <r>
      <rPr>
        <b/>
        <sz val="9"/>
        <color theme="1"/>
        <rFont val="Poppins"/>
      </rPr>
      <t>Cast-in-Situ Cement Concrete M20 Kerb</t>
    </r>
    <r>
      <rPr>
        <sz val="9"/>
        <color theme="1"/>
        <rFont val="Poppins"/>
      </rPr>
      <t xml:space="preserve">
All charges for the construction of a cast-in-situ cement concrete kerb in M20 grade concrete, with a foundation of M15 grade concrete, as per the approved drawings and technical specifications. The kerb shall be constructed with a top width of 115 mm, a bottom width of 250 mm, and a height of 240 mm. The foundation for the kerb shall be of M15 grade concrete, with a thickness of 150 mm, and shall extend 50 mm beyond the kerb for projection. The foundation concrete shall be placed manually, while the kerb shall be laid using a kerb laying machine to ensure uniformity and alignment. The work shall be executed in accordance with MoRTH's Clause 409 and the relevant IS codes, ensuring proper compaction, curing, and quality control.
The final price includes the cost of procurement of cement, aggregates, and other materials, including royalty charges. The cost also covers the labor, machinery, equipment, transportation, laying of concrete, use of kerb laying machines,  and all overheads and profit.
Relevant Standards:
MoRTH Clause: 409 (Cement Concrete for Kerbs, Channels, and Edging)
IS 456: Code of Practice for Plain and Reinforced Concrete</t>
    </r>
  </si>
  <si>
    <t>2.2 (A)</t>
  </si>
  <si>
    <t>4.3 (A)</t>
  </si>
  <si>
    <t>5.7 (vi)</t>
  </si>
  <si>
    <t>5.6 (v)</t>
  </si>
  <si>
    <t>8.4 (x)</t>
  </si>
  <si>
    <t>8.4 (ii)</t>
  </si>
  <si>
    <t>4.1 (A)</t>
  </si>
  <si>
    <t>New Construction of  Truck Lay Bay Truck Lay Bay at 1356+200 BHS (2 Nos) &amp; Overlay on existing Truck lay bye (8 Nos)  including 10 Nos of Toilet Block</t>
  </si>
  <si>
    <r>
      <rPr>
        <b/>
        <sz val="9"/>
        <color theme="1"/>
        <rFont val="Poppins"/>
      </rPr>
      <t>Clearing &amp; Grubbing :</t>
    </r>
    <r>
      <rPr>
        <sz val="9"/>
        <color theme="1"/>
        <rFont val="Poppins"/>
      </rPr>
      <t xml:space="preserve"> Clearing and grubbing road land including uprooting rank vegetation, grass, bushes, shrubs, saplings and trees having girth up to 300 mm, removal of stumps of trees cut earlier and disposal of unserviceable materials and stacking of serviceable material up to a lead of 1000 meters including removal and disposal of top organic soil not exceeding 150 mm in thickness. </t>
    </r>
  </si>
  <si>
    <r>
      <rPr>
        <b/>
        <sz val="9"/>
        <color theme="1"/>
        <rFont val="Poppins"/>
      </rPr>
      <t>Excavation upto the depth of Embankment</t>
    </r>
    <r>
      <rPr>
        <sz val="9"/>
        <color theme="1"/>
        <rFont val="Poppins"/>
      </rPr>
      <t>: Excavation in Soil using Hydraulic Excavator and Tippers with disposal. (Excavation for roadwork in soil with hydraulic excavator of 0.9 cum bucket capacity including cutting and loading in tippers, trimming bottom and side slopes, in accordance with requirements of lines, grades and cross sections, and transporting to the embankment location within all lifts and lead)</t>
    </r>
  </si>
  <si>
    <r>
      <rPr>
        <b/>
        <sz val="9"/>
        <color theme="1"/>
        <rFont val="Poppins"/>
      </rPr>
      <t>Construction of Subgrade and Earthen Shoulders</t>
    </r>
    <r>
      <rPr>
        <sz val="9"/>
        <color theme="1"/>
        <rFont val="Poppins"/>
      </rPr>
      <t xml:space="preserve">
Construction of subgrade and earthen shoulders with approved material obtained from borrow pits, transported with all lifts and leads, including royalty, and spread in uniform layers of not more than 250 mm thickness. The material shall meet the quality requirements specified in MoRTH Clause 305, ensuring compliance with gradation, plasticity, and moisture content parameters. Compaction of the subgrade shall achieve a minimum of 97% of Maximum Dry Density (MDD) as per IS 2720 (Part 8), and the earthen shoulders shall be compacted to 95% MDD using mechanical equipment. Grading shall be performed to ensure the required slope, alignment, and stability, with final finishing to the levels specified in the approved drawings. The work includes surface dressing, preparation of shoulders for proper drainage, and all necessary field and laboratory tests, such as field density and moisture content tests, to verify compliance with Table 300-2 of MoRTH specifications. The item covers all costs for material procurement, royalty, transportation, labor, machinery, and incidental works. Safety measures and environmental compliance shall be ensured during execution. The final surface shall be stable, durable, and suitable for traffic loading, conforming to project specifications and ensuring proper integration with adjacent structures.</t>
    </r>
  </si>
  <si>
    <r>
      <rPr>
        <b/>
        <sz val="9"/>
        <color theme="1"/>
        <rFont val="Poppins"/>
      </rPr>
      <t>Construction of Granular Sub-Base (Grade IV Material)</t>
    </r>
    <r>
      <rPr>
        <sz val="9"/>
        <color theme="1"/>
        <rFont val="Poppins"/>
      </rPr>
      <t xml:space="preserve">
Construction of granular sub-base by providing approved Grade IV material conforming to MoRTH Clause 401 and Table 400-1, with material sourced as per project specifications, including all royalty charges and transportation. The material shall be laid in uniform layers not exceeding 200 mm thickness, using a motor grader with a minimum blade length of 3.05 m and GPS control for precise alignment. Surface preparation, including cleaning and leveling, shall be ensured before placement. Mixing shall be done by an appropriate mechanical mixer with controlled water addition to achieve optimum moisture content.
Compaction shall be performed using a vibratory roller of at least 8-10 tonnes to achieve a minimum of 98% Maximum Dry Density (MDD) as determined by IS 2720 (Part 8). Field density tests shall be conducted at intervals of 50 m or as directed by the Engineer-in-Charge to ensure compliance.
The work includes preparation of cross slopes and drainage features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t>
    </r>
  </si>
  <si>
    <r>
      <rPr>
        <b/>
        <sz val="9"/>
        <color theme="1"/>
        <rFont val="Poppins"/>
      </rPr>
      <t>Construction of Wet Mix Macadam (WMM):</t>
    </r>
    <r>
      <rPr>
        <sz val="9"/>
        <color theme="1"/>
        <rFont val="Poppins"/>
      </rPr>
      <t xml:space="preserve">
Construction of Wet Mix Macadam (WMM) by providing approved crushed stone aggregate material conforming to MoRTH Clause 406 , with material sourced as per project specifications, including all royalty charges and transportation. The material shall be laid in uniform layers not exceeding 250 mm thickness, using a motor grader with a minimum blade length of 3.05 m and GPS control for precise alignment. Surface preparation, including cleaning and leveling, shall be ensured before placement. Mixing shall be done by an appropriate mechanical mixer with controlled water addition to achieve optimum moisture content.
Compaction shall be performed using a vibratory roller of at least 8-10 tonnes to achieve a minimum of 98% Maximum Dry Density (MDD) as determined by IS 2720 (Part 8). Field density tests shall be conducted at intervals of 50 m or as directed by the Engineer-in-Charge to ensure compliance.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t>
    </r>
  </si>
  <si>
    <r>
      <rPr>
        <b/>
        <sz val="9"/>
        <color theme="1"/>
        <rFont val="Poppins"/>
      </rPr>
      <t>Bituminous Concrete:</t>
    </r>
    <r>
      <rPr>
        <sz val="9"/>
        <color theme="1"/>
        <rFont val="Poppins"/>
      </rPr>
      <t xml:space="preserve"> 
Providing and laying bituminous concrete using crushed aggregates of specified grading, premixed with bituminous binder @ 5.4  per cent  of mix and filler, transporting the hot mix to work site, laying with a hydrostatic paver finisher with sensor control to the required grade, level and alignment, rolling with smooth wheeled, vibratory and tandem rollers to achieve the desired compaction as per MORTH specification clause No. 509 complete in all respects.The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
- Bitumen @ 5.4% of weight of mix. Bitumen grade shall be VG-40</t>
    </r>
  </si>
  <si>
    <r>
      <rPr>
        <b/>
        <sz val="9"/>
        <color theme="1"/>
        <rFont val="Poppins"/>
      </rPr>
      <t>Prime Coat</t>
    </r>
    <r>
      <rPr>
        <sz val="9"/>
        <color theme="1"/>
        <rFont val="Poppins"/>
      </rPr>
      <t xml:space="preserve">
Providing and applying primer coat with bitumen emulsion on prepared surface of granular Base including clearing of road surface and spraying primer at the rate of 0.60 kg/sqm using mechanical means.</t>
    </r>
  </si>
  <si>
    <r>
      <rPr>
        <b/>
        <sz val="9"/>
        <rFont val="Poppins"/>
      </rPr>
      <t>Construction of Median and Island-</t>
    </r>
    <r>
      <rPr>
        <sz val="9"/>
        <rFont val="Poppins"/>
      </rPr>
      <t xml:space="preserve">
Construction of Median and Island with Soil Taken from Roadway Cutting cum 150.00  Construction of Median and Island above road level with approved material deposited at site from roadway cutting and excavation for drain and foundation of structures, spread, graded and compacted as per clause 408 of specification </t>
    </r>
  </si>
  <si>
    <r>
      <rPr>
        <b/>
        <sz val="9"/>
        <color theme="1"/>
        <rFont val="Poppins"/>
      </rPr>
      <t>Kerb Painting</t>
    </r>
    <r>
      <rPr>
        <sz val="9"/>
        <color theme="1"/>
        <rFont val="Poppins"/>
      </rPr>
      <t xml:space="preserve">
Providing and applying  two coats enamel paint (First Quality of Asian/Berger/Nerolac) ( Kerb Painting) This item includes the preparation and application of 1 coat primer and  2 coats of synthetic enamel paint in the approved shade to the Kerb surfaces. The work involves thoroughly cleaning the surface to remove all dirt, dust, oil, grease, efflorescence, Soil and other contaminants that could affect paint adhesion. After cleaning  1 coat primer and two coats of synthetic enamel paint, ensuring a durable and uniform finish. The work will be carried out in accordance with MoRTH Clause 803, and the directions of the Engineer-in-Charge. The final price includes the cost of all materials, labour for surface preparation, cleaning, application of  paint, transportation of materials to the site, overheads, profit, Safety during the work and any required machinery for application.
Relevant Standards:
MoRTH Clause 803: Painting and Surface Finishing Work</t>
    </r>
  </si>
  <si>
    <r>
      <rPr>
        <b/>
        <sz val="9"/>
        <rFont val="Poppins"/>
      </rPr>
      <t>Direction and Place Identification signs upto 0.9 sqm size board.</t>
    </r>
    <r>
      <rPr>
        <sz val="9"/>
        <rFont val="Poppins"/>
      </rPr>
      <t xml:space="preserve">
Providing and fixing of retro-reflectorised cautionary, mandatory and informatory sign board as per IRC 67-2022 made of high intensity Micro-Prismatic Grade Sheeting (Type IV) vide IRC: 67:2022 clause 6.7.3.2 and clause 801.3.3 of MoRT&amp;H fixed over Aluminum composite material sheet with thermoplastic core of Low density polyethylene (LDPE) between two thick skins/sheets of aluminum with overall thickness of 4mm and aluminum skin of thickness 0.3 on both side, the ACM shall conform to Table 6.1 of IRC:67:2022 and Table 800-1 of MoRT&amp;H specification and High Intensity Micro Prismatic Grade Sheeting shall conform to Table 6.6 of IRC:67:2022 and Table 800-3 of MoRT&amp;H specification of in the clause 6.8 of the IRC 67-2022 and clause 801.3.7 of MoRT&amp;H message legend numerical letter etc. and borders shall be screen printed on high intensity micro prismatic sheeting shall conform to clause 801.3.7 with digital printing ink or of cutout from transparent durable overlay or cutout from the same type of reflecting sheeting for cautionary/ mandatory/ signs, supported on 2 nos. of MS sign post of size 75mm x75mm x 6mm of 3.60 meter over all length and fix to ground by means of properly designed foundation of dimension 450x450x600mm with M20 grade concrete. The ACM sheet shall be fixed to the post with four minimum four number breakaway bolts. &amp; supported with a back-support frame of 25mmx25mmx3mm angle. 7 years warranty for Retro Reflection Sheeting to be provided from the original sheeting manufacture brand like 3M/Avery Dennison/ Orafol Make as per clause 6.9 of IRC: 67:2022 &amp; a certified copy for three years for</t>
    </r>
  </si>
  <si>
    <r>
      <rPr>
        <b/>
        <sz val="9"/>
        <color theme="1"/>
        <rFont val="Poppins"/>
      </rPr>
      <t xml:space="preserve">Direction and Place Identification signs more than 0.9 sqm size board. </t>
    </r>
    <r>
      <rPr>
        <sz val="9"/>
        <color theme="1"/>
        <rFont val="Poppins"/>
      </rPr>
      <t xml:space="preserve">
Providing and fixing of retro-reflectorised cautionary, mandatory and informatory sign board as per IRC 67-2022 made of high intensity Micro-Prismatic Grade Sheeting (Type XI) vide IRC: 67:2022 clause 6.7.4.3 and clause 801.3.3 of MoRT&amp;H fixed over Aluminum composite material sheet with thermoplastic core of Low density polyethylene (LDPE) between two thick skins/sheets of aluminum with overall thickness of 4mm and aluminum skin of thickness 0.3 on both side, the ACM shall conform to Table 6.1 of IRC:67:2022 and Table 800-1 of MoRT&amp;H specification and High Intensity Micro Prismatic Grade Sheeting shall conform to Table 6.6 of IRC:67:2022 and Table 800-3 of MoRT&amp;H specification of in the clause 6.8 of the IRC 67-2022 and clause 801.3.7 of MoRT&amp;H message legend numerical letter etc. and borders shall be screen printed on high intensity micro prismatic sheeting shall conform to clause 801.3.7 with digital printing ink or of cutout from transparent durable overlay or cutout from the same type of reflecting sheeting for cautionary/ mandatory/ signs, supported on 2 nos. of MS sign post of size 75mm x75mm x 6mm of 3.60 meter over all length and fix to ground by means of properly designed foundation of dimension 450x450x600mm with M20 grade concrete. The ACM sheet shall be fixed to the post with four minimum four number breakaway bolts. &amp; supported with a back-support frame of 25mmx25mmx3mm angle. 10 years warranty for Retro Reflection Sheeting to be provided from the original sheeting manufacture brand like 3M/Avery Dennison/ Orafol Make as per clause 6.9 of IRC: 67:2022 &amp; a certified copy for three years for outdoor exposure report from an independent test lab as per clause 6.7 of IRC: 67:2022 for the product offered shall be</t>
    </r>
  </si>
  <si>
    <r>
      <rPr>
        <b/>
        <sz val="9"/>
        <color theme="1"/>
        <rFont val="Poppins"/>
      </rPr>
      <t>Retro- reflectorised Traffic signs</t>
    </r>
    <r>
      <rPr>
        <sz val="9"/>
        <color theme="1"/>
        <rFont val="Poppins"/>
      </rPr>
      <t xml:space="preserve">
Providing and fixing of retro-reflectorised cautionary, mandatory and informatory sign board as per IRC 67-2022 made of high intensity Micro-Prismatic Grade Sheeting (Type XI) vide IRC: 67:2022 clause 6.7.4.3 and clause 801.3.3 of MoRT&amp;H fixed over Aluminum composite material sheet with thermoplastic core of Low density polyethylene (LDPE) between two thick skins/sheets of aluminum with overall thickness of 4mm and aluminum skin of thickness 0.3 on both side, the ACM shall conform to Table 6.1 of IRC:67:2022 and Table 800-1 of MoRT&amp;H specification and High Intensity Micro Prismatic Grade Sheeting shall conform to Table 6.6 of IRC:67:2022 and Table 800-3 of MoRT&amp;H specification of in the clause 6.8 of the IRC 67-2022 and clause 801.3.7 of MoRT&amp;H message legend numerical letter etc. and borders shall be screen printed on high intensity micro prismatic sheeting shall conform to clause 801.3.7 with digital printing ink or of cutout from transparent durable overlay or cutout from the same type of reflecting sheeting for cautionary/ mandatory/ signs, supported on MS sign post of size 75mm x75mm x 6mm of 3.60 meter over all length and fix to ground by means of properly designed foundation of dimension 450x450x600mm with M20 grade concrete. The ACM sheet shall be fixed to the post with four minimum four number breakaway bolts. &amp; supported with a back-support frame of 25mmx25mmx3mm angle. 10 years warranty for Retro Reflection Sheeting to be provided from the original sheeting manufacture brand like 3M/Avery Dennison/ Orafol Make as per clause 6.9 of IRC: 67:2022 &amp; a certified copy for three years for outdoor exposure report from an independent test lab as per clause 6.7 of IRC: 67:2022 for the product offered shall be submitted by the</t>
    </r>
  </si>
  <si>
    <r>
      <rPr>
        <b/>
        <sz val="9"/>
        <color theme="1"/>
        <rFont val="Poppins"/>
      </rPr>
      <t xml:space="preserve">PCC for Separator footpath </t>
    </r>
    <r>
      <rPr>
        <sz val="9"/>
        <color theme="1"/>
        <rFont val="Poppins"/>
      </rPr>
      <t xml:space="preserve">: All charges for supply &amp; placing of Plain Cement Concrete (M-15 grade) in Separator as per approved drawings and technical specifications, conforming to MoRTH Sections 1500, 1700, and 2200. The concrete shall be batched using a batch mix plant, ensuring uniformity and consistent quality. The mix shall use aggregates of size not exceeding 20 mm, with a workable slump suitable for PCC. The thickness of PCC shall be as specified in drawing. Concrete placement shall ensure a free-fall height of less than 1.5 m to prevent segregation, compacted using mechanical vibrators to achieve proper consolidation. The work includes the preparation of the foundation surface, leveling, placing concrete, and finishing exposed surfaces to achieve the required levels and smoothness. Adequate curing, as per approved methods, shall be carried out for at least 7 days to attain the desired strength. Sampling 
and testing shall follow relevant IS codes, including IS 456 and IS 516, to ensure compliance with quality standards. The rate shall include all costs associated with labor, material, machinery, batching, transporting, placing, compacting, curing, sampling, testing, and incidental works. Shuttering costs, where required, are also deemed included in the rate of PCC. The work shall be executed with due diligence, adhering to environmental and safety measures, and ensuring compliance with the project’s specifications and MoRTH standards. </t>
    </r>
  </si>
  <si>
    <r>
      <rPr>
        <b/>
        <sz val="9"/>
        <color theme="1"/>
        <rFont val="Poppins"/>
      </rPr>
      <t xml:space="preserve">Dense Bituminous Macadam: </t>
    </r>
    <r>
      <rPr>
        <sz val="9"/>
        <color theme="1"/>
        <rFont val="Poppins"/>
      </rPr>
      <t xml:space="preserve">
</t>
    </r>
  </si>
  <si>
    <r>
      <rPr>
        <b/>
        <sz val="9"/>
        <color theme="1"/>
        <rFont val="Poppins"/>
      </rPr>
      <t>Bituminous Concrete:</t>
    </r>
    <r>
      <rPr>
        <sz val="9"/>
        <color theme="1"/>
        <rFont val="Poppins"/>
      </rPr>
      <t xml:space="preserve"> 
</t>
    </r>
  </si>
  <si>
    <t>Road Marking over Bitumen Surface</t>
  </si>
  <si>
    <t>Cast-in-Situ Cement Concrete M20 Kerb</t>
  </si>
  <si>
    <t>Kerb Painting</t>
  </si>
  <si>
    <t>Construction of Median and Island-</t>
  </si>
  <si>
    <t>Clearing &amp; Grubbing :</t>
  </si>
  <si>
    <r>
      <rPr>
        <b/>
        <sz val="10"/>
        <color theme="1"/>
        <rFont val="Poppins"/>
      </rPr>
      <t>Excavation upto the depth of Embankment</t>
    </r>
    <r>
      <rPr>
        <sz val="10"/>
        <color theme="1"/>
        <rFont val="Poppins"/>
      </rPr>
      <t>:</t>
    </r>
  </si>
  <si>
    <t>Construction of Granular Sub-Base (Grade IV Material)</t>
  </si>
  <si>
    <t>Construction of Wet Mix Macadam (WMM):</t>
  </si>
  <si>
    <t xml:space="preserve">Dense Bituminous Macadam: </t>
  </si>
  <si>
    <r>
      <rPr>
        <b/>
        <sz val="10"/>
        <color theme="1"/>
        <rFont val="Poppins"/>
      </rPr>
      <t>Bituminous Concrete:</t>
    </r>
    <r>
      <rPr>
        <sz val="10"/>
        <color theme="1"/>
        <rFont val="Poppins"/>
      </rPr>
      <t xml:space="preserve"> </t>
    </r>
  </si>
  <si>
    <t>Prime Coat</t>
  </si>
  <si>
    <t>Tack Coat</t>
  </si>
  <si>
    <r>
      <rPr>
        <b/>
        <sz val="10"/>
        <color theme="1"/>
        <rFont val="Poppins"/>
      </rPr>
      <t>Road Marking over Bitumen Surface</t>
    </r>
    <r>
      <rPr>
        <sz val="10"/>
        <color theme="1"/>
        <rFont val="Poppins"/>
      </rPr>
      <t>-</t>
    </r>
  </si>
  <si>
    <t>Direction and Place Identification signs upto 0.9 sqm size board.</t>
  </si>
  <si>
    <t xml:space="preserve">Direction and Place Identification signs more than 0.9 sqm size board. </t>
  </si>
  <si>
    <t>Retro- reflectorised Traffic signs</t>
  </si>
  <si>
    <r>
      <rPr>
        <b/>
        <sz val="11"/>
        <color theme="1"/>
        <rFont val="Poppins"/>
      </rPr>
      <t xml:space="preserve">PCC for Separator footpath </t>
    </r>
    <r>
      <rPr>
        <sz val="11"/>
        <color theme="1"/>
        <rFont val="Poppins"/>
      </rPr>
      <t xml:space="preserve">: </t>
    </r>
  </si>
  <si>
    <t>Earthen Shoulder</t>
  </si>
  <si>
    <t>Construction of Embankment</t>
  </si>
  <si>
    <t>Construction of Subgrade</t>
  </si>
  <si>
    <r>
      <t xml:space="preserve">Construction of Embankment with Material Deposited from Roadway Cutting 
</t>
    </r>
    <r>
      <rPr>
        <sz val="9"/>
        <color theme="1"/>
        <rFont val="Poppins"/>
      </rPr>
      <t>Construction of embankment with approved materials having CBR&gt;7 deposited at site from roadway cutting and excavation from drain or foundation of structures graded and compacted to meet requirement of table 300-1, 300-2 and as per relevant clauses of section-300.</t>
    </r>
  </si>
  <si>
    <t>Slope Portion</t>
  </si>
  <si>
    <t>Truck lay bye_2058x1350mm</t>
  </si>
  <si>
    <t>Contruction of Toilet Block at Truck Lay Bay Locations including Manpower, Material, Sanitary,plumbing, drinking water facility , booth phone and electrical Items, Borewell and Saptic/Sock pit Tank etc.</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</si>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</sst>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0"/>
    <numFmt numFmtId="165" formatCode="0.0"/>
    <numFmt numFmtId="166" formatCode="_(* #,##0.00_);_(* \(#,##0.00\);_(* &quot;-&quot;??_);_(@_)"/>
    <numFmt numFmtId="167" formatCode="_(* #,##0_);_(* \(#,##0\);_(* &quot;-&quot;??_);_(@_)"/>
    <numFmt numFmtId="171" formatCode="_ * #,##0.00_ ;_ * \-#,##0.00_ ;_ * &quot;-&quot;??_ ;_ @_ "/>
  </numFmts>
  <fonts count="29" x14ac:knownFonts="1">
    <font>
      <sz val="11"/>
      <color theme="1"/>
      <name val="Aptos Narrow"/>
      <family val="2"/>
      <scheme val="minor"/>
    </font>
    <font>
      <sz val="11"/>
      <color theme="1"/>
      <name val="Poppins"/>
      <family val="2"/>
    </font>
    <font>
      <sz val="11"/>
      <color theme="1"/>
      <name val="Times New Roman"/>
      <family val="2"/>
    </font>
    <font>
      <sz val="11"/>
      <color theme="1"/>
      <name val="Aptos Narrow"/>
      <family val="2"/>
      <scheme val="minor"/>
    </font>
    <font>
      <b/>
      <sz val="11"/>
      <color theme="1"/>
      <name val="Aptos Narrow"/>
      <family val="2"/>
      <scheme val="minor"/>
    </font>
    <font>
      <sz val="10"/>
      <name val="Arial"/>
      <family val="2"/>
    </font>
    <font>
      <sz val="10"/>
      <color rgb="FF000000"/>
      <name val="Aptos Narrow"/>
      <family val="2"/>
      <scheme val="minor"/>
    </font>
    <font>
      <sz val="11"/>
      <color theme="1"/>
      <name val="Poppins"/>
    </font>
    <font>
      <b/>
      <sz val="10"/>
      <name val="Poppins"/>
    </font>
    <font>
      <sz val="10"/>
      <name val="Poppins"/>
    </font>
    <font>
      <sz val="10"/>
      <color theme="1"/>
      <name val="Poppins"/>
    </font>
    <font>
      <sz val="9"/>
      <color theme="1"/>
      <name val="Poppins"/>
    </font>
    <font>
      <b/>
      <sz val="9"/>
      <name val="Poppins"/>
    </font>
    <font>
      <sz val="9"/>
      <name val="Poppins"/>
    </font>
    <font>
      <b/>
      <sz val="11"/>
      <color theme="1"/>
      <name val="Poppins"/>
    </font>
    <font>
      <b/>
      <sz val="9"/>
      <color theme="1"/>
      <name val="Poppins"/>
    </font>
    <font>
      <sz val="10"/>
      <color rgb="FF000000"/>
      <name val="Poppins"/>
    </font>
    <font>
      <sz val="9"/>
      <color rgb="FFFF0000"/>
      <name val="Poppins"/>
    </font>
    <font>
      <sz val="9"/>
      <color rgb="FF000000"/>
      <name val="Poppins"/>
    </font>
    <font>
      <sz val="10"/>
      <color rgb="FFFF0000"/>
      <name val="Poppins"/>
    </font>
    <font>
      <b/>
      <sz val="10"/>
      <color rgb="FFFF0000"/>
      <name val="Poppins"/>
    </font>
    <font>
      <b/>
      <sz val="10"/>
      <color theme="1"/>
      <name val="Poppins"/>
    </font>
    <font>
      <b/>
      <sz val="9"/>
      <color rgb="FFFF0000"/>
      <name val="Poppins"/>
    </font>
    <font>
      <b/>
      <sz val="13.5"/>
      <color theme="1"/>
      <name val="Aptos Narrow"/>
      <family val="2"/>
      <scheme val="minor"/>
    </font>
    <font>
      <b/>
      <sz val="11"/>
      <name val="Poppins"/>
    </font>
    <font>
      <sz val="11"/>
      <name val="Poppins"/>
    </font>
    <font>
      <b/>
      <sz val="16"/>
      <color theme="1"/>
      <name val="Aptos Narrow"/>
      <family val="2"/>
      <scheme val="minor"/>
    </font>
    <font>
      <b/>
      <sz val="12"/>
      <color theme="1"/>
      <name val="Arial"/>
      <family val="2"/>
    </font>
    <font>
      <sz val="12"/>
      <color theme="1"/>
      <name val="Arial"/>
      <family val="2"/>
    </font>
  </fonts>
  <fills count="11">
    <fill>
      <patternFill patternType="none"/>
    </fill>
    <fill>
      <patternFill patternType="gray125"/>
    </fill>
    <fill>
      <patternFill patternType="solid">
        <fgColor rgb="FFFFFF00"/>
        <bgColor indexed="64"/>
      </patternFill>
    </fill>
    <fill>
      <patternFill patternType="solid">
        <fgColor rgb="FFFDE9D9"/>
        <bgColor rgb="FFFDE9D9"/>
      </patternFill>
    </fill>
    <fill>
      <patternFill patternType="solid">
        <fgColor rgb="FFEAF1DD"/>
        <bgColor rgb="FFEAF1DD"/>
      </patternFill>
    </fill>
    <fill>
      <patternFill patternType="solid">
        <fgColor rgb="FFDDD9C3"/>
        <bgColor rgb="FFDDD9C3"/>
      </patternFill>
    </fill>
    <fill>
      <patternFill patternType="solid">
        <fgColor rgb="FFFFFF00"/>
        <bgColor rgb="FFFFFF00"/>
      </patternFill>
    </fill>
    <fill>
      <patternFill patternType="solid">
        <fgColor rgb="FFC6D9F0"/>
        <bgColor rgb="FFC6D9F0"/>
      </patternFill>
    </fill>
    <fill>
      <patternFill patternType="solid">
        <fgColor theme="6" tint="0.39997558519241921"/>
        <bgColor indexed="64"/>
      </patternFill>
    </fill>
    <fill>
      <patternFill patternType="solid">
        <fgColor rgb="FFFFC00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1" fillId="0" borderId="0"/>
    <xf numFmtId="0" fontId="2" fillId="0" borderId="0"/>
    <xf numFmtId="166" fontId="3" fillId="0" borderId="0" applyFont="0" applyFill="0" applyBorder="0" applyAlignment="0" applyProtection="0"/>
    <xf numFmtId="43" fontId="3" fillId="0" borderId="0" applyFont="0" applyFill="0" applyBorder="0" applyAlignment="0" applyProtection="0"/>
    <xf numFmtId="0" fontId="5" fillId="0" borderId="0"/>
    <xf numFmtId="0" fontId="6" fillId="0" borderId="0"/>
    <xf numFmtId="43" fontId="5" fillId="0" borderId="0" applyFont="0" applyFill="0" applyBorder="0" applyAlignment="0" applyProtection="0"/>
    <xf numFmtId="9" fontId="5" fillId="0" borderId="0" applyFont="0" applyFill="0" applyBorder="0" applyAlignment="0" applyProtection="0"/>
    <xf numFmtId="171" fontId="3" fillId="0" borderId="0" applyFont="0" applyFill="0" applyBorder="0" applyAlignment="0" applyProtection="0"/>
    <xf numFmtId="0" fontId="3" fillId="0" borderId="0"/>
  </cellStyleXfs>
  <cellXfs count="239">
    <xf numFmtId="0" fontId="0" fillId="0" borderId="0" xfId="0"/>
    <xf numFmtId="0" fontId="0" fillId="0" borderId="1" xfId="0" applyBorder="1" applyAlignment="1">
      <alignment horizontal="center" vertical="center" wrapText="1"/>
    </xf>
    <xf numFmtId="0" fontId="11" fillId="0" borderId="1" xfId="0" applyFont="1" applyBorder="1" applyAlignment="1">
      <alignment vertical="center" wrapText="1"/>
    </xf>
    <xf numFmtId="0" fontId="7" fillId="0" borderId="1" xfId="0" applyFont="1" applyBorder="1" applyAlignment="1">
      <alignment horizontal="left" vertical="top" wrapText="1"/>
    </xf>
    <xf numFmtId="0" fontId="9" fillId="2" borderId="0" xfId="6" applyFont="1" applyFill="1"/>
    <xf numFmtId="0" fontId="16" fillId="0" borderId="0" xfId="6" applyFont="1"/>
    <xf numFmtId="0" fontId="9" fillId="0" borderId="9" xfId="6" applyFont="1" applyBorder="1" applyAlignment="1">
      <alignment horizontal="center" vertical="center"/>
    </xf>
    <xf numFmtId="0" fontId="13" fillId="0" borderId="9" xfId="6" applyFont="1" applyBorder="1" applyAlignment="1">
      <alignment vertical="center"/>
    </xf>
    <xf numFmtId="0" fontId="13" fillId="0" borderId="9" xfId="6" applyFont="1" applyBorder="1" applyAlignment="1">
      <alignment horizontal="center" vertical="center"/>
    </xf>
    <xf numFmtId="2" fontId="13" fillId="0" borderId="9" xfId="6" applyNumberFormat="1" applyFont="1" applyBorder="1" applyAlignment="1">
      <alignment horizontal="center" vertical="center" wrapText="1"/>
    </xf>
    <xf numFmtId="0" fontId="13" fillId="0" borderId="9" xfId="6" applyFont="1" applyBorder="1" applyAlignment="1">
      <alignment horizontal="center" vertical="center" wrapText="1"/>
    </xf>
    <xf numFmtId="166" fontId="13" fillId="0" borderId="9" xfId="6" applyNumberFormat="1" applyFont="1" applyBorder="1" applyAlignment="1">
      <alignment horizontal="center" vertical="center"/>
    </xf>
    <xf numFmtId="0" fontId="13" fillId="0" borderId="0" xfId="6" applyFont="1" applyAlignment="1">
      <alignment horizontal="center" vertical="center"/>
    </xf>
    <xf numFmtId="0" fontId="17" fillId="3" borderId="0" xfId="6" applyFont="1" applyFill="1" applyAlignment="1">
      <alignment vertical="center"/>
    </xf>
    <xf numFmtId="0" fontId="17" fillId="4" borderId="0" xfId="6" applyFont="1" applyFill="1" applyAlignment="1">
      <alignment vertical="center"/>
    </xf>
    <xf numFmtId="0" fontId="17" fillId="5" borderId="0" xfId="6" applyFont="1" applyFill="1" applyAlignment="1">
      <alignment vertical="center"/>
    </xf>
    <xf numFmtId="0" fontId="17" fillId="6" borderId="0" xfId="6" applyFont="1" applyFill="1" applyAlignment="1">
      <alignment vertical="center"/>
    </xf>
    <xf numFmtId="0" fontId="17" fillId="7" borderId="0" xfId="6" applyFont="1" applyFill="1" applyAlignment="1">
      <alignment vertical="center"/>
    </xf>
    <xf numFmtId="0" fontId="13" fillId="0" borderId="0" xfId="6" applyFont="1" applyAlignment="1">
      <alignment vertical="center"/>
    </xf>
    <xf numFmtId="164" fontId="19" fillId="4" borderId="9" xfId="6" applyNumberFormat="1" applyFont="1" applyFill="1" applyBorder="1" applyAlignment="1">
      <alignment horizontal="center" vertical="center"/>
    </xf>
    <xf numFmtId="2" fontId="9" fillId="0" borderId="9" xfId="6" applyNumberFormat="1" applyFont="1" applyBorder="1" applyAlignment="1">
      <alignment horizontal="center" vertical="center"/>
    </xf>
    <xf numFmtId="0" fontId="19" fillId="0" borderId="0" xfId="6" applyFont="1"/>
    <xf numFmtId="0" fontId="9" fillId="0" borderId="9" xfId="6" applyFont="1" applyBorder="1" applyAlignment="1">
      <alignment horizontal="center" vertical="center" wrapText="1"/>
    </xf>
    <xf numFmtId="0" fontId="9" fillId="0" borderId="9" xfId="6" applyFont="1" applyBorder="1" applyAlignment="1">
      <alignment horizontal="left" vertical="center" wrapText="1"/>
    </xf>
    <xf numFmtId="1" fontId="9" fillId="0" borderId="9" xfId="6" applyNumberFormat="1" applyFont="1" applyBorder="1" applyAlignment="1">
      <alignment horizontal="center" vertical="center"/>
    </xf>
    <xf numFmtId="0" fontId="9" fillId="0" borderId="9" xfId="6" applyFont="1" applyBorder="1" applyAlignment="1">
      <alignment vertical="center"/>
    </xf>
    <xf numFmtId="0" fontId="19" fillId="3" borderId="0" xfId="6" applyFont="1" applyFill="1" applyAlignment="1">
      <alignment vertical="center"/>
    </xf>
    <xf numFmtId="0" fontId="19" fillId="4" borderId="0" xfId="6" applyFont="1" applyFill="1" applyAlignment="1">
      <alignment vertical="center"/>
    </xf>
    <xf numFmtId="0" fontId="19" fillId="5" borderId="0" xfId="6" applyFont="1" applyFill="1" applyAlignment="1">
      <alignment vertical="center"/>
    </xf>
    <xf numFmtId="0" fontId="19" fillId="6" borderId="0" xfId="6" applyFont="1" applyFill="1" applyAlignment="1">
      <alignment vertical="center"/>
    </xf>
    <xf numFmtId="0" fontId="19" fillId="7" borderId="0" xfId="6" applyFont="1" applyFill="1" applyAlignment="1">
      <alignment vertical="center"/>
    </xf>
    <xf numFmtId="43" fontId="16" fillId="0" borderId="0" xfId="6" applyNumberFormat="1" applyFont="1"/>
    <xf numFmtId="0" fontId="9" fillId="0" borderId="0" xfId="6" applyFont="1"/>
    <xf numFmtId="0" fontId="8" fillId="0" borderId="0" xfId="6" applyFont="1" applyAlignment="1">
      <alignment horizontal="center" vertical="center" wrapText="1"/>
    </xf>
    <xf numFmtId="0" fontId="9" fillId="0" borderId="0" xfId="6" applyFont="1" applyAlignment="1">
      <alignment vertical="center"/>
    </xf>
    <xf numFmtId="0" fontId="8" fillId="0" borderId="9" xfId="6" applyFont="1" applyBorder="1" applyAlignment="1">
      <alignment horizontal="center" vertical="center"/>
    </xf>
    <xf numFmtId="0" fontId="8" fillId="0" borderId="9" xfId="6" applyFont="1" applyBorder="1" applyAlignment="1">
      <alignment horizontal="center" vertical="center" wrapText="1"/>
    </xf>
    <xf numFmtId="166" fontId="8" fillId="0" borderId="0" xfId="6" applyNumberFormat="1" applyFont="1" applyAlignment="1">
      <alignment horizontal="center" vertical="center"/>
    </xf>
    <xf numFmtId="0" fontId="8" fillId="0" borderId="0" xfId="6" applyFont="1" applyAlignment="1">
      <alignment horizontal="center" vertical="center"/>
    </xf>
    <xf numFmtId="0" fontId="20" fillId="3" borderId="0" xfId="6" applyFont="1" applyFill="1" applyAlignment="1">
      <alignment vertical="center"/>
    </xf>
    <xf numFmtId="0" fontId="20" fillId="4" borderId="0" xfId="6" applyFont="1" applyFill="1" applyAlignment="1">
      <alignment vertical="center"/>
    </xf>
    <xf numFmtId="0" fontId="20" fillId="5" borderId="0" xfId="6" applyFont="1" applyFill="1" applyAlignment="1">
      <alignment vertical="center"/>
    </xf>
    <xf numFmtId="0" fontId="20" fillId="6" borderId="0" xfId="6" applyFont="1" applyFill="1" applyAlignment="1">
      <alignment vertical="center"/>
    </xf>
    <xf numFmtId="0" fontId="20" fillId="7" borderId="0" xfId="6" applyFont="1" applyFill="1" applyAlignment="1">
      <alignment vertical="center"/>
    </xf>
    <xf numFmtId="0" fontId="8" fillId="0" borderId="0" xfId="6" applyFont="1" applyAlignment="1">
      <alignment vertical="center"/>
    </xf>
    <xf numFmtId="0" fontId="8" fillId="0" borderId="9" xfId="6" applyFont="1" applyBorder="1" applyAlignment="1">
      <alignment vertical="center"/>
    </xf>
    <xf numFmtId="166" fontId="9" fillId="0" borderId="9" xfId="6" applyNumberFormat="1" applyFont="1" applyBorder="1" applyAlignment="1">
      <alignment horizontal="center" vertical="center"/>
    </xf>
    <xf numFmtId="166" fontId="9" fillId="0" borderId="0" xfId="6" applyNumberFormat="1" applyFont="1" applyAlignment="1">
      <alignment horizontal="center" vertical="center"/>
    </xf>
    <xf numFmtId="0" fontId="19" fillId="0" borderId="0" xfId="6" applyFont="1" applyAlignment="1">
      <alignment horizontal="center" vertical="center"/>
    </xf>
    <xf numFmtId="0" fontId="19" fillId="0" borderId="0" xfId="6" applyFont="1" applyAlignment="1">
      <alignment vertical="center"/>
    </xf>
    <xf numFmtId="165" fontId="9" fillId="0" borderId="9" xfId="6" applyNumberFormat="1" applyFont="1" applyBorder="1" applyAlignment="1">
      <alignment horizontal="center" vertical="center"/>
    </xf>
    <xf numFmtId="0" fontId="10" fillId="0" borderId="1" xfId="0" applyFont="1" applyBorder="1" applyAlignment="1">
      <alignment vertical="center" wrapText="1"/>
    </xf>
    <xf numFmtId="0" fontId="9" fillId="0" borderId="0" xfId="6" applyFont="1" applyAlignment="1">
      <alignment horizontal="center" vertical="center"/>
    </xf>
    <xf numFmtId="0" fontId="19" fillId="0" borderId="0" xfId="6" applyFont="1" applyAlignment="1">
      <alignment vertical="center" wrapText="1"/>
    </xf>
    <xf numFmtId="0" fontId="8" fillId="0" borderId="9" xfId="6" applyFont="1" applyBorder="1" applyAlignment="1">
      <alignment horizontal="left" vertical="center" wrapText="1"/>
    </xf>
    <xf numFmtId="2" fontId="9" fillId="0" borderId="0" xfId="6" applyNumberFormat="1" applyFont="1" applyAlignment="1">
      <alignment horizontal="center" vertical="center"/>
    </xf>
    <xf numFmtId="0" fontId="9" fillId="0" borderId="9" xfId="6" applyFont="1" applyBorder="1" applyAlignment="1">
      <alignment horizontal="right" vertical="center" wrapText="1"/>
    </xf>
    <xf numFmtId="2" fontId="8" fillId="0" borderId="9" xfId="6" applyNumberFormat="1" applyFont="1" applyBorder="1" applyAlignment="1">
      <alignment horizontal="center" vertical="center"/>
    </xf>
    <xf numFmtId="2" fontId="9" fillId="0" borderId="9" xfId="6" applyNumberFormat="1" applyFont="1" applyBorder="1" applyAlignment="1">
      <alignment horizontal="center" vertical="center" wrapText="1"/>
    </xf>
    <xf numFmtId="2" fontId="19" fillId="0" borderId="9" xfId="6" applyNumberFormat="1" applyFont="1" applyBorder="1" applyAlignment="1">
      <alignment horizontal="center" vertical="center"/>
    </xf>
    <xf numFmtId="165" fontId="9" fillId="0" borderId="0" xfId="6" applyNumberFormat="1" applyFont="1" applyAlignment="1">
      <alignment horizontal="center" vertical="center"/>
    </xf>
    <xf numFmtId="1" fontId="9" fillId="0" borderId="9" xfId="6" applyNumberFormat="1" applyFont="1" applyBorder="1" applyAlignment="1">
      <alignment horizontal="center" vertical="center" wrapText="1"/>
    </xf>
    <xf numFmtId="0" fontId="9" fillId="0" borderId="9" xfId="6" applyFont="1" applyBorder="1" applyAlignment="1">
      <alignment horizontal="center" vertical="top"/>
    </xf>
    <xf numFmtId="2" fontId="9" fillId="0" borderId="9" xfId="6" applyNumberFormat="1" applyFont="1" applyBorder="1" applyAlignment="1">
      <alignment horizontal="center" vertical="top" wrapText="1"/>
    </xf>
    <xf numFmtId="166" fontId="9" fillId="0" borderId="0" xfId="6" applyNumberFormat="1" applyFont="1" applyAlignment="1">
      <alignment horizontal="center" vertical="top"/>
    </xf>
    <xf numFmtId="0" fontId="9" fillId="0" borderId="0" xfId="6" applyFont="1" applyAlignment="1">
      <alignment horizontal="center" vertical="top"/>
    </xf>
    <xf numFmtId="0" fontId="19" fillId="3" borderId="0" xfId="6" applyFont="1" applyFill="1" applyAlignment="1">
      <alignment vertical="top"/>
    </xf>
    <xf numFmtId="0" fontId="19" fillId="4" borderId="0" xfId="6" applyFont="1" applyFill="1" applyAlignment="1">
      <alignment vertical="top"/>
    </xf>
    <xf numFmtId="0" fontId="19" fillId="5" borderId="0" xfId="6" applyFont="1" applyFill="1" applyAlignment="1">
      <alignment vertical="top"/>
    </xf>
    <xf numFmtId="0" fontId="19" fillId="6" borderId="0" xfId="6" applyFont="1" applyFill="1" applyAlignment="1">
      <alignment vertical="top"/>
    </xf>
    <xf numFmtId="0" fontId="19" fillId="7" borderId="0" xfId="6" applyFont="1" applyFill="1" applyAlignment="1">
      <alignment vertical="top"/>
    </xf>
    <xf numFmtId="0" fontId="9" fillId="0" borderId="0" xfId="6" applyFont="1" applyAlignment="1">
      <alignment vertical="top"/>
    </xf>
    <xf numFmtId="0" fontId="16" fillId="0" borderId="0" xfId="6" applyFont="1" applyAlignment="1">
      <alignment vertical="top"/>
    </xf>
    <xf numFmtId="4" fontId="9" fillId="0" borderId="9" xfId="6" applyNumberFormat="1" applyFont="1" applyBorder="1" applyAlignment="1">
      <alignment horizontal="center" vertical="center" wrapText="1"/>
    </xf>
    <xf numFmtId="0" fontId="9" fillId="0" borderId="9" xfId="6" applyFont="1" applyBorder="1" applyAlignment="1">
      <alignment horizontal="left" vertical="center"/>
    </xf>
    <xf numFmtId="0" fontId="19" fillId="0" borderId="9" xfId="6" applyFont="1" applyBorder="1" applyAlignment="1">
      <alignment horizontal="center" vertical="center"/>
    </xf>
    <xf numFmtId="0" fontId="19" fillId="0" borderId="9" xfId="6" applyFont="1" applyBorder="1" applyAlignment="1">
      <alignment vertical="center"/>
    </xf>
    <xf numFmtId="0" fontId="10" fillId="0" borderId="1" xfId="0" applyFont="1" applyBorder="1" applyAlignment="1">
      <alignment horizontal="left" vertical="top" wrapText="1"/>
    </xf>
    <xf numFmtId="166" fontId="9" fillId="0" borderId="0" xfId="6" applyNumberFormat="1" applyFont="1" applyAlignment="1">
      <alignment horizontal="left" vertical="center" wrapText="1"/>
    </xf>
    <xf numFmtId="166" fontId="19" fillId="0" borderId="0" xfId="6" applyNumberFormat="1" applyFont="1" applyAlignment="1">
      <alignment horizontal="center" vertical="center"/>
    </xf>
    <xf numFmtId="0" fontId="9" fillId="0" borderId="9" xfId="6" applyFont="1" applyBorder="1" applyAlignment="1">
      <alignment vertical="center" wrapText="1"/>
    </xf>
    <xf numFmtId="2" fontId="9" fillId="0" borderId="11" xfId="6" applyNumberFormat="1" applyFont="1" applyBorder="1" applyAlignment="1">
      <alignment horizontal="center" vertical="center"/>
    </xf>
    <xf numFmtId="0" fontId="9" fillId="0" borderId="1" xfId="6" applyFont="1" applyBorder="1" applyAlignment="1">
      <alignment horizontal="center" vertical="center"/>
    </xf>
    <xf numFmtId="2" fontId="16" fillId="0" borderId="0" xfId="6" applyNumberFormat="1" applyFont="1" applyAlignment="1">
      <alignment horizontal="center"/>
    </xf>
    <xf numFmtId="0" fontId="12" fillId="0" borderId="0" xfId="6" applyFont="1" applyAlignment="1">
      <alignment horizontal="center" vertical="center" wrapText="1"/>
    </xf>
    <xf numFmtId="0" fontId="12" fillId="0" borderId="9" xfId="6" applyFont="1" applyBorder="1" applyAlignment="1">
      <alignment horizontal="center" vertical="center"/>
    </xf>
    <xf numFmtId="0" fontId="12" fillId="0" borderId="9" xfId="6" applyFont="1" applyBorder="1" applyAlignment="1">
      <alignment horizontal="center" vertical="center" wrapText="1"/>
    </xf>
    <xf numFmtId="0" fontId="12" fillId="0" borderId="0" xfId="6" applyFont="1" applyAlignment="1">
      <alignment horizontal="center" vertical="center"/>
    </xf>
    <xf numFmtId="0" fontId="22" fillId="3" borderId="0" xfId="6" applyFont="1" applyFill="1" applyAlignment="1">
      <alignment vertical="center"/>
    </xf>
    <xf numFmtId="0" fontId="22" fillId="4" borderId="0" xfId="6" applyFont="1" applyFill="1" applyAlignment="1">
      <alignment vertical="center"/>
    </xf>
    <xf numFmtId="0" fontId="22" fillId="5" borderId="0" xfId="6" applyFont="1" applyFill="1" applyAlignment="1">
      <alignment vertical="center"/>
    </xf>
    <xf numFmtId="0" fontId="22" fillId="6" borderId="0" xfId="6" applyFont="1" applyFill="1" applyAlignment="1">
      <alignment vertical="center"/>
    </xf>
    <xf numFmtId="0" fontId="22" fillId="7" borderId="0" xfId="6" applyFont="1" applyFill="1" applyAlignment="1">
      <alignment vertical="center"/>
    </xf>
    <xf numFmtId="0" fontId="12" fillId="0" borderId="0" xfId="6" applyFont="1" applyAlignment="1">
      <alignment vertical="center"/>
    </xf>
    <xf numFmtId="0" fontId="12" fillId="0" borderId="9" xfId="6" applyFont="1" applyBorder="1" applyAlignment="1">
      <alignment vertical="center"/>
    </xf>
    <xf numFmtId="0" fontId="17" fillId="0" borderId="0" xfId="6" applyFont="1" applyAlignment="1">
      <alignment horizontal="center" vertical="center"/>
    </xf>
    <xf numFmtId="0" fontId="17" fillId="0" borderId="0" xfId="6" applyFont="1" applyAlignment="1">
      <alignment vertical="center"/>
    </xf>
    <xf numFmtId="2" fontId="13" fillId="0" borderId="9" xfId="6" applyNumberFormat="1" applyFont="1" applyBorder="1" applyAlignment="1">
      <alignment horizontal="center" vertical="center"/>
    </xf>
    <xf numFmtId="165" fontId="13" fillId="0" borderId="9" xfId="6" applyNumberFormat="1" applyFont="1" applyBorder="1" applyAlignment="1">
      <alignment horizontal="center" vertical="center"/>
    </xf>
    <xf numFmtId="4" fontId="13" fillId="0" borderId="9" xfId="6" applyNumberFormat="1" applyFont="1" applyBorder="1" applyAlignment="1">
      <alignment horizontal="center" vertical="center" wrapText="1"/>
    </xf>
    <xf numFmtId="2" fontId="12" fillId="0" borderId="9" xfId="6" applyNumberFormat="1" applyFont="1" applyBorder="1" applyAlignment="1">
      <alignment horizontal="center" vertical="center" wrapText="1"/>
    </xf>
    <xf numFmtId="0" fontId="12" fillId="0" borderId="9" xfId="6" applyFont="1" applyBorder="1" applyAlignment="1">
      <alignment horizontal="left" vertical="center" wrapText="1"/>
    </xf>
    <xf numFmtId="1" fontId="13" fillId="0" borderId="9" xfId="6" applyNumberFormat="1" applyFont="1" applyBorder="1" applyAlignment="1">
      <alignment horizontal="center" vertical="center"/>
    </xf>
    <xf numFmtId="0" fontId="13" fillId="0" borderId="9" xfId="6" applyFont="1" applyBorder="1" applyAlignment="1">
      <alignment horizontal="right" vertical="center" wrapText="1"/>
    </xf>
    <xf numFmtId="2" fontId="12" fillId="0" borderId="9" xfId="6" applyNumberFormat="1" applyFont="1" applyBorder="1" applyAlignment="1">
      <alignment horizontal="center" vertical="center"/>
    </xf>
    <xf numFmtId="0" fontId="13" fillId="0" borderId="9" xfId="6" applyFont="1" applyBorder="1" applyAlignment="1">
      <alignment horizontal="left" vertical="center" wrapText="1"/>
    </xf>
    <xf numFmtId="1" fontId="13" fillId="0" borderId="9" xfId="6" applyNumberFormat="1" applyFont="1" applyBorder="1" applyAlignment="1">
      <alignment horizontal="center" vertical="center" wrapText="1"/>
    </xf>
    <xf numFmtId="0" fontId="13" fillId="0" borderId="9" xfId="6" applyFont="1" applyBorder="1" applyAlignment="1">
      <alignment vertical="center" wrapText="1"/>
    </xf>
    <xf numFmtId="43" fontId="13" fillId="0" borderId="9" xfId="4" applyFont="1" applyBorder="1" applyAlignment="1">
      <alignment horizontal="center" vertical="center"/>
    </xf>
    <xf numFmtId="0" fontId="13" fillId="0" borderId="13" xfId="6" applyFont="1" applyBorder="1" applyAlignment="1">
      <alignment horizontal="center" vertical="center"/>
    </xf>
    <xf numFmtId="0" fontId="13" fillId="0" borderId="14" xfId="6" applyFont="1" applyBorder="1" applyAlignment="1">
      <alignment vertical="center"/>
    </xf>
    <xf numFmtId="0" fontId="13" fillId="0" borderId="14" xfId="6" applyFont="1" applyBorder="1" applyAlignment="1">
      <alignment horizontal="center" vertical="center"/>
    </xf>
    <xf numFmtId="2" fontId="22" fillId="0" borderId="9" xfId="6" applyNumberFormat="1" applyFont="1" applyBorder="1" applyAlignment="1">
      <alignment horizontal="center" vertical="center"/>
    </xf>
    <xf numFmtId="0" fontId="0" fillId="0" borderId="0" xfId="0" applyAlignment="1">
      <alignment horizont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9" fillId="0" borderId="12" xfId="6" applyFont="1" applyBorder="1" applyAlignment="1">
      <alignment horizontal="center" vertical="center"/>
    </xf>
    <xf numFmtId="2" fontId="8" fillId="0" borderId="12" xfId="6" applyNumberFormat="1" applyFont="1" applyBorder="1" applyAlignment="1">
      <alignment horizontal="center" vertical="center"/>
    </xf>
    <xf numFmtId="2" fontId="9" fillId="0" borderId="10" xfId="6" applyNumberFormat="1" applyFont="1" applyBorder="1" applyAlignment="1">
      <alignment horizontal="center" vertical="center"/>
    </xf>
    <xf numFmtId="0" fontId="9" fillId="0" borderId="11" xfId="6" applyFont="1" applyBorder="1" applyAlignment="1">
      <alignment horizontal="center" vertical="center"/>
    </xf>
    <xf numFmtId="0" fontId="9" fillId="0" borderId="11" xfId="6" applyFont="1" applyBorder="1" applyAlignment="1">
      <alignment horizontal="right" vertical="center"/>
    </xf>
    <xf numFmtId="2" fontId="9" fillId="0" borderId="1" xfId="6" applyNumberFormat="1" applyFont="1" applyBorder="1" applyAlignment="1">
      <alignment horizontal="center" vertical="center"/>
    </xf>
    <xf numFmtId="0" fontId="8" fillId="0" borderId="0" xfId="6" applyFont="1" applyAlignment="1">
      <alignment horizontal="left" vertical="center" wrapText="1"/>
    </xf>
    <xf numFmtId="2" fontId="11" fillId="0" borderId="9" xfId="6" applyNumberFormat="1" applyFont="1" applyBorder="1" applyAlignment="1">
      <alignment horizontal="center" vertical="center"/>
    </xf>
    <xf numFmtId="0" fontId="11" fillId="0" borderId="9" xfId="6" applyFont="1" applyBorder="1" applyAlignment="1">
      <alignment horizontal="center" vertical="center"/>
    </xf>
    <xf numFmtId="0" fontId="11" fillId="0" borderId="0" xfId="6" applyFont="1" applyAlignment="1">
      <alignment horizontal="center" vertical="center"/>
    </xf>
    <xf numFmtId="0" fontId="11" fillId="3" borderId="0" xfId="6" applyFont="1" applyFill="1" applyAlignment="1">
      <alignment vertical="center"/>
    </xf>
    <xf numFmtId="0" fontId="11" fillId="4" borderId="0" xfId="6" applyFont="1" applyFill="1" applyAlignment="1">
      <alignment vertical="center"/>
    </xf>
    <xf numFmtId="0" fontId="11" fillId="5" borderId="0" xfId="6" applyFont="1" applyFill="1" applyAlignment="1">
      <alignment vertical="center"/>
    </xf>
    <xf numFmtId="0" fontId="11" fillId="6" borderId="0" xfId="6" applyFont="1" applyFill="1" applyAlignment="1">
      <alignment vertical="center"/>
    </xf>
    <xf numFmtId="0" fontId="11" fillId="7" borderId="0" xfId="6" applyFont="1" applyFill="1" applyAlignment="1">
      <alignment vertical="center"/>
    </xf>
    <xf numFmtId="0" fontId="11" fillId="0" borderId="0" xfId="6" applyFont="1" applyAlignment="1">
      <alignment vertical="center"/>
    </xf>
    <xf numFmtId="2" fontId="10" fillId="0" borderId="9" xfId="6" applyNumberFormat="1" applyFont="1" applyBorder="1" applyAlignment="1">
      <alignment horizontal="center" vertical="top"/>
    </xf>
    <xf numFmtId="0" fontId="10" fillId="0" borderId="9" xfId="6" applyFont="1" applyBorder="1" applyAlignment="1">
      <alignment horizontal="center" vertical="top"/>
    </xf>
    <xf numFmtId="166" fontId="10" fillId="0" borderId="0" xfId="6" applyNumberFormat="1" applyFont="1" applyAlignment="1">
      <alignment horizontal="center" vertical="top"/>
    </xf>
    <xf numFmtId="0" fontId="10" fillId="0" borderId="0" xfId="6" applyFont="1" applyAlignment="1">
      <alignment horizontal="center" vertical="top"/>
    </xf>
    <xf numFmtId="0" fontId="10" fillId="3" borderId="0" xfId="6" applyFont="1" applyFill="1" applyAlignment="1">
      <alignment vertical="top"/>
    </xf>
    <xf numFmtId="0" fontId="10" fillId="5" borderId="0" xfId="6" applyFont="1" applyFill="1" applyAlignment="1">
      <alignment vertical="top"/>
    </xf>
    <xf numFmtId="0" fontId="10" fillId="7" borderId="0" xfId="6" applyFont="1" applyFill="1" applyAlignment="1">
      <alignment vertical="top"/>
    </xf>
    <xf numFmtId="0" fontId="10" fillId="0" borderId="0" xfId="6" applyFont="1" applyAlignment="1">
      <alignment vertical="top"/>
    </xf>
    <xf numFmtId="2" fontId="10" fillId="0" borderId="9" xfId="6" applyNumberFormat="1" applyFont="1" applyBorder="1" applyAlignment="1">
      <alignment horizontal="center" vertical="center"/>
    </xf>
    <xf numFmtId="0" fontId="10" fillId="0" borderId="9" xfId="6" applyFont="1" applyBorder="1" applyAlignment="1">
      <alignment horizontal="center" vertical="center"/>
    </xf>
    <xf numFmtId="0" fontId="10" fillId="0" borderId="9" xfId="6" applyFont="1" applyBorder="1" applyAlignment="1">
      <alignment vertical="center"/>
    </xf>
    <xf numFmtId="166" fontId="10" fillId="0" borderId="0" xfId="6" applyNumberFormat="1" applyFont="1" applyAlignment="1">
      <alignment horizontal="center" vertical="center"/>
    </xf>
    <xf numFmtId="0" fontId="10" fillId="0" borderId="0" xfId="6" applyFont="1" applyAlignment="1">
      <alignment horizontal="center" vertical="center"/>
    </xf>
    <xf numFmtId="0" fontId="10" fillId="3" borderId="0" xfId="6" applyFont="1" applyFill="1" applyAlignment="1">
      <alignment vertical="center"/>
    </xf>
    <xf numFmtId="0" fontId="10" fillId="5" borderId="0" xfId="6" applyFont="1" applyFill="1" applyAlignment="1">
      <alignment vertical="center"/>
    </xf>
    <xf numFmtId="0" fontId="10" fillId="7" borderId="0" xfId="6" applyFont="1" applyFill="1" applyAlignment="1">
      <alignment vertical="center"/>
    </xf>
    <xf numFmtId="0" fontId="10" fillId="0" borderId="0" xfId="6" applyFont="1" applyAlignment="1">
      <alignment vertical="center"/>
    </xf>
    <xf numFmtId="0" fontId="10" fillId="0" borderId="0" xfId="6" applyFont="1"/>
    <xf numFmtId="2" fontId="21" fillId="0" borderId="9" xfId="6" applyNumberFormat="1" applyFont="1" applyBorder="1" applyAlignment="1">
      <alignment horizontal="center" vertical="center"/>
    </xf>
    <xf numFmtId="167" fontId="13" fillId="0" borderId="9" xfId="6" applyNumberFormat="1" applyFont="1" applyBorder="1" applyAlignment="1">
      <alignment horizontal="center" vertical="center"/>
    </xf>
    <xf numFmtId="43" fontId="13" fillId="0" borderId="9" xfId="6" applyNumberFormat="1" applyFont="1" applyBorder="1" applyAlignment="1">
      <alignment horizontal="center" vertical="center"/>
    </xf>
    <xf numFmtId="166" fontId="13" fillId="0" borderId="0" xfId="6" applyNumberFormat="1" applyFont="1" applyAlignment="1">
      <alignment horizontal="center" vertical="center"/>
    </xf>
    <xf numFmtId="0" fontId="11" fillId="0" borderId="9" xfId="6" applyFont="1" applyBorder="1" applyAlignment="1">
      <alignment horizontal="left" vertical="center" wrapText="1"/>
    </xf>
    <xf numFmtId="0" fontId="15" fillId="0" borderId="1" xfId="0" applyFont="1" applyBorder="1" applyAlignment="1">
      <alignment horizontal="left" vertical="center" wrapText="1"/>
    </xf>
    <xf numFmtId="0" fontId="18" fillId="0" borderId="0" xfId="6" applyFont="1" applyAlignment="1">
      <alignment vertical="center"/>
    </xf>
    <xf numFmtId="0" fontId="14" fillId="0" borderId="1" xfId="0" applyFont="1" applyBorder="1" applyAlignment="1">
      <alignment vertical="center" wrapText="1"/>
    </xf>
    <xf numFmtId="0" fontId="21" fillId="0" borderId="22" xfId="0" applyFont="1" applyBorder="1" applyAlignment="1">
      <alignment vertical="center" wrapText="1"/>
    </xf>
    <xf numFmtId="0" fontId="9" fillId="0" borderId="1" xfId="6" applyFont="1" applyBorder="1" applyAlignment="1">
      <alignment horizontal="left" vertical="center" wrapText="1"/>
    </xf>
    <xf numFmtId="0" fontId="21" fillId="0" borderId="1" xfId="0" applyFont="1" applyBorder="1" applyAlignment="1">
      <alignment vertical="top" wrapText="1"/>
    </xf>
    <xf numFmtId="0" fontId="21" fillId="0" borderId="1" xfId="0" applyFont="1" applyBorder="1" applyAlignment="1">
      <alignment vertical="center" wrapText="1"/>
    </xf>
    <xf numFmtId="0" fontId="15" fillId="0" borderId="1" xfId="0" applyFont="1" applyBorder="1" applyAlignment="1">
      <alignment vertical="top" wrapText="1"/>
    </xf>
    <xf numFmtId="0" fontId="14" fillId="0" borderId="1" xfId="0" applyFont="1" applyBorder="1" applyAlignment="1">
      <alignment vertical="top" wrapText="1"/>
    </xf>
    <xf numFmtId="0" fontId="8" fillId="0" borderId="1" xfId="0" applyFont="1" applyBorder="1" applyAlignment="1">
      <alignment horizontal="left" vertical="top" wrapText="1"/>
    </xf>
    <xf numFmtId="0" fontId="21" fillId="0" borderId="1" xfId="0" applyFont="1" applyBorder="1" applyAlignment="1">
      <alignment horizontal="left" vertical="top" wrapText="1"/>
    </xf>
    <xf numFmtId="0" fontId="21" fillId="0" borderId="9" xfId="6" applyFont="1" applyBorder="1" applyAlignment="1">
      <alignment vertical="top" wrapText="1"/>
    </xf>
    <xf numFmtId="0" fontId="15" fillId="0" borderId="1" xfId="0" applyFont="1" applyBorder="1" applyAlignment="1">
      <alignment vertical="center" wrapText="1"/>
    </xf>
    <xf numFmtId="0" fontId="9" fillId="0" borderId="9" xfId="6" applyFont="1" applyBorder="1" applyAlignment="1">
      <alignment horizontal="center" vertical="top" wrapText="1"/>
    </xf>
    <xf numFmtId="0" fontId="8" fillId="0" borderId="9" xfId="6" applyFont="1" applyBorder="1" applyAlignment="1">
      <alignment horizontal="center" vertical="top" wrapText="1"/>
    </xf>
    <xf numFmtId="2" fontId="8" fillId="0" borderId="9" xfId="6" applyNumberFormat="1" applyFont="1" applyBorder="1" applyAlignment="1">
      <alignment horizontal="center" vertical="center" wrapText="1"/>
    </xf>
    <xf numFmtId="0" fontId="19" fillId="3" borderId="0" xfId="6" applyFont="1" applyFill="1" applyAlignment="1">
      <alignment horizontal="left" vertical="center"/>
    </xf>
    <xf numFmtId="0" fontId="19" fillId="0" borderId="0" xfId="6" applyFont="1" applyAlignment="1">
      <alignment horizontal="left" vertical="center"/>
    </xf>
    <xf numFmtId="0" fontId="9" fillId="0" borderId="0" xfId="6" applyFont="1" applyAlignment="1">
      <alignment horizontal="right" vertical="center"/>
    </xf>
    <xf numFmtId="165" fontId="9" fillId="0" borderId="0" xfId="6" applyNumberFormat="1" applyFont="1" applyAlignment="1">
      <alignment horizontal="right" vertical="center"/>
    </xf>
    <xf numFmtId="164" fontId="19" fillId="3" borderId="0" xfId="6" applyNumberFormat="1" applyFont="1" applyFill="1" applyAlignment="1">
      <alignment horizontal="left" vertical="center"/>
    </xf>
    <xf numFmtId="0" fontId="0" fillId="0" borderId="1" xfId="0" applyBorder="1" applyAlignment="1">
      <alignment horizontal="center" vertical="center" wrapText="1"/>
    </xf>
    <xf numFmtId="0" fontId="0" fillId="0" borderId="20" xfId="0" applyBorder="1" applyAlignment="1">
      <alignment horizontal="left" vertical="center" wrapText="1"/>
    </xf>
    <xf numFmtId="0" fontId="0" fillId="0" borderId="4" xfId="0" applyBorder="1" applyAlignment="1">
      <alignment horizontal="left" vertical="center" wrapText="1"/>
    </xf>
    <xf numFmtId="0" fontId="0" fillId="0" borderId="21" xfId="0" applyBorder="1" applyAlignment="1">
      <alignment horizontal="left" vertical="center" wrapText="1"/>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12" fillId="8" borderId="13" xfId="6" applyFont="1" applyFill="1" applyBorder="1" applyAlignment="1">
      <alignment horizontal="center" vertical="center"/>
    </xf>
    <xf numFmtId="0" fontId="12" fillId="8" borderId="14" xfId="6" applyFont="1" applyFill="1" applyBorder="1" applyAlignment="1">
      <alignment horizontal="center" vertical="center"/>
    </xf>
    <xf numFmtId="0" fontId="13" fillId="0" borderId="13" xfId="6" applyFont="1" applyBorder="1" applyAlignment="1">
      <alignment horizontal="center" vertical="center"/>
    </xf>
    <xf numFmtId="0" fontId="13" fillId="0" borderId="14" xfId="6" applyFont="1" applyBorder="1" applyAlignment="1">
      <alignment horizontal="center" vertical="center"/>
    </xf>
    <xf numFmtId="0" fontId="8" fillId="8" borderId="13" xfId="6" applyFont="1" applyFill="1" applyBorder="1" applyAlignment="1">
      <alignment horizontal="center"/>
    </xf>
    <xf numFmtId="0" fontId="8" fillId="8" borderId="14" xfId="6" applyFont="1" applyFill="1" applyBorder="1" applyAlignment="1">
      <alignment horizontal="center"/>
    </xf>
    <xf numFmtId="0" fontId="4" fillId="0" borderId="0" xfId="0" applyFont="1" applyAlignment="1">
      <alignment horizontal="center"/>
    </xf>
    <xf numFmtId="0" fontId="4" fillId="9" borderId="2"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13" fillId="2" borderId="0" xfId="6" applyFont="1" applyFill="1" applyAlignment="1">
      <alignment vertical="center"/>
    </xf>
    <xf numFmtId="166" fontId="12" fillId="0" borderId="0" xfId="6" applyNumberFormat="1" applyFont="1" applyAlignment="1">
      <alignment horizontal="center" vertical="center"/>
    </xf>
    <xf numFmtId="0" fontId="17" fillId="0" borderId="0" xfId="6" applyFont="1" applyAlignment="1">
      <alignment vertical="center" wrapText="1"/>
    </xf>
    <xf numFmtId="2" fontId="13" fillId="0" borderId="10" xfId="6" applyNumberFormat="1" applyFont="1" applyBorder="1" applyAlignment="1">
      <alignment horizontal="center" vertical="center"/>
    </xf>
    <xf numFmtId="165" fontId="13" fillId="0" borderId="10" xfId="6" applyNumberFormat="1" applyFont="1" applyBorder="1" applyAlignment="1">
      <alignment horizontal="center" vertical="center"/>
    </xf>
    <xf numFmtId="0" fontId="15" fillId="0" borderId="22" xfId="0" applyFont="1" applyBorder="1" applyAlignment="1">
      <alignment vertical="center" wrapText="1"/>
    </xf>
    <xf numFmtId="0" fontId="11" fillId="0" borderId="22" xfId="0" applyFont="1" applyBorder="1" applyAlignment="1">
      <alignment vertical="center" wrapText="1"/>
    </xf>
    <xf numFmtId="0" fontId="11" fillId="0" borderId="1" xfId="0" applyFont="1" applyBorder="1" applyAlignment="1">
      <alignment horizontal="left" vertical="center" wrapText="1"/>
    </xf>
    <xf numFmtId="0" fontId="11" fillId="0" borderId="9" xfId="6" applyFont="1" applyBorder="1" applyAlignment="1">
      <alignment vertical="center" wrapText="1"/>
    </xf>
    <xf numFmtId="166" fontId="11" fillId="0" borderId="0" xfId="6" applyNumberFormat="1" applyFont="1" applyAlignment="1">
      <alignment horizontal="center" vertical="center"/>
    </xf>
    <xf numFmtId="0" fontId="11" fillId="0" borderId="9" xfId="6" applyFont="1" applyBorder="1" applyAlignment="1">
      <alignment vertical="center"/>
    </xf>
    <xf numFmtId="2" fontId="13" fillId="0" borderId="0" xfId="6" applyNumberFormat="1" applyFont="1" applyAlignment="1">
      <alignment horizontal="center" vertical="center"/>
    </xf>
    <xf numFmtId="2" fontId="18" fillId="0" borderId="0" xfId="6" applyNumberFormat="1" applyFont="1" applyAlignment="1">
      <alignment horizontal="center" vertical="center"/>
    </xf>
    <xf numFmtId="43" fontId="18" fillId="0" borderId="0" xfId="6" applyNumberFormat="1" applyFont="1" applyAlignment="1">
      <alignment vertical="center"/>
    </xf>
    <xf numFmtId="2" fontId="13" fillId="10" borderId="9" xfId="6" applyNumberFormat="1" applyFont="1" applyFill="1" applyBorder="1" applyAlignment="1">
      <alignment horizontal="center" vertical="center"/>
    </xf>
    <xf numFmtId="0" fontId="13" fillId="10" borderId="9" xfId="6" applyFont="1" applyFill="1" applyBorder="1" applyAlignment="1">
      <alignment horizontal="center" vertical="center"/>
    </xf>
    <xf numFmtId="0" fontId="12" fillId="10" borderId="13" xfId="6" applyFont="1" applyFill="1" applyBorder="1" applyAlignment="1">
      <alignment horizontal="center" vertical="center"/>
    </xf>
    <xf numFmtId="0" fontId="12" fillId="10" borderId="14" xfId="6" applyFont="1" applyFill="1" applyBorder="1" applyAlignment="1">
      <alignment horizontal="center" vertical="center"/>
    </xf>
    <xf numFmtId="0" fontId="12" fillId="10" borderId="12" xfId="6" applyFont="1" applyFill="1" applyBorder="1" applyAlignment="1">
      <alignment horizontal="center" vertical="center"/>
    </xf>
    <xf numFmtId="167" fontId="12" fillId="10" borderId="9" xfId="6" applyNumberFormat="1" applyFont="1" applyFill="1" applyBorder="1" applyAlignment="1">
      <alignment horizontal="center" vertical="center"/>
    </xf>
    <xf numFmtId="0" fontId="13" fillId="0" borderId="9" xfId="6" applyFont="1" applyBorder="1" applyAlignment="1">
      <alignment horizontal="right" vertical="center"/>
    </xf>
    <xf numFmtId="43" fontId="13" fillId="0" borderId="9" xfId="6" applyNumberFormat="1" applyFont="1" applyBorder="1" applyAlignment="1">
      <alignment horizontal="right" vertical="center"/>
    </xf>
    <xf numFmtId="2" fontId="13" fillId="0" borderId="9" xfId="6" applyNumberFormat="1" applyFont="1" applyBorder="1" applyAlignment="1">
      <alignment horizontal="right" vertical="center"/>
    </xf>
    <xf numFmtId="0" fontId="13" fillId="0" borderId="0" xfId="6" applyFont="1" applyAlignment="1">
      <alignment horizontal="right" vertical="center"/>
    </xf>
    <xf numFmtId="0" fontId="18" fillId="0" borderId="0" xfId="6" applyFont="1" applyAlignment="1">
      <alignment horizontal="right" vertical="center"/>
    </xf>
    <xf numFmtId="0" fontId="24" fillId="2" borderId="8" xfId="6" applyFont="1" applyFill="1" applyBorder="1" applyAlignment="1">
      <alignment horizontal="center" vertical="center" wrapText="1"/>
    </xf>
    <xf numFmtId="0" fontId="25" fillId="2" borderId="8" xfId="6" applyFont="1" applyFill="1" applyBorder="1" applyAlignment="1">
      <alignment vertical="center"/>
    </xf>
    <xf numFmtId="2" fontId="12" fillId="9" borderId="9" xfId="6" applyNumberFormat="1" applyFont="1" applyFill="1" applyBorder="1" applyAlignment="1">
      <alignment horizontal="center" vertical="center"/>
    </xf>
    <xf numFmtId="0" fontId="12" fillId="9" borderId="9" xfId="6" applyFont="1" applyFill="1" applyBorder="1" applyAlignment="1">
      <alignment horizontal="center" vertical="center" wrapText="1"/>
    </xf>
    <xf numFmtId="0" fontId="12" fillId="9" borderId="9" xfId="6" applyFont="1" applyFill="1" applyBorder="1" applyAlignment="1">
      <alignment horizontal="center" vertical="center"/>
    </xf>
    <xf numFmtId="166" fontId="12" fillId="9" borderId="9" xfId="6" applyNumberFormat="1" applyFont="1" applyFill="1" applyBorder="1" applyAlignment="1">
      <alignment horizontal="center" vertical="center"/>
    </xf>
    <xf numFmtId="2" fontId="8" fillId="9" borderId="9" xfId="6" applyNumberFormat="1" applyFont="1" applyFill="1" applyBorder="1" applyAlignment="1">
      <alignment horizontal="center" vertical="center"/>
    </xf>
    <xf numFmtId="0" fontId="8" fillId="9" borderId="9" xfId="6" applyFont="1" applyFill="1" applyBorder="1" applyAlignment="1">
      <alignment horizontal="center" vertical="center" wrapText="1"/>
    </xf>
    <xf numFmtId="0" fontId="8" fillId="9" borderId="9" xfId="6" applyFont="1" applyFill="1" applyBorder="1" applyAlignment="1">
      <alignment horizontal="center" vertical="center"/>
    </xf>
    <xf numFmtId="0" fontId="25" fillId="2" borderId="8" xfId="6" applyFont="1" applyFill="1" applyBorder="1"/>
    <xf numFmtId="0" fontId="26" fillId="0" borderId="0" xfId="0" applyFont="1" applyAlignment="1">
      <alignment horizont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center" vertical="center"/>
    </xf>
    <xf numFmtId="0" fontId="28" fillId="0" borderId="0" xfId="0" applyFont="1" applyAlignment="1">
      <alignment vertical="center"/>
    </xf>
    <xf numFmtId="43" fontId="28" fillId="0" borderId="0" xfId="0" applyNumberFormat="1" applyFont="1" applyAlignment="1">
      <alignment vertical="center"/>
    </xf>
  </cellXfs>
  <cellStyles count="11">
    <cellStyle name="Comma" xfId="4" builtinId="3"/>
    <cellStyle name="Comma 2" xfId="3" xr:uid="{E2A1512E-EA26-4A1B-809E-25DEB5DA6EBB}"/>
    <cellStyle name="Comma 3" xfId="7" xr:uid="{140D79EC-80FD-45BA-B932-7668FCCFA5A5}"/>
    <cellStyle name="Comma 4" xfId="9" xr:uid="{BAC4A78B-C5EE-4CBB-8AFC-7F0E9ECE4F0C}"/>
    <cellStyle name="Normal" xfId="0" builtinId="0"/>
    <cellStyle name="Normal 2" xfId="5" xr:uid="{D698DC9B-0214-4C3E-A1A2-8FAD82DEB8BA}"/>
    <cellStyle name="Normal 2 2" xfId="10" xr:uid="{684A9DF4-FAB1-4AD1-A16D-2578D44666D0}"/>
    <cellStyle name="Normal 2 4" xfId="2" xr:uid="{598C4BB7-319A-451A-808E-9124E5376235}"/>
    <cellStyle name="Normal 3" xfId="6" xr:uid="{B8A4033D-7250-489F-BCC6-FD7CE0B6B00D}"/>
    <cellStyle name="Normal 5" xfId="1" xr:uid="{7A130DD3-438B-4224-92F8-78724E83887C}"/>
    <cellStyle name="Percent 2" xfId="8" xr:uid="{A2111EE8-A72D-4153-8FF3-889B8B604C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84" Type="http://schemas.openxmlformats.org/officeDocument/2006/relationships/externalLink" Target="externalLinks/externalLink77.xml"/><Relationship Id="rId89" Type="http://schemas.openxmlformats.org/officeDocument/2006/relationships/externalLink" Target="externalLinks/externalLink82.xml"/><Relationship Id="rId16" Type="http://schemas.openxmlformats.org/officeDocument/2006/relationships/externalLink" Target="externalLinks/externalLink9.xml"/><Relationship Id="rId11" Type="http://schemas.openxmlformats.org/officeDocument/2006/relationships/externalLink" Target="externalLinks/externalLink4.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74" Type="http://schemas.openxmlformats.org/officeDocument/2006/relationships/externalLink" Target="externalLinks/externalLink67.xml"/><Relationship Id="rId79" Type="http://schemas.openxmlformats.org/officeDocument/2006/relationships/externalLink" Target="externalLinks/externalLink72.xml"/><Relationship Id="rId5" Type="http://schemas.openxmlformats.org/officeDocument/2006/relationships/worksheet" Target="worksheets/sheet5.xml"/><Relationship Id="rId90" Type="http://schemas.openxmlformats.org/officeDocument/2006/relationships/externalLink" Target="externalLinks/externalLink83.xml"/><Relationship Id="rId95" Type="http://schemas.openxmlformats.org/officeDocument/2006/relationships/sharedStrings" Target="sharedStrings.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externalLink" Target="externalLinks/externalLink73.xml"/><Relationship Id="rId85" Type="http://schemas.openxmlformats.org/officeDocument/2006/relationships/externalLink" Target="externalLinks/externalLink78.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externalLink" Target="externalLinks/externalLink68.xml"/><Relationship Id="rId83" Type="http://schemas.openxmlformats.org/officeDocument/2006/relationships/externalLink" Target="externalLinks/externalLink76.xml"/><Relationship Id="rId88" Type="http://schemas.openxmlformats.org/officeDocument/2006/relationships/externalLink" Target="externalLinks/externalLink81.xml"/><Relationship Id="rId91" Type="http://schemas.openxmlformats.org/officeDocument/2006/relationships/externalLink" Target="externalLinks/externalLink84.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externalLink" Target="externalLinks/externalLink66.xml"/><Relationship Id="rId78" Type="http://schemas.openxmlformats.org/officeDocument/2006/relationships/externalLink" Target="externalLinks/externalLink71.xml"/><Relationship Id="rId81" Type="http://schemas.openxmlformats.org/officeDocument/2006/relationships/externalLink" Target="externalLinks/externalLink74.xml"/><Relationship Id="rId86" Type="http://schemas.openxmlformats.org/officeDocument/2006/relationships/externalLink" Target="externalLinks/externalLink79.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externalLink" Target="externalLinks/externalLink69.xml"/><Relationship Id="rId7" Type="http://schemas.openxmlformats.org/officeDocument/2006/relationships/worksheet" Target="worksheets/sheet7.xml"/><Relationship Id="rId71" Type="http://schemas.openxmlformats.org/officeDocument/2006/relationships/externalLink" Target="externalLinks/externalLink64.xml"/><Relationship Id="rId92" Type="http://schemas.openxmlformats.org/officeDocument/2006/relationships/externalLink" Target="externalLinks/externalLink85.xml"/><Relationship Id="rId2" Type="http://schemas.openxmlformats.org/officeDocument/2006/relationships/worksheet" Target="worksheets/sheet2.xml"/><Relationship Id="rId29" Type="http://schemas.openxmlformats.org/officeDocument/2006/relationships/externalLink" Target="externalLinks/externalLink22.xml"/><Relationship Id="rId24" Type="http://schemas.openxmlformats.org/officeDocument/2006/relationships/externalLink" Target="externalLinks/externalLink17.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66" Type="http://schemas.openxmlformats.org/officeDocument/2006/relationships/externalLink" Target="externalLinks/externalLink59.xml"/><Relationship Id="rId87" Type="http://schemas.openxmlformats.org/officeDocument/2006/relationships/externalLink" Target="externalLinks/externalLink80.xml"/><Relationship Id="rId61" Type="http://schemas.openxmlformats.org/officeDocument/2006/relationships/externalLink" Target="externalLinks/externalLink54.xml"/><Relationship Id="rId82" Type="http://schemas.openxmlformats.org/officeDocument/2006/relationships/externalLink" Target="externalLinks/externalLink75.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56" Type="http://schemas.openxmlformats.org/officeDocument/2006/relationships/externalLink" Target="externalLinks/externalLink49.xml"/><Relationship Id="rId77" Type="http://schemas.openxmlformats.org/officeDocument/2006/relationships/externalLink" Target="externalLinks/externalLink7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127001</xdr:colOff>
      <xdr:row>7</xdr:row>
      <xdr:rowOff>82176</xdr:rowOff>
    </xdr:from>
    <xdr:to>
      <xdr:col>16</xdr:col>
      <xdr:colOff>156882</xdr:colOff>
      <xdr:row>32</xdr:row>
      <xdr:rowOff>31299</xdr:rowOff>
    </xdr:to>
    <xdr:pic>
      <xdr:nvPicPr>
        <xdr:cNvPr id="2" name="Picture 1">
          <a:extLst>
            <a:ext uri="{FF2B5EF4-FFF2-40B4-BE49-F238E27FC236}">
              <a16:creationId xmlns:a16="http://schemas.microsoft.com/office/drawing/2014/main" id="{765D94CB-5010-EE2B-A517-B7884DE8A69E}"/>
            </a:ext>
          </a:extLst>
        </xdr:cNvPr>
        <xdr:cNvPicPr>
          <a:picLocks noChangeAspect="1"/>
        </xdr:cNvPicPr>
      </xdr:nvPicPr>
      <xdr:blipFill>
        <a:blip xmlns:r="http://schemas.openxmlformats.org/officeDocument/2006/relationships" r:embed="rId1"/>
        <a:stretch>
          <a:fillRect/>
        </a:stretch>
      </xdr:blipFill>
      <xdr:spPr>
        <a:xfrm>
          <a:off x="2577354" y="1389529"/>
          <a:ext cx="9218706" cy="461823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115456</xdr:colOff>
      <xdr:row>0</xdr:row>
      <xdr:rowOff>0</xdr:rowOff>
    </xdr:from>
    <xdr:to>
      <xdr:col>18</xdr:col>
      <xdr:colOff>381000</xdr:colOff>
      <xdr:row>33</xdr:row>
      <xdr:rowOff>173812</xdr:rowOff>
    </xdr:to>
    <xdr:pic>
      <xdr:nvPicPr>
        <xdr:cNvPr id="4" name="Picture 3" descr="A blueprint of a house&#10;&#10;AI-generated content may be incorrect.">
          <a:extLst>
            <a:ext uri="{FF2B5EF4-FFF2-40B4-BE49-F238E27FC236}">
              <a16:creationId xmlns:a16="http://schemas.microsoft.com/office/drawing/2014/main" id="{4819A78C-A595-F4DA-8D61-78AC6ED9AF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65"/>
        <a:stretch>
          <a:fillRect/>
        </a:stretch>
      </xdr:blipFill>
      <xdr:spPr bwMode="auto">
        <a:xfrm>
          <a:off x="2563092" y="0"/>
          <a:ext cx="8832272" cy="626981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37353</xdr:colOff>
      <xdr:row>0</xdr:row>
      <xdr:rowOff>0</xdr:rowOff>
    </xdr:from>
    <xdr:to>
      <xdr:col>10</xdr:col>
      <xdr:colOff>114112</xdr:colOff>
      <xdr:row>17</xdr:row>
      <xdr:rowOff>44824</xdr:rowOff>
    </xdr:to>
    <xdr:pic>
      <xdr:nvPicPr>
        <xdr:cNvPr id="2" name="Picture 1">
          <a:extLst>
            <a:ext uri="{FF2B5EF4-FFF2-40B4-BE49-F238E27FC236}">
              <a16:creationId xmlns:a16="http://schemas.microsoft.com/office/drawing/2014/main" id="{8B18B090-5DA7-185D-7A5B-2A3E9C9A4025}"/>
            </a:ext>
          </a:extLst>
        </xdr:cNvPr>
        <xdr:cNvPicPr>
          <a:picLocks noChangeAspect="1"/>
        </xdr:cNvPicPr>
      </xdr:nvPicPr>
      <xdr:blipFill>
        <a:blip xmlns:r="http://schemas.openxmlformats.org/officeDocument/2006/relationships" r:embed="rId1"/>
        <a:stretch>
          <a:fillRect/>
        </a:stretch>
      </xdr:blipFill>
      <xdr:spPr>
        <a:xfrm>
          <a:off x="37353" y="0"/>
          <a:ext cx="6202641" cy="3219824"/>
        </a:xfrm>
        <a:prstGeom prst="rect">
          <a:avLst/>
        </a:prstGeom>
      </xdr:spPr>
    </xdr:pic>
    <xdr:clientData/>
  </xdr:twoCellAnchor>
  <xdr:twoCellAnchor editAs="oneCell">
    <xdr:from>
      <xdr:col>0</xdr:col>
      <xdr:colOff>7470</xdr:colOff>
      <xdr:row>19</xdr:row>
      <xdr:rowOff>134470</xdr:rowOff>
    </xdr:from>
    <xdr:to>
      <xdr:col>10</xdr:col>
      <xdr:colOff>201706</xdr:colOff>
      <xdr:row>39</xdr:row>
      <xdr:rowOff>164352</xdr:rowOff>
    </xdr:to>
    <xdr:pic>
      <xdr:nvPicPr>
        <xdr:cNvPr id="3" name="Picture 2">
          <a:extLst>
            <a:ext uri="{FF2B5EF4-FFF2-40B4-BE49-F238E27FC236}">
              <a16:creationId xmlns:a16="http://schemas.microsoft.com/office/drawing/2014/main" id="{68718987-88A5-1B84-C853-E581AB8E4F2B}"/>
            </a:ext>
          </a:extLst>
        </xdr:cNvPr>
        <xdr:cNvPicPr>
          <a:picLocks noChangeAspect="1"/>
        </xdr:cNvPicPr>
      </xdr:nvPicPr>
      <xdr:blipFill>
        <a:blip xmlns:r="http://schemas.openxmlformats.org/officeDocument/2006/relationships" r:embed="rId2"/>
        <a:stretch>
          <a:fillRect/>
        </a:stretch>
      </xdr:blipFill>
      <xdr:spPr>
        <a:xfrm>
          <a:off x="7470" y="3682999"/>
          <a:ext cx="6320118" cy="3765177"/>
        </a:xfrm>
        <a:prstGeom prst="rect">
          <a:avLst/>
        </a:prstGeom>
      </xdr:spPr>
    </xdr:pic>
    <xdr:clientData/>
  </xdr:twoCellAnchor>
  <xdr:twoCellAnchor editAs="oneCell">
    <xdr:from>
      <xdr:col>11</xdr:col>
      <xdr:colOff>37355</xdr:colOff>
      <xdr:row>0</xdr:row>
      <xdr:rowOff>67235</xdr:rowOff>
    </xdr:from>
    <xdr:to>
      <xdr:col>20</xdr:col>
      <xdr:colOff>455707</xdr:colOff>
      <xdr:row>17</xdr:row>
      <xdr:rowOff>37353</xdr:rowOff>
    </xdr:to>
    <xdr:pic>
      <xdr:nvPicPr>
        <xdr:cNvPr id="4" name="Picture 3">
          <a:extLst>
            <a:ext uri="{FF2B5EF4-FFF2-40B4-BE49-F238E27FC236}">
              <a16:creationId xmlns:a16="http://schemas.microsoft.com/office/drawing/2014/main" id="{A2B5088C-D78A-833E-C7B9-F322A1BE3E41}"/>
            </a:ext>
          </a:extLst>
        </xdr:cNvPr>
        <xdr:cNvPicPr>
          <a:picLocks noChangeAspect="1"/>
        </xdr:cNvPicPr>
      </xdr:nvPicPr>
      <xdr:blipFill>
        <a:blip xmlns:r="http://schemas.openxmlformats.org/officeDocument/2006/relationships" r:embed="rId3"/>
        <a:stretch>
          <a:fillRect/>
        </a:stretch>
      </xdr:blipFill>
      <xdr:spPr>
        <a:xfrm>
          <a:off x="6775826" y="67235"/>
          <a:ext cx="5931646" cy="3145118"/>
        </a:xfrm>
        <a:prstGeom prst="rect">
          <a:avLst/>
        </a:prstGeom>
      </xdr:spPr>
    </xdr:pic>
    <xdr:clientData/>
  </xdr:twoCellAnchor>
  <xdr:twoCellAnchor editAs="oneCell">
    <xdr:from>
      <xdr:col>11</xdr:col>
      <xdr:colOff>22410</xdr:colOff>
      <xdr:row>19</xdr:row>
      <xdr:rowOff>149413</xdr:rowOff>
    </xdr:from>
    <xdr:to>
      <xdr:col>21</xdr:col>
      <xdr:colOff>29881</xdr:colOff>
      <xdr:row>39</xdr:row>
      <xdr:rowOff>127000</xdr:rowOff>
    </xdr:to>
    <xdr:pic>
      <xdr:nvPicPr>
        <xdr:cNvPr id="5" name="Picture 4">
          <a:extLst>
            <a:ext uri="{FF2B5EF4-FFF2-40B4-BE49-F238E27FC236}">
              <a16:creationId xmlns:a16="http://schemas.microsoft.com/office/drawing/2014/main" id="{1848C39B-900D-E224-0999-D57C3C182051}"/>
            </a:ext>
          </a:extLst>
        </xdr:cNvPr>
        <xdr:cNvPicPr>
          <a:picLocks noChangeAspect="1"/>
        </xdr:cNvPicPr>
      </xdr:nvPicPr>
      <xdr:blipFill>
        <a:blip xmlns:r="http://schemas.openxmlformats.org/officeDocument/2006/relationships" r:embed="rId4"/>
        <a:stretch>
          <a:fillRect/>
        </a:stretch>
      </xdr:blipFill>
      <xdr:spPr>
        <a:xfrm>
          <a:off x="6760881" y="3697942"/>
          <a:ext cx="6133353" cy="3712882"/>
        </a:xfrm>
        <a:prstGeom prst="rect">
          <a:avLst/>
        </a:prstGeom>
      </xdr:spPr>
    </xdr:pic>
    <xdr:clientData/>
  </xdr:twoCellAnchor>
  <xdr:twoCellAnchor editAs="oneCell">
    <xdr:from>
      <xdr:col>0</xdr:col>
      <xdr:colOff>0</xdr:colOff>
      <xdr:row>42</xdr:row>
      <xdr:rowOff>171824</xdr:rowOff>
    </xdr:from>
    <xdr:to>
      <xdr:col>10</xdr:col>
      <xdr:colOff>209177</xdr:colOff>
      <xdr:row>62</xdr:row>
      <xdr:rowOff>0</xdr:rowOff>
    </xdr:to>
    <xdr:pic>
      <xdr:nvPicPr>
        <xdr:cNvPr id="6" name="Picture 5">
          <a:extLst>
            <a:ext uri="{FF2B5EF4-FFF2-40B4-BE49-F238E27FC236}">
              <a16:creationId xmlns:a16="http://schemas.microsoft.com/office/drawing/2014/main" id="{5C814E93-B2B5-A769-97EC-D17BF2DC0288}"/>
            </a:ext>
          </a:extLst>
        </xdr:cNvPr>
        <xdr:cNvPicPr>
          <a:picLocks noChangeAspect="1"/>
        </xdr:cNvPicPr>
      </xdr:nvPicPr>
      <xdr:blipFill>
        <a:blip xmlns:r="http://schemas.openxmlformats.org/officeDocument/2006/relationships" r:embed="rId5"/>
        <a:stretch>
          <a:fillRect/>
        </a:stretch>
      </xdr:blipFill>
      <xdr:spPr>
        <a:xfrm>
          <a:off x="0" y="8015942"/>
          <a:ext cx="6335059" cy="3563470"/>
        </a:xfrm>
        <a:prstGeom prst="rect">
          <a:avLst/>
        </a:prstGeom>
      </xdr:spPr>
    </xdr:pic>
    <xdr:clientData/>
  </xdr:twoCellAnchor>
  <xdr:twoCellAnchor editAs="oneCell">
    <xdr:from>
      <xdr:col>11</xdr:col>
      <xdr:colOff>3781</xdr:colOff>
      <xdr:row>43</xdr:row>
      <xdr:rowOff>29883</xdr:rowOff>
    </xdr:from>
    <xdr:to>
      <xdr:col>21</xdr:col>
      <xdr:colOff>0</xdr:colOff>
      <xdr:row>61</xdr:row>
      <xdr:rowOff>134472</xdr:rowOff>
    </xdr:to>
    <xdr:pic>
      <xdr:nvPicPr>
        <xdr:cNvPr id="7" name="Picture 6">
          <a:extLst>
            <a:ext uri="{FF2B5EF4-FFF2-40B4-BE49-F238E27FC236}">
              <a16:creationId xmlns:a16="http://schemas.microsoft.com/office/drawing/2014/main" id="{570EF990-E6A1-0394-B2F4-1DBB31054FBA}"/>
            </a:ext>
          </a:extLst>
        </xdr:cNvPr>
        <xdr:cNvPicPr>
          <a:picLocks noChangeAspect="1"/>
        </xdr:cNvPicPr>
      </xdr:nvPicPr>
      <xdr:blipFill>
        <a:blip xmlns:r="http://schemas.openxmlformats.org/officeDocument/2006/relationships" r:embed="rId6"/>
        <a:stretch>
          <a:fillRect/>
        </a:stretch>
      </xdr:blipFill>
      <xdr:spPr>
        <a:xfrm>
          <a:off x="6742252" y="8060765"/>
          <a:ext cx="6122101" cy="34663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LKA_2\Downloads\BPPRP\DPR\Documents%20and%20Settings\Administrator\Local%20Settings\Temp\Water%20Front\WINDOWS\TEMP\dubai%20marina\RATE%20ANALYS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Users/hp/Desktop/Cost%20Estimate%20R2%20Agra%2017.12.21/Road%20Work/Rate%20Analysis%20as%20per%20new%20SDB%202019%20plain%20terrai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Working/VME/Phase%20IA%20Rate%20Analysis/Phase%20IA%20Rate%20Analysis/Analysis%20of%20rate,%20Section-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SATISH%20Y\PROJECTS\Mumbai-Vadodara\PPR%20%20(July%202011)\Rate%20Analysis-VM%20Exp\Analysis%20of%20rate,%20Section-III.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16.04.2019/Deck%20top(21.10.2020)/Desk%20top%20folder(21.10.2020)/latest-5(07.10.2020)/Rate%20Analysis%20as%20per%20RCD%20SOR-2019%20-Muzaffarpur(31.07.2019.xls" TargetMode="External"/><Relationship Id="rId1" Type="http://schemas.openxmlformats.org/officeDocument/2006/relationships/externalLinkPath" Target="/16.04.2019/Deck%20top(21.10.2020)/Desk%20top%20folder(21.10.2020)/latest-5(07.10.2020)/Rate%20Analysis%20as%20per%20RCD%20SOR-2019%20-Muzaffarpur(31.07.20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Users\4624\AppData\Local\Microsoft\Windows\Temporary%20Internet%20Files\Content.Outlook\677FNNCP\Analysis%20of%20rate,%20Section-I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Users\4624\AppData\Local\Microsoft\Windows\Temporary%20Internet%20Files\Content.Outlook\677FNNCP\Analysis%20of%20rate,%20Section-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SATISH%20Y\PROJECTS\NH-21\Draft%20DPR%20NH-21%20(June2011)\NH-21%20Rates%20Analysis%20(Revised)\Final%20Rate%20Analysis%20(2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egsvr\Pre%20Proposal\Strip%20Plan%20=%2020.07.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Documents%20and%20Settings\MMM10193\Desktop\TAX%20AUDIT%20AY%202006-07\GIPL%20TAX%20AUDIT%20AY%202006-07\FORM%203CD%20AY%202006-07\GIPL%20FORM%203CD%20AY%202006-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gsvr\Pre%20Proposal\Documents%20and%20Settings\Administrator\Local%20Settings\Temp\Water%20Front\WINDOWS\TEMP\dubai%20marina\RATE%20ANALYS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elh-fs-01\Transportation\PROJECTS\2008%20Project\DD%20-%20Pre%20bid%20advisory\DD;%20John%20Liang;%20Labad%20-%20Jaora\Lebad%20-%20Jaora%20;%20Final%20report%20for%20client\analysis_of_rates_Nagpur%20Seoni.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YAGI\talha\USB%20BUDGET\Final%20Budget%20USB\Escalation%20Indices-tre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isk--mcbs53\D\gkk\vision\REVISION01\FCM-hyd-airport-fin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CCOUNTS-1\SharedDocs\SAI\LIAB.DET%20FOR%20MIS\Closing%20March-03(561)\enclmar'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d.docs.live.net/Working/VME/Phase%20IA%20Rate%20Analysis/Phase%20IA%20Rate%20Analysis/Analysis%20of%20rate,%20Package-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HEME9\G\WINDOWS\Desktop\Complete%20Data%20for%20DPR\PRIORITY%20ROADS\BADAMALAHRA\Belda\Complete%20Data%20for%20DPR\Tests\Badamalahra\Bhelda\bhelda%20300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d.docs.live.net/Users/4821/AppData/Local/Microsoft/Windows/Temporary%20Internet%20Files/Content.Outlook/UM56GNKD/Final%20Rate%20Analysis%20(2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mp-12\d\Ramesh\Urban%20Transport\FINAL%20ESTIMATES%20AND%20RATE%20ANALYSIS\Dandeli\Tender%20Purpose\Road%20Works%20-%20Dandeli%20(Phase1)_R5_30.03.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2020\4.sept-20\NEW%20NH-32\NH-32%20purulia%2017.8.20\Updated%20on%2024.8.2020\2.%20NH-32%20-Cost%20Estimate%2024.8.20\NH-32%20Purulia%20Bypass%20Excel\Cost%20estimate\NH-32%20Road%20Work\DOQ%20WB%20Road%20Jan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DHOFAR\Dhofar%20-final\Technical%20Submission\Current%20Data's\SSU\Data%20bank\Tenders\Indian%20Embassy\Retender\Backup\DMRC%20IT%20park\project%20documents\Kuwait%20Audit%20Bureau\Rate%20Analysi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444\Shared\WINDOWS\Desktop\Nh-3%20(Nov%2006)\rate%20analysis%20(major%20bridges)-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2020\4.sept-20\NEW%20NH-32\NH-32%20purulia%2017.8.20\Updated%20on%2024.8.2020\2.%20NH-32%20-Cost%20Estimate%2024.8.20\NH-32%20Purulia%20Bypass%20Excel\Cost%20estimate\NH-32%20Road%20Work\01.%20GAOC%20&amp;%20AOC%20(NH-32)%20WB.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Q.S\Year%202011%20Date\NH-6\Draft%20DPR%20March%202010\Cost%20Estimate\Roadwork-Revised\Drain.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SATISH%20Y\PROJECTS\NH-233\Draft%20DPR%20NH-233\Analysis%20of%20rate,%20NH-233TT.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2020\4.sept-20\NEW%20NH-32\NH-32%20purulia%2017.8.20\Updated%20on%2024.8.2020\2.%20NH-32%20-Cost%20Estimate%2024.8.20\NH-32%20Purulia%20Bypass%20Excel\Cost%20estimate\NH-32%20Road%20Work\DRAIN%20(Bill-7)Apr%201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uresh\c%20on%20suresh\WINDOWS\TEMP\cidcoanalysis.xls" TargetMode="External"/></Relationships>
</file>

<file path=xl/externalLinks/_rels/externalLink36.xml.rels><?xml version="1.0" encoding="UTF-8" standalone="yes"?>
<Relationships xmlns="http://schemas.openxmlformats.org/package/2006/relationships"><Relationship Id="rId2" Type="http://schemas.openxmlformats.org/officeDocument/2006/relationships/externalLinkPath" Target="../../../my%20documents/SQS/Rate%20_Analysis/Rate%20Analysis%20plasteringUG2%20June02.xls" TargetMode="External"/><Relationship Id="rId1" Type="http://schemas.openxmlformats.org/officeDocument/2006/relationships/externalLinkPath" Target="/my%20documents/SQS/Rate%20_Analysis/Rate%20Analysis%20plasteringUG2%20June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Surya\Uttarakhand%20Disaster%20recovery%20project\Rate%20Analysis%2023-3-2015\UID%209034\UID%209017\UID%209002\UID%209001\NH%2031D%20Analysis%20of%20Rates-Revision%20Nov.20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ocuments%20and%20Settings\S%20K%20SINHA\Desktop\CPC\N\NBCC\TRIPURA%20PMGSY\ALL-DPR\Khowai-%20TR%2001%2055(3)\forms%20&amp;%20rates%20&amp;%20culvert%20details%20&amp;%20report\AOR\1ARRR-ver-110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reekanth\SREEKANTH\Agu\Assam\AS-8\AS-8%20Monthwise%20Schedu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Working/VME/Phase%20IA%20Rate%20Analysis/Phase%20IA%20Rate%20Analysis/Analysis%20of%20rate,%20Section-IV.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iya\DPR_HO\DOCUME~1\AGX28~1.PLL\LOCALS~1\Temp\notes73B72F\Documents%20and%20Settings\Administrator.AKHIL_GUPTA\Desktop\Amul_230406\Assam\AS-8\AS-8%20Monthwise%20Schedul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72.128.1.78\Public\NEELAM\NH-47(REVISING)\NH-47%20Draft%20DPR%20(NEW)\Package-I\Volume-VII_Cost%20Estimate_PKG%20I\Roadwork\DOQ-final.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ibuserver\domcont\Resmy\UCIL\Cost\CIVIL-PGCIL-REV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erver\g\WINDOWS\Desktop\Complete%20Data%20for%20DPR\PRIORITY%20ROADS\BADAMALAHRA\Belda\Ghuwara-%20Indora%20Road%20to%20Bhelda%20Village_DPR_21-11-0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ajeev\e\NH%2014-76\Final%20PPR\Volume%20II%20%20Design%20Report\Annexures\Inventory%20-%20NH-7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Uttarakhand%20project\Cost%20Estimates\9037\Final\UDRP%20Rate%20anlysis%209037%20Bilangana%20(Tehri).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shweta\Shweta%20Bohra\NH-1%20DPPR-16-8-2012%20R-0\8-Lane%20FF%2020-6-2014\Cost%20Estimate%20&amp;%20Rate\8-Lane%20DF%2029-4-2014\NH-1%20AOC.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kandpal\PUNJAB%20PROJE\birendra\ROUGHNES\RAW\NGP-DURG\D-N\RRKM32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100.27.49\highbar\Users\admin\AppData\Local\Microsoft\Windows\Temporary%20Internet%20Files\OLKE01B\Reports%20KSS\KSS%20FINAL%20REPORT\%237%20DPR_Infra.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2020\4.sept-20\NEW%20NH-32\NH-32%20purulia%2017.8.20\Updated%20on%2024.8.2020\2.%20NH-32%20-Cost%20Estimate%2024.8.20\NH-32%20Purulia%20Bypass%20Excel\Cost%20estimate\NH-32%20Road%20Work\02.%20DOQ%20WB%20Road%20Jan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Analysis%20of%20rate,Bakhtiyarpur-june%20201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sers\hp\CPC%20Pvt.%20LTD\RUPESH\p\HITEDRA\NARKATIAGANJ\L%20024%20READY%20TO%20PRINT\PMGSY\IL&amp;FS\Banka\Draft%20DPR\RUPESH\Analysis\Analysis%20of%20road%20for%20NRRDA\FINAL%20%20ANALYSIS%20OF%20RATE%20(RURAL%20ROAD).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shweta\Shweta%20Bohra\NH-1%20DPPR-16-8-2012%20R-0\8-Lane%20FF%2020-6-2014\Cost%20Estimate%20&amp;%20Rate\8-Lane%20DF%2029-4-2014\NH-1%20DOQ%20(Draft%20DPR).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2020\4.sept-20\NEW%20NH-32\NH-32%20purulia%2017.8.20\Updated%20on%2024.8.2020\2.%20NH-32%20-Cost%20Estimate%2024.8.20\NH-32%20Purulia%20Bypass%20Excel\Cost%20estimate\NH-32%20Road%20Work\DOQ%20(NH-200)%231.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72.128.1.78\Public\SGahlot%20data%2023.5.07\Nh-14\Cost%20Estimate\Culverts\1x1.2m.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Ibm4\F4\NH-46\Pkg%203%20NH-46\SubStr38-1_NH46.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ks\PROGRESS%20REPORTS\MPR_HO\mpr\Revised%20MPR\Documents%20and%20Settings\Administrator.AKHIL_GUPTA\Desktop\Amul_230406\Assam\AS-8\AS-8%20Monthwise%20Schedule.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BACKUP%20D\d\NH-60A\Culverts%2060A\2%20x%201.2m(HP%20new).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neelam\Highways\NH-200\DRAFT%20DPR(Dec%2007)\Rate%20Analysi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72.128.1.78\ICT_DPR%20Docs\Pre-tender_HCC\HCC-NH-01A_BOQ%2001-14\HCC-NH-01A_Bill%20No.01-12-DOQ.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SATISH%20Y/PROJECTS/Mumbai-Vadodara/PPR%20%20(July%202011)/Rate%20Analysis-VM%20Exp/Analysis%20of%20rate,%20Section-II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925\KPMG_Manual_Data\NEELAM\NH-47(REVISING)\NH-47%20Draft%20DPR%20(NEW)\Package-I\Volume-VII_Cost%20Estimate_PKG%20I\Roadwork\Junction-final.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egsvr\Pre%20Proposal\Users\rameshs\AppData\Local\Microsoft\Windows\Temporary%20Internet%20Files\Content.Outlook\SYNX9315\VSRK\TENDERS\TENDER%20FOR%20MUNDRA%20BULK%20TERMINAL,%20MPSEZL\PRICE\HQ\varada%20Workings-boq%20corrected.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925\KPMG_Manual_Data\Users\3102\AppData\Local\Temp\Rar$DI02.294\doq%20-1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SATISH%20Y\NH-200\Roadwork%20(OLD)\doq%20-1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gahlot\shared\HIGHWAY%20PROJECTS\OMI\Nh1A%20(J&amp;K)\Package%20II(Jan%202006)\Final%20DPR\DOQ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autocad1\anand\GROUP%201%20QUANTITY%20CALCULATIONS\Causeway\pipe%20culvert%2018.06.07.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utocad1\anand\GROUP%201%20QUANTITY%20CALCULATIONS\ODR%20-%20ver-110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PR%2027-12-2007\RCC%20CULVERT\1ARRR-ver-1104.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Users\hp\CPC%20Pvt.%20LTD\RUPESH\p\HITEDRA\NARKATIAGANJ\L%20024%20READY%20TO%20PRINT\RUPESH\ANALYSIS\Analysis%20of%20road%20for%20NRRDA\FINAL%20%20ANALYSIS%20OF%20RATE%20(RURAL%20ROAD).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Users\hp\CPC%20Pvt.%20LTD\RUPESH\p\HITEDRA\NARKATIAGANJ\L%20024%20READY%20TO%20PRINT\CPC\N\NRRDA\SOR\SOR%20BHAGALPUR,%20MUNGER,%20BANKA,%20JAMUI,%20LAKHISARAI,%20SHEIKHPURA\FINAL%20%20ANALYSIS%20OF%20RATE%20(RURAL%20ROA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el-lbg2xp\PKG%20I\Shared%20for%20All\MHPatil\DATA\Bank\Final%20Detailed%20Project%20Report\Volume%20V%20Rate%20Analysis\Rate%20Analysis%20%20%20MP-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7\BOQ_M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172.128.1.78\ICT_DPR%20Docs\Pre-tender_HCC\HCC-NH-01A_BOQ%2001-14\Drain\Drainage%20detail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Projects\Tamilnadu\2647%20Group%20-%201\ref\ODR%20-%20ver-1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PR%2027-12-2007\RCC%20CULVERT\rates%20analysis\ARRR-ver-1104.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PR%2027-12-2007\RCC%20CULVERT\ARRR-ver-1104.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autocad1\anand\GROUP%201%20QUANTITY%20CALCULATIONS\Vetri\Pipe%20culvert\pipe%20culvert%2018.06.07.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reekanth\SREEKANTH\Agu\Assam\Monthly%20Progress%20Report%20(Revised).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priya\DPR_HO\DOCUME~1\AGX28~1.PLL\LOCALS~1\Temp\notes73B72F\Agu\Assam\Monthly%20Progress%20Report%20(Revised).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Users\4848\Desktop\ICT\NH%20168\NH-168%20&amp;%20168A\NH%20168%20A%20PKG%20-%20IV\02.%20Cost%20Estimate-IV\NH-168A%20-%20Pack-IV%20(42.300%20to%2055.030)\DOQ-Road%20Final-168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2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Working/VME/Phase%20IA%20Rate%20Analysis/Phase%20IA%20Rate%20Analysis/Analysis%20of%20rate,%20Section-I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d.docs.live.net/16.04.2019/Deck%20top(21.10.2020)/Desk%20top%20folder(09.10.2020)/latest-5(07.10.2020)/Imphal(07.08.2020)/Bridge%20Manipur%20-(24.09.2020)%20latest/Rate%20Analysis%20Revised_Manipur%20Ring%20Road.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Z:\Documents%20and%20Settings\shivananniys\Desktop\plg-43.5m-3lane.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PERSONNEL%20PROJECTS\ALLAINCE%20-%20CHANGMAI\AKAJAN%20-%20LIKABALI\BRIDGE%20DWG%20-%20RCC\BBS%20CALCULATION%20-%20BOX%20CUL%20&amp;%20MNBR.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172.128.1.78\Public\NEELAM\NH-47(REVISING)\NH-47%20Draft%20DPR%20(NEW)\Package-I\Volume-VII_Cost%20Estimate_PKG%20I\Roadwork\Drain.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925\KPMG_Manual_Data\WINDOWS\Desktop\New%20Folder\DOQ-1-doq-1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Nks\PROGRESS%20REPORTS\MPR_Client\MPR_HO\mpr\Revised%20MPR\Agu\Assam\Monthly%20Progress%20Report%20(Revised).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Analysis%20of%20rate,Bakhtiyarpur-june%202017.xls" TargetMode="External"/><Relationship Id="rId1" Type="http://schemas.openxmlformats.org/officeDocument/2006/relationships/externalLinkPath" Target="/Analysis%20of%20rate,Bakhtiyarpur-jun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tone Quarry"/>
      <sheetName val="lead chart"/>
      <sheetName val="sand, Brick"/>
      <sheetName val="Aggragate"/>
      <sheetName val="cement"/>
      <sheetName val="Steel"/>
      <sheetName val="Bitumen"/>
      <sheetName val="Cement,Steel,Bitumen,pipe"/>
      <sheetName val="INPUT"/>
      <sheetName val="Materials"/>
      <sheetName val="SUMMARY"/>
      <sheetName val="Production Ra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Sheet1"/>
      <sheetName val="Density"/>
      <sheetName val="New Items"/>
      <sheetName val="SUB-ANALYSIS OF CONCRETE-sl.21"/>
      <sheetName val="Paver block"/>
      <sheetName val="Transport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refreshError="1"/>
      <sheetData sheetId="22"/>
      <sheetData sheetId="23" refreshError="1"/>
      <sheetData sheetId="24"/>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sheetName val="Borrow area"/>
      <sheetName val="chart stone Quarry"/>
      <sheetName val="Chart sand"/>
      <sheetName val="Labour rates"/>
      <sheetName val="Machinery"/>
      <sheetName val="Aggragate"/>
      <sheetName val="sand, Brick"/>
      <sheetName val="cement"/>
      <sheetName val="steel"/>
      <sheetName val="Bitumen"/>
      <sheetName val="Pipe"/>
      <sheetName val="Site clearance"/>
      <sheetName val="Earthwork"/>
      <sheetName val="Subase"/>
      <sheetName val="Bituminous"/>
      <sheetName val="Culverts"/>
      <sheetName val="Bridge"/>
      <sheetName val="Drain"/>
      <sheetName val="re wall"/>
      <sheetName val="Traffic sign(not for use)"/>
      <sheetName val="Miscellaneous"/>
      <sheetName val="passenger shelter"/>
      <sheetName val="maintenance"/>
      <sheetName val="statement"/>
      <sheetName val="Sheet1"/>
    </sheetNames>
    <sheetDataSet>
      <sheetData sheetId="0"/>
      <sheetData sheetId="1">
        <row r="15">
          <cell r="C15" t="str">
            <v>8%</v>
          </cell>
        </row>
      </sheetData>
      <sheetData sheetId="2"/>
      <sheetData sheetId="3"/>
      <sheetData sheetId="4"/>
      <sheetData sheetId="5">
        <row r="7">
          <cell r="E7">
            <v>229</v>
          </cell>
        </row>
      </sheetData>
      <sheetData sheetId="6">
        <row r="7">
          <cell r="E7">
            <v>309</v>
          </cell>
        </row>
      </sheetData>
      <sheetData sheetId="7"/>
      <sheetData sheetId="8"/>
      <sheetData sheetId="9"/>
      <sheetData sheetId="10"/>
      <sheetData sheetId="11"/>
      <sheetData sheetId="12"/>
      <sheetData sheetId="13">
        <row r="35">
          <cell r="J35">
            <v>219</v>
          </cell>
        </row>
      </sheetData>
      <sheetData sheetId="14">
        <row r="54">
          <cell r="J54">
            <v>88</v>
          </cell>
        </row>
      </sheetData>
      <sheetData sheetId="15">
        <row r="42">
          <cell r="J42">
            <v>1172</v>
          </cell>
        </row>
      </sheetData>
      <sheetData sheetId="16">
        <row r="40">
          <cell r="L40">
            <v>23</v>
          </cell>
        </row>
      </sheetData>
      <sheetData sheetId="17">
        <row r="34">
          <cell r="J34">
            <v>37</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sheetName val="Borrow area"/>
      <sheetName val="chart stone Quarry"/>
      <sheetName val="Chart sand"/>
      <sheetName val="Labour rates"/>
      <sheetName val="Machinery"/>
      <sheetName val="Aggragate"/>
      <sheetName val="sand, Brick"/>
      <sheetName val="cement"/>
      <sheetName val="steel"/>
      <sheetName val="Bitumen"/>
      <sheetName val="Pipe"/>
      <sheetName val="Site clearance"/>
      <sheetName val="Earthwork"/>
      <sheetName val="Subase"/>
      <sheetName val="Bituminous"/>
      <sheetName val="Culverts"/>
      <sheetName val="Bridge"/>
      <sheetName val="Drain"/>
      <sheetName val="re wall"/>
      <sheetName val="Traffic sign(not for use)"/>
      <sheetName val="passenger shelter"/>
      <sheetName val="Miscellaneous"/>
      <sheetName val="maintenance"/>
      <sheetName val="stateme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9">
          <cell r="J39">
            <v>34</v>
          </cell>
        </row>
        <row r="577">
          <cell r="J577">
            <v>4308.6805541999993</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itumen"/>
      <sheetName val="steel"/>
      <sheetName val="cement"/>
      <sheetName val="sand, Brick"/>
      <sheetName val="Aggragate"/>
      <sheetName val="DIR USED ITEMS"/>
      <sheetName val="lead chart"/>
      <sheetName val="INPUT"/>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Transition slab"/>
      <sheetName val="Culvert"/>
      <sheetName val="Structural steel"/>
      <sheetName val="Bridge"/>
      <sheetName val="14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sheetName val="Borrow area"/>
      <sheetName val="chart stone Quarry"/>
      <sheetName val="Chart sand"/>
      <sheetName val="Labour rates"/>
      <sheetName val="Machinery"/>
      <sheetName val="Aggragate"/>
      <sheetName val="sand, Brick"/>
      <sheetName val="cement"/>
      <sheetName val="steel"/>
      <sheetName val="Bitumen"/>
      <sheetName val="Pipe"/>
      <sheetName val="Site clearance"/>
      <sheetName val="Earthwork"/>
      <sheetName val="Subase"/>
      <sheetName val="Bituminous"/>
      <sheetName val="Culverts"/>
      <sheetName val="Bridge"/>
      <sheetName val="Drain"/>
      <sheetName val="re wall"/>
      <sheetName val="Traffic sign(not for use)"/>
      <sheetName val="passenger shelter"/>
      <sheetName val="Miscellaneous"/>
      <sheetName val="mainte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9">
          <cell r="J39">
            <v>36</v>
          </cell>
        </row>
        <row r="577">
          <cell r="J577">
            <v>4244.9124168000008</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sheetName val="Borrow area"/>
      <sheetName val="chart stone Quarry"/>
      <sheetName val="Chart sand"/>
      <sheetName val="Labour rates"/>
      <sheetName val="Machinery"/>
      <sheetName val="Aggragate"/>
      <sheetName val="sand, Brick"/>
      <sheetName val="cement"/>
      <sheetName val="steel"/>
      <sheetName val="Bitumen"/>
      <sheetName val="Pipe"/>
      <sheetName val="Site clearance"/>
      <sheetName val="Earthwork"/>
      <sheetName val="Subase"/>
      <sheetName val="Bituminous"/>
      <sheetName val="Culverts"/>
      <sheetName val="Bridge"/>
      <sheetName val="Drain"/>
      <sheetName val="re wall"/>
      <sheetName val="Traffic sign(not for use)"/>
      <sheetName val="Miscellaneous"/>
      <sheetName val="passenger shelter"/>
      <sheetName val="maintenance"/>
      <sheetName val="statement"/>
      <sheetName val="Sheet1"/>
    </sheetNames>
    <sheetDataSet>
      <sheetData sheetId="0"/>
      <sheetData sheetId="1">
        <row r="15">
          <cell r="C15" t="str">
            <v>8%</v>
          </cell>
        </row>
      </sheetData>
      <sheetData sheetId="2"/>
      <sheetData sheetId="3"/>
      <sheetData sheetId="4"/>
      <sheetData sheetId="5">
        <row r="7">
          <cell r="E7">
            <v>229</v>
          </cell>
        </row>
      </sheetData>
      <sheetData sheetId="6">
        <row r="7">
          <cell r="E7">
            <v>309</v>
          </cell>
        </row>
        <row r="22">
          <cell r="E22">
            <v>2135</v>
          </cell>
        </row>
      </sheetData>
      <sheetData sheetId="7"/>
      <sheetData sheetId="8"/>
      <sheetData sheetId="9"/>
      <sheetData sheetId="10"/>
      <sheetData sheetId="11"/>
      <sheetData sheetId="12"/>
      <sheetData sheetId="13">
        <row r="35">
          <cell r="J35">
            <v>219</v>
          </cell>
        </row>
        <row r="97">
          <cell r="J97">
            <v>2390</v>
          </cell>
        </row>
      </sheetData>
      <sheetData sheetId="14">
        <row r="54">
          <cell r="J54">
            <v>88</v>
          </cell>
        </row>
        <row r="237">
          <cell r="J237">
            <v>79</v>
          </cell>
        </row>
        <row r="271">
          <cell r="J271">
            <v>234</v>
          </cell>
        </row>
      </sheetData>
      <sheetData sheetId="15">
        <row r="42">
          <cell r="J42">
            <v>1172</v>
          </cell>
        </row>
      </sheetData>
      <sheetData sheetId="16">
        <row r="40">
          <cell r="L40">
            <v>23</v>
          </cell>
        </row>
        <row r="67">
          <cell r="L67">
            <v>9</v>
          </cell>
        </row>
      </sheetData>
      <sheetData sheetId="17">
        <row r="34">
          <cell r="J34">
            <v>37</v>
          </cell>
        </row>
        <row r="173">
          <cell r="J173">
            <v>1079</v>
          </cell>
        </row>
        <row r="209">
          <cell r="J209">
            <v>3791</v>
          </cell>
        </row>
        <row r="275">
          <cell r="J275">
            <v>4803</v>
          </cell>
        </row>
        <row r="342">
          <cell r="J342">
            <v>5180</v>
          </cell>
        </row>
        <row r="375">
          <cell r="J375">
            <v>5210</v>
          </cell>
        </row>
        <row r="409">
          <cell r="J409">
            <v>5220</v>
          </cell>
        </row>
        <row r="443">
          <cell r="J443">
            <v>5300</v>
          </cell>
        </row>
        <row r="479">
          <cell r="J479">
            <v>4655</v>
          </cell>
        </row>
        <row r="544">
          <cell r="J544">
            <v>5109.6603095999999</v>
          </cell>
        </row>
        <row r="545">
          <cell r="J545">
            <v>5110</v>
          </cell>
        </row>
        <row r="651">
          <cell r="J651">
            <v>5992</v>
          </cell>
        </row>
        <row r="682">
          <cell r="J682">
            <v>6073</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 area (Given)"/>
      <sheetName val="Labour rates"/>
      <sheetName val="Machinery"/>
      <sheetName val="Bitumen"/>
      <sheetName val="sand"/>
      <sheetName val="stone"/>
      <sheetName val="basic"/>
      <sheetName val="Hume Pipe"/>
      <sheetName val="Site clearance"/>
      <sheetName val="Earthwork"/>
      <sheetName val="Subase"/>
      <sheetName val="Bituminous"/>
      <sheetName val="Culverts"/>
      <sheetName val="Bridge"/>
      <sheetName val="Drain"/>
      <sheetName val="Junction"/>
      <sheetName val="Traffic sign"/>
      <sheetName val="Miscellaneous"/>
      <sheetName val="Maintenance"/>
    </sheetNames>
    <sheetDataSet>
      <sheetData sheetId="0" refreshError="1"/>
      <sheetData sheetId="1" refreshError="1">
        <row r="6">
          <cell r="D6">
            <v>90</v>
          </cell>
        </row>
        <row r="10">
          <cell r="D10">
            <v>170</v>
          </cell>
        </row>
        <row r="11">
          <cell r="D11">
            <v>80</v>
          </cell>
        </row>
      </sheetData>
      <sheetData sheetId="2" refreshError="1">
        <row r="6">
          <cell r="E6">
            <v>275</v>
          </cell>
        </row>
        <row r="10">
          <cell r="E10">
            <v>5160</v>
          </cell>
        </row>
        <row r="15">
          <cell r="E15">
            <v>230</v>
          </cell>
        </row>
        <row r="17">
          <cell r="E17">
            <v>825</v>
          </cell>
        </row>
        <row r="18">
          <cell r="E18">
            <v>2190</v>
          </cell>
        </row>
        <row r="34">
          <cell r="E34">
            <v>1025</v>
          </cell>
        </row>
        <row r="50">
          <cell r="E50">
            <v>506</v>
          </cell>
        </row>
        <row r="54">
          <cell r="E54">
            <v>83</v>
          </cell>
        </row>
        <row r="55">
          <cell r="E55">
            <v>80</v>
          </cell>
        </row>
      </sheetData>
      <sheetData sheetId="3" refreshError="1"/>
      <sheetData sheetId="4" refreshError="1"/>
      <sheetData sheetId="5" refreshError="1"/>
      <sheetData sheetId="6" refreshError="1">
        <row r="41">
          <cell r="C41">
            <v>652</v>
          </cell>
          <cell r="D41">
            <v>648</v>
          </cell>
          <cell r="E41">
            <v>647</v>
          </cell>
          <cell r="F41">
            <v>646</v>
          </cell>
          <cell r="G41">
            <v>645</v>
          </cell>
          <cell r="H41">
            <v>638</v>
          </cell>
          <cell r="J41">
            <v>623</v>
          </cell>
          <cell r="K41">
            <v>618</v>
          </cell>
          <cell r="M41">
            <v>478</v>
          </cell>
        </row>
      </sheetData>
      <sheetData sheetId="7" refreshError="1">
        <row r="37">
          <cell r="C37">
            <v>810</v>
          </cell>
        </row>
      </sheetData>
      <sheetData sheetId="8" refreshError="1"/>
      <sheetData sheetId="9" refreshError="1"/>
      <sheetData sheetId="10" refreshError="1"/>
      <sheetData sheetId="11" refreshError="1"/>
      <sheetData sheetId="12" refreshError="1">
        <row r="42">
          <cell r="J42">
            <v>29</v>
          </cell>
        </row>
        <row r="247">
          <cell r="J247">
            <v>3065</v>
          </cell>
        </row>
        <row r="548">
          <cell r="J548">
            <v>3650</v>
          </cell>
        </row>
        <row r="1001">
          <cell r="J1001">
            <v>910</v>
          </cell>
        </row>
        <row r="1197">
          <cell r="J1197">
            <v>2943</v>
          </cell>
        </row>
      </sheetData>
      <sheetData sheetId="13" refreshError="1"/>
      <sheetData sheetId="14" refreshError="1"/>
      <sheetData sheetId="15" refreshError="1"/>
      <sheetData sheetId="16" refreshError="1"/>
      <sheetData sheetId="17" refreshError="1"/>
      <sheetData sheetId="18" refreshError="1">
        <row r="150">
          <cell r="J150">
            <v>120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Basis"/>
      <sheetName val="Notes"/>
      <sheetName val="TAS"/>
      <sheetName val="icmal"/>
      <sheetName val="SubmitCal"/>
      <sheetName val="Cash2"/>
      <sheetName val="Z"/>
      <sheetName val="Raw Data"/>
      <sheetName val="Penthouse Apartment"/>
      <sheetName val="#REF"/>
      <sheetName val="1"/>
      <sheetName val="D-623D"/>
      <sheetName val="Graph Data (DO NOT PRINT)"/>
      <sheetName val="ANNEXURE-A"/>
      <sheetName val="StattCo yCharges"/>
      <sheetName val="GFA_HQ_Building"/>
      <sheetName val="GFA_Conference"/>
      <sheetName val="Su}}ary"/>
      <sheetName val="LABOUR HISTOGRAM"/>
      <sheetName val="Option"/>
      <sheetName val="Chiet tinh dz22"/>
      <sheetName val="Chiet tinh dz35"/>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SPT vs PHI"/>
      <sheetName val="LEVEL SHEET"/>
      <sheetName val="Wall"/>
      <sheetName val="BOQ"/>
      <sheetName val="Bill No. 2"/>
      <sheetName val="CT Thang Mo"/>
      <sheetName val="budget summary (2)"/>
      <sheetName val="Budget Analysis Summary"/>
      <sheetName val="CASHFLOWS"/>
      <sheetName val="改加胶玻璃、室外栏杆"/>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FOL - Bar"/>
      <sheetName val="Sheet2"/>
      <sheetName val="Customize Your Invoice"/>
      <sheetName val="B"/>
      <sheetName val="HVAC BoQ"/>
      <sheetName val="PriceSummary"/>
      <sheetName val="LABOUR_HISTOGRAM"/>
      <sheetName val="JAS"/>
      <sheetName val=""/>
      <sheetName val="Rate analysis"/>
      <sheetName val="concrete"/>
      <sheetName val="beam-reinft-IIInd floor"/>
      <sheetName val="CT  PL"/>
      <sheetName val="Projet, methodes &amp; couts"/>
      <sheetName val="Macro1"/>
      <sheetName val="Planning"/>
      <sheetName val="TAHRIR"/>
      <sheetName val="Bases"/>
      <sheetName val="Risques majeurs &amp; Frais Ind."/>
      <sheetName val="Bouclage"/>
      <sheetName val="AREG_05"/>
      <sheetName val="intr stool brkup"/>
      <sheetName val="企业表一"/>
      <sheetName val="M-5C"/>
      <sheetName val="M-5A"/>
      <sheetName val="Body Sheet"/>
      <sheetName val="1.0 Executive Summary"/>
      <sheetName val="Budget"/>
      <sheetName val="List"/>
      <sheetName val="HQ-TO"/>
      <sheetName val="GFA_HQ_Building1"/>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Activity List"/>
      <sheetName val="ABSTRACT"/>
      <sheetName val="DETAILED  BOQ"/>
      <sheetName val="M-Book for Conc"/>
      <sheetName val="M-Book for FW"/>
      <sheetName val="Vehicles"/>
      <sheetName val="Top sheet"/>
      <sheetName val="COC"/>
      <sheetName val="Geneí¬_x0008_i_x0000__x0000__x0014__x0000_0."/>
      <sheetName val="70_x0000_,/0_x0000_s«_x0008_i_x0000_Æø_x0003_í¬_x0008_i_x0000_"/>
      <sheetName val="ConferenceCentre_x0000_옰ʒ䄂ʒ鵠ʐ䄂ʒ閐̐䄂ʒ蕈̐"/>
      <sheetName val="LABOUR_HISTOGRAM1"/>
      <sheetName val="Bill 2"/>
      <sheetName val="POWER"/>
      <sheetName val="MTP"/>
      <sheetName val="기계내역서"/>
      <sheetName val="DATAS"/>
      <sheetName val="COLUMN"/>
      <sheetName val="Bill 1"/>
      <sheetName val="Bill 3"/>
      <sheetName val="Bill 4"/>
      <sheetName val="Bill 5"/>
      <sheetName val="Bill 6"/>
      <sheetName val="Bill 7"/>
      <sheetName val="SHOPLIST.xls"/>
      <sheetName val="ANAL"/>
      <sheetName val="escalation"/>
      <sheetName val="2 Div 14 "/>
      <sheetName val="Inputs"/>
      <sheetName val="Sheet3"/>
      <sheetName val="Tender_Summary"/>
      <sheetName val="Insurance_Ext"/>
      <sheetName val="SAP"/>
      <sheetName val="Customize_Your_Invoice"/>
      <sheetName val="HVAC_BoQ"/>
      <sheetName val="Dubai golf"/>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udget_summary_(2)1"/>
      <sheetName val="Budget_Analysis_Summary1"/>
      <sheetName val="Body_Sheet1"/>
      <sheetName val="1_0_Executive_Summary1"/>
      <sheetName val="Projet,_methodes_&amp;_couts1"/>
      <sheetName val="Risques_majeurs_&amp;_Frais_Ind_1"/>
      <sheetName val="CT__PL1"/>
      <sheetName val="Top_sheet1"/>
      <sheetName val="intr_stool_brkup1"/>
      <sheetName val="Rate_analysis1"/>
      <sheetName val="GFA_HQ_Building2"/>
      <sheetName val="GFA_Conference2"/>
      <sheetName val="StattCo_yCharges1"/>
      <sheetName val="BQ_External2"/>
      <sheetName val="Penthouse_Apartment1"/>
      <sheetName val="LABOUR_HISTOGRAM2"/>
      <sheetName val="Chiet_tinh_dz221"/>
      <sheetName val="Chiet_tinh_dz351"/>
      <sheetName val="CT_Thang_Mo1"/>
      <sheetName val="Raw_Data1"/>
      <sheetName val="@risk_rents_and_incentives1"/>
      <sheetName val="Car_park_lease1"/>
      <sheetName val="Net_rent_analysis1"/>
      <sheetName val="Poz-1_1"/>
      <sheetName val="Lab_Cum_Hist1"/>
      <sheetName val="Graph_Data_(DO_NOT_PRINT)1"/>
      <sheetName val="LEVEL_SHEET1"/>
      <sheetName val="Bill_No__21"/>
      <sheetName val="Tender_Summary1"/>
      <sheetName val="Insurance_Ext1"/>
      <sheetName val="FOL_-_Bar1"/>
      <sheetName val="SPT_vs_PHI1"/>
      <sheetName val="Customize_Your_Invoice1"/>
      <sheetName val="HVAC_BoQ1"/>
      <sheetName val="Body_Sheet"/>
      <sheetName val="1_0_Executive_Summary"/>
      <sheetName val="Top_sheet"/>
      <sheetName val="intr_stool_brkup"/>
      <sheetName val="Rate_analysis"/>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ACT_SPS"/>
      <sheetName val="SPSF"/>
      <sheetName val="Invoice Summary"/>
      <sheetName val="_x0000__x0000__x0000__x0000__x0000__x0000__x0000__x0000_"/>
      <sheetName val="POWER ASSUMPTIONS"/>
      <sheetName val="공종별_집계금액"/>
      <sheetName val="PROJECT BRIEF"/>
      <sheetName val="Geneí¬_x0008_i"/>
      <sheetName val="70"/>
      <sheetName val="sal"/>
      <sheetName val="beam-reinft-machine rm"/>
      <sheetName val="girder"/>
      <sheetName val="Rocker"/>
      <sheetName val="98Price"/>
      <sheetName val="Bill_21"/>
      <sheetName val="2_Div_14_"/>
      <sheetName val="Civil Boq"/>
      <sheetName val="C (3)"/>
      <sheetName val="마산월령동골조물량변경"/>
      <sheetName val="CODE"/>
      <sheetName val="HIRED LABOUR CODE"/>
      <sheetName val="PA- Consutant "/>
      <sheetName val="Design"/>
      <sheetName val="upa"/>
      <sheetName val="foot-slab reinft"/>
      <sheetName val="Softscape Buildup"/>
      <sheetName val="Mat'l Rate"/>
      <sheetName val="WITHOUT C&amp;I PROFIT (3)"/>
      <sheetName val="CERTIFICATE"/>
      <sheetName val="Ra  stair"/>
      <sheetName val="ConferenceCentre?옰ʒ䄂ʒ鵠ʐ䄂ʒ閐̐䄂ʒ蕈̐"/>
      <sheetName val="GFA_HQ_Building6"/>
      <sheetName val="MOS"/>
      <sheetName val="BILL COV"/>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Dubai_golf"/>
      <sheetName val="Ap_A"/>
      <sheetName val="SHOPLIST_xls"/>
      <sheetName val="Bill_11"/>
      <sheetName val="Bill_31"/>
      <sheetName val="Bill_41"/>
      <sheetName val="Bill_51"/>
      <sheetName val="Bill_61"/>
      <sheetName val="Bill_71"/>
      <sheetName val="beam-reinft-IIInd_floor"/>
      <sheetName val="Geneí¬i0_"/>
      <sheetName val="70,/0s«iÆøí¬i"/>
      <sheetName val="Invoice_Summary"/>
      <sheetName val="POWER_ASSUMPTIONS"/>
      <sheetName val="beam-reinft-machine_rm"/>
      <sheetName val="Geneí¬i"/>
      <sheetName val="PROJECT_BRIEF"/>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Ap_A1"/>
      <sheetName val="2_Div_14_1"/>
      <sheetName val="Bill_22"/>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PROJECT_BRIEF1"/>
      <sheetName val="Day work"/>
      <sheetName val="Eq. Mobilization"/>
      <sheetName val="Working for RCC"/>
      <sheetName val="250mm"/>
      <sheetName val="200mm"/>
      <sheetName val="160mm"/>
      <sheetName val="FITTINGS"/>
      <sheetName val="VALVE CHAMBERS"/>
      <sheetName val="Fire Hydrants"/>
      <sheetName val="B.GATE VALVE"/>
      <sheetName val="Sub G1 Fire"/>
      <sheetName val="Sub G12 Fire"/>
      <sheetName val="Materials Cost(PCC)"/>
      <sheetName val="India F&amp;S Template"/>
      <sheetName val="Annex"/>
      <sheetName val="factors"/>
      <sheetName val="P4-B"/>
      <sheetName val="Break_Up"/>
      <sheetName val="RESULT"/>
      <sheetName val="IO LIST"/>
      <sheetName val="Formulas"/>
      <sheetName val="Material "/>
      <sheetName val="Quote Sheet"/>
      <sheetName val="INSTR"/>
      <sheetName val="Toolbox"/>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C_(3)1"/>
      <sheetName val="C_(3)"/>
      <sheetName val="RA-markate"/>
      <sheetName val="BOQ_Direct_selling cost"/>
      <sheetName val="Data_Summary"/>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HIRED_LABOUR_CODE"/>
      <sheetName val="PA-_Consutant_"/>
      <sheetName val="foot-slab_reinft"/>
      <sheetName val="DETAILED__BOQ"/>
      <sheetName val="M-Book_for_Conc"/>
      <sheetName val="M-Book_for_FW"/>
      <sheetName val="BILL_COV"/>
      <sheetName val="Ra__stair"/>
      <sheetName val="B03"/>
      <sheetName val="B09.1"/>
      <sheetName val="col-reinft1"/>
      <sheetName val="PRECAST lightconc-II"/>
      <sheetName val="77S(O)"/>
      <sheetName val="P&amp;L-BDMC"/>
      <sheetName val="final abstract"/>
      <sheetName val="Detail"/>
      <sheetName val="p&amp;m"/>
      <sheetName val="Voucher"/>
      <sheetName val="11-hsd"/>
      <sheetName val="13-septic"/>
      <sheetName val="7-ug"/>
      <sheetName val="2-utility"/>
      <sheetName val="18-misc"/>
      <sheetName val="5-pipe"/>
      <sheetName val="PRJDATA"/>
      <sheetName val="BLK2"/>
      <sheetName val="BLK3"/>
      <sheetName val="E &amp; R"/>
      <sheetName val="radar"/>
      <sheetName val="UG"/>
      <sheetName val="Master"/>
      <sheetName val="갑지"/>
      <sheetName val="合成単価作成表-BLDG"/>
      <sheetName val="PMWeb data"/>
      <sheetName val="15-MECH"/>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CHART OF ACCOUNTS"/>
      <sheetName val="w't table"/>
      <sheetName val="cp-e1"/>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Day_work"/>
      <sheetName val="PointNo.5"/>
      <sheetName val="E-Bill No.6 A-O"/>
      <sheetName val="房屋及建筑物"/>
      <sheetName val="XL4Poppy"/>
      <sheetName val="B185-B-2"/>
      <sheetName val="B185-B-3"/>
      <sheetName val="B185-B-4"/>
      <sheetName val="B185-B-5"/>
      <sheetName val="B185-B-6"/>
      <sheetName val="B185-B-7"/>
      <sheetName val="B185-B-8"/>
      <sheetName val="B185-B-9.1"/>
      <sheetName val="B185-B-9.2"/>
      <sheetName val="Day_work1"/>
      <sheetName val="Gra¦_x0004_)_x0000__x0000__x0000_VW_x0000__x0000__x0000__x0000__x0000__x0000__x0000__x0000__x0000_ U"/>
      <sheetName val="/VW_x0000_VU_x0000_)_x0000__x0000__x0000_)_x0000__x0000__x0000__x0001__x0000__x0000__x0000_tÏØ0_x0009__x0008__x0000__x0000__x0009__x0008_"/>
      <sheetName val="/VW_x0000_VU_x0000_)_x0000__x0000__x0000_)_x0000__x0000__x0000__x0001__x0000__x0000__x0000_tÏØ0 _x0008__x0000__x0000_ _x0008_"/>
      <sheetName val="BASE_APR17_HISTOGRAMS"/>
      <sheetName val="Labour &amp; Plant"/>
      <sheetName val="Chiet t"/>
      <sheetName val="Staffing and Rates IA"/>
      <sheetName val="Dropdown"/>
      <sheetName val="Elemental Buildup"/>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Materials_Cost(PCC)"/>
      <sheetName val="India_F&amp;S_Template"/>
      <sheetName val="IO_LIST"/>
      <sheetName val="Material_"/>
      <sheetName val="Quote_Sheet"/>
      <sheetName val="Lists"/>
      <sheetName val="2.2)Revised Cash Flow"/>
      <sheetName val="Gra¦_x0004_)"/>
      <sheetName val="/VW"/>
      <sheetName val="SS MH"/>
      <sheetName val="Material List "/>
      <sheetName val="Eq__Mobilization"/>
      <sheetName val="Working_for_RCC"/>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BOQ_Direct_selling_cost"/>
      <sheetName val="B09_1"/>
      <sheetName val="PRECAST_lightconc-II"/>
      <sheetName val="final_abstract"/>
      <sheetName val="E_&amp;_R"/>
      <sheetName val="INDIGINEOUS ITEMS "/>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B185-B-9_1"/>
      <sheetName val="B185-B-9_2"/>
      <sheetName val="CHART_OF_ACCOUNTS"/>
      <sheetName val="E-Bill_No_6_A-O"/>
      <sheetName val="BS"/>
      <sheetName val="집계표(OPTION)"/>
      <sheetName val="PMWeb_data"/>
      <sheetName val="SS_MH"/>
      <sheetName val="office"/>
      <sheetName val="Lab"/>
      <sheetName val="Materials_Cost(PCC)1"/>
      <sheetName val="India_F&amp;S_Template1"/>
      <sheetName val="IO_LIST1"/>
      <sheetName val="Material_1"/>
      <sheetName val="Quote_Sheet1"/>
      <sheetName val="PRECAST_lightconc-II1"/>
      <sheetName val="BOQ_Direct_selling_cost1"/>
      <sheetName val="final_abstract1"/>
      <sheetName val="Materials_Cost(PCC)2"/>
      <sheetName val="India_F&amp;S_Template2"/>
      <sheetName val="IO_LIST2"/>
      <sheetName val="Material_2"/>
      <sheetName val="Quote_Sheet2"/>
      <sheetName val="PRECAST_lightconc-II2"/>
      <sheetName val="BOQ_Direct_selling_cost2"/>
      <sheetName val="final_abstract2"/>
      <sheetName val="PA-_Consutant_3"/>
      <sheetName val="HIRED_LABOUR_CODE3"/>
      <sheetName val="foot-slab_reinft3"/>
      <sheetName val="Materials_Cost(PCC)3"/>
      <sheetName val="India_F&amp;S_Template3"/>
      <sheetName val="IO_LIST3"/>
      <sheetName val="Material_3"/>
      <sheetName val="Quote_Sheet3"/>
      <sheetName val="PRECAST_lightconc-II3"/>
      <sheetName val="BOQ_Direct_selling_cost3"/>
      <sheetName val="final_abstract3"/>
      <sheetName val="PA-_Consutant_4"/>
      <sheetName val="HIRED_LABOUR_CODE4"/>
      <sheetName val="foot-slab_reinft4"/>
      <sheetName val="Materials_Cost(PCC)4"/>
      <sheetName val="India_F&amp;S_Template4"/>
      <sheetName val="IO_LIST4"/>
      <sheetName val="Material_4"/>
      <sheetName val="Quote_Sheet4"/>
      <sheetName val="PRECAST_lightconc-II4"/>
      <sheetName val="BOQ_Direct_selling_cost4"/>
      <sheetName val="final_abstract4"/>
      <sheetName val="ABS"/>
      <sheetName val="R20_R30_work"/>
      <sheetName val="TRIAL BALANCE"/>
      <sheetName val="70,_0s«iÆøí¬i"/>
      <sheetName val="Ave.wtd.rates"/>
      <sheetName val="Intro"/>
      <sheetName val="ConferenceCentre_x005f_x0000_옰ʒ䄂ʒ鵠ʐ䄂ʒ"/>
      <sheetName val="Geneí¬_x005f_x0008_i_x005f_x0000__x005f_x0000__x0"/>
      <sheetName val="70_x005f_x0000_,_0_x005f_x0000_s«_x005f_x0008_i_x"/>
      <sheetName val="Geneí¬_x005f_x0008_i"/>
      <sheetName val="SStaff-Sept2013"/>
      <sheetName val="Index List"/>
      <sheetName val="Type List"/>
      <sheetName val="File Types"/>
      <sheetName val="2_2)Revised_Cash_Flow"/>
      <sheetName val="VCH-SLC"/>
      <sheetName val="Item- Compact"/>
      <sheetName val="Supplier"/>
      <sheetName val="12. Ins &amp; Bonds"/>
      <sheetName val="Debits as on 12.04.08"/>
      <sheetName val="STAFFSCHED "/>
      <sheetName val="Progress"/>
      <sheetName val="FORM7"/>
      <sheetName val="PPA Summary"/>
      <sheetName val="Interior"/>
      <sheetName val="_x005f_x0000__x005f_x0000__x005f_x0000__x005f_x0000__x0"/>
      <sheetName val="Staff Acco."/>
      <sheetName val="TBAL9697 -group wise  sdpl"/>
      <sheetName val="????????"/>
      <sheetName val="Geneí¬_x0008_i??_x0014_?0."/>
      <sheetName val="70?,/0?s«_x0008_i?Æø_x0003_í¬_x0008_i?"/>
      <sheetName val="Summary of Work"/>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입찰내역 발주처 양식"/>
      <sheetName val="LIST DO NOT REMOVE"/>
      <sheetName val="grid"/>
      <sheetName val="para"/>
      <sheetName val="kppl pl"/>
      <sheetName val="Basic Rates"/>
      <sheetName val="maingirder"/>
      <sheetName val="basic-data"/>
      <sheetName val="3. Staff Facilities"/>
      <sheetName val="11. Clients Requirements"/>
      <sheetName val="SITE WORK"/>
      <sheetName val="Quantity"/>
      <sheetName val="??-BLDG"/>
      <sheetName val="PNT-QUOT-#3"/>
      <sheetName val="COAT&amp;WRAP-QIOT-#3"/>
      <sheetName val="ml"/>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Day_work2"/>
      <sheetName val="Gra¦)VW_U"/>
      <sheetName val="/VWVU))tÏØ0  "/>
      <sheetName val="/VWVU))tÏØ0__"/>
      <sheetName val="SIEMENS"/>
      <sheetName val="Earthwork"/>
      <sheetName val="GIAVLIEU"/>
      <sheetName val="Project Cost Breakdown"/>
      <sheetName val="XV10017"/>
      <sheetName val="DETAILED__BOQ3"/>
      <sheetName val="M-Book_for_Conc3"/>
      <sheetName val="M-Book_for_FW3"/>
      <sheetName val="VALVE_CHAMBERS2"/>
      <sheetName val="Fire_Hydrants2"/>
      <sheetName val="B_GATE_VALVE2"/>
      <sheetName val="Sub_G1_Fire2"/>
      <sheetName val="Sub_G12_Fire2"/>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Elemental_Buildup"/>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Index_List"/>
      <sheetName val="Type_List"/>
      <sheetName val="File_Types"/>
      <sheetName val="w't_table"/>
      <sheetName val="Chiet_t"/>
      <sheetName val="Staffing_and_Rates_IA"/>
      <sheetName val="PointNo_5"/>
      <sheetName val="B6.2 "/>
      <sheetName val="Prices"/>
      <sheetName val="Rate summary"/>
      <sheetName val="#REF!"/>
      <sheetName val="SW-TEO"/>
      <sheetName val="科目余额表正式"/>
      <sheetName val="Employee List"/>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GRSummary"/>
      <sheetName val="Рабочий лист"/>
      <sheetName val="ФМ"/>
      <sheetName val="Сравнение"/>
      <sheetName val="70_x005f_x0000_,/0_x005f_x0000_s«_x005f_x0008_i_x"/>
      <sheetName val="Back up"/>
      <sheetName val="pile Fabrication"/>
      <sheetName val="%"/>
      <sheetName val="Demand"/>
      <sheetName val="Occ"/>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Gra¦)"/>
      <sheetName val="입찰내역_발주처_양식"/>
      <sheetName val="Material_List_"/>
      <sheetName val="Sub_G1_Five"/>
      <sheetName val="Old"/>
      <sheetName val="Elemental_Buildup1"/>
      <sheetName val="PointNo_51"/>
      <sheetName val="B6_2_"/>
      <sheetName val="LIST_DO_NOT_REMOVE"/>
      <sheetName val="Table"/>
      <sheetName val="ConferenceCentre_옰ʒ䄂ʒ鵠ʐ䄂ʒ閐̐䄂ʒ蕈̐"/>
      <sheetName val="d-safe DELUXE"/>
      <sheetName val="MA"/>
      <sheetName val="Rebars"/>
      <sheetName val="Annex 1 Sect 3a"/>
      <sheetName val="Annex 1 Sect 3a.1"/>
      <sheetName val="Annex 1 Sect 3b"/>
      <sheetName val="Annex 1 Sect 3c"/>
      <sheetName val="HOURLY RATES"/>
      <sheetName val="BG"/>
      <sheetName val="RAB AR&amp;STR"/>
      <sheetName val="Duct Accesories"/>
      <sheetName val="PT 141- Site A Landscape"/>
      <sheetName val="Geneí¬ i_x0000__x0000_ _x0000_0."/>
      <sheetName val="70_x0000_,/0_x0000_s« i_x0000_Æø í¬ i_x0000_"/>
      <sheetName val="Header"/>
      <sheetName val="Risk Breakdown Structure"/>
      <sheetName val="References"/>
      <sheetName val="Lookup"/>
      <sheetName val="Geneí¬_x0008_i_x0000__x0000__x0"/>
      <sheetName val="70_x0000_,_0_x0000_s«_x0008_i_x"/>
      <sheetName val="ConferenceCentre_x0000_옰ʒ䄂ʒ鵠ʐ䄂ʒ"/>
      <sheetName val="_x0000__x0000__x0000__x0000__x0"/>
      <sheetName val="Gra¦_x0004_)_x0000__x0000__x0"/>
      <sheetName val="_VW_x0000_VU_x0000_)_x0000__x"/>
      <sheetName val="Map"/>
      <sheetName val="[SHOPLIST.xls]70_x0000_,/0_x0000_s«_x0008_i_x0000_Æø_x0003_í¬"/>
      <sheetName val="[SHOPLIST.xls]70,/0s«iÆøí¬i"/>
      <sheetName val="Geneí¬_x0008_i___x0014__0."/>
      <sheetName val="70_,_0_s«_x0008_i_Æø_x0003_í¬_x0008_i_"/>
      <sheetName val="________"/>
      <sheetName val="precast RC element"/>
      <sheetName val="Mall waterproofing"/>
      <sheetName val="MSCP waterproofing"/>
      <sheetName val="-----------------"/>
      <sheetName val="A1-Continuous"/>
      <sheetName val="A"/>
      <sheetName val="Summary_of_Work"/>
      <sheetName val="Employee_List"/>
      <sheetName val="???? ??? ??"/>
      <sheetName val="200205C"/>
      <sheetName val="Headings"/>
      <sheetName val="GFA_HQ_Building13"/>
      <sheetName val="GFA_Conference12"/>
      <sheetName val="BQ_External12"/>
      <sheetName val="Raw_Data11"/>
      <sheetName val="Penthouse_Apartment11"/>
      <sheetName val="StattCo_yCharges11"/>
      <sheetName val="@risk_rents_and_incentives11"/>
      <sheetName val="Car_park_lease11"/>
      <sheetName val="Net_rent_analysis11"/>
      <sheetName val="Poz-1_11"/>
      <sheetName val="Chiet_tinh_dz2211"/>
      <sheetName val="Chiet_tinh_dz3511"/>
      <sheetName val="LEVEL_SHEET11"/>
      <sheetName val="LABOUR_HISTOGRAM12"/>
      <sheetName val="Lab_Cum_Hist11"/>
      <sheetName val="Graph_Data_(DO_NOT_PRINT)11"/>
      <sheetName val="Body_Sheet10"/>
      <sheetName val="1_0_Executive_Summary10"/>
      <sheetName val="CT_Thang_Mo11"/>
      <sheetName val="Customize_Your_Invoice11"/>
      <sheetName val="HVAC_BoQ11"/>
      <sheetName val="Bill_No__211"/>
      <sheetName val="budget_summary_(2)10"/>
      <sheetName val="Budget_Analysis_Summary10"/>
      <sheetName val="Projet,_methodes_&amp;_couts10"/>
      <sheetName val="Risques_majeurs_&amp;_Frais_Ind_10"/>
      <sheetName val="SPT_vs_PHI11"/>
      <sheetName val="CT__PL10"/>
      <sheetName val="FOL_-_Bar11"/>
      <sheetName val="Tender_Summary11"/>
      <sheetName val="Insurance_Ext11"/>
      <sheetName val="Top_sheet10"/>
      <sheetName val="intr_stool_brkup10"/>
      <sheetName val="2_Div_14_8"/>
      <sheetName val="SHOPLIST_xls7"/>
      <sheetName val="Bill_29"/>
      <sheetName val="Ap_A8"/>
      <sheetName val="Bill_18"/>
      <sheetName val="Bill_38"/>
      <sheetName val="Bill_48"/>
      <sheetName val="Bill_58"/>
      <sheetName val="Bill_68"/>
      <sheetName val="Bill_78"/>
      <sheetName val="Invoice_Summary7"/>
      <sheetName val="beam-reinft-IIInd_floor7"/>
      <sheetName val="beam-reinft-machine_rm7"/>
      <sheetName val="PROJECT_BRIEF8"/>
      <sheetName val="C_(3)8"/>
      <sheetName val="POWER_ASSUMPTIONS7"/>
      <sheetName val="Dubai_golf7"/>
      <sheetName val="WITHOUT_C&amp;I_PROFIT_(3)6"/>
      <sheetName val="Civil_Boq6"/>
      <sheetName val="Activity_List6"/>
      <sheetName val="BILL_COV4"/>
      <sheetName val="Ra__stair4"/>
      <sheetName val="Softscape_Buildup6"/>
      <sheetName val="Mat'l_Rate6"/>
      <sheetName val="Day_work3"/>
      <sheetName val="Eq__Mobilization2"/>
      <sheetName val="Working_for_RCC2"/>
      <sheetName val="B185-B-9_12"/>
      <sheetName val="B185-B-9_22"/>
      <sheetName val="CHART_OF_ACCOUNTS2"/>
      <sheetName val="E-Bill_No_6_A-O2"/>
      <sheetName val="B09_12"/>
      <sheetName val="PMWeb_data2"/>
      <sheetName val="Index_List1"/>
      <sheetName val="Type_List1"/>
      <sheetName val="File_Types1"/>
      <sheetName val="Chiet_t1"/>
      <sheetName val="Staffing_and_Rates_IA1"/>
      <sheetName val="입찰내역_발주처_양식1"/>
      <sheetName val="Material_List_1"/>
      <sheetName val="SS_MH2"/>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2_2)Revised_Cash_Flow1"/>
      <sheetName val="/VWVU))tÏØ0__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HIRED_LABOUR_CODE5"/>
      <sheetName val="PA-_Consutant_5"/>
      <sheetName val="foot-slab_reinft5"/>
      <sheetName val="BILL_COV5"/>
      <sheetName val="Activity_List7"/>
      <sheetName val="DETAILED__BOQ5"/>
      <sheetName val="M-Book_for_Conc5"/>
      <sheetName val="M-Book_for_FW5"/>
      <sheetName val="Softscape_Buildup7"/>
      <sheetName val="Mat'l_Rate7"/>
      <sheetName val="VALVE_CHAMBERS4"/>
      <sheetName val="Fire_Hydrants4"/>
      <sheetName val="B_GATE_VALVE4"/>
      <sheetName val="Sub_G1_Fire4"/>
      <sheetName val="Sub_G12_Fire4"/>
      <sheetName val="Day_work4"/>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CHART_OF_ACCOUNTS3"/>
      <sheetName val="E-Bill_No_6_A-O3"/>
      <sheetName val="Eq__Mobilization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PointNo_52"/>
      <sheetName val="Elemental_Buildup2"/>
      <sheetName val="Working_for_RCC3"/>
      <sheetName val="B185-B-9_13"/>
      <sheetName val="B185-B-9_23"/>
      <sheetName val="B09_13"/>
      <sheetName val="w't_table2"/>
      <sheetName val="PMWeb_data3"/>
      <sheetName val="Index_List2"/>
      <sheetName val="Type_List2"/>
      <sheetName val="File_Types2"/>
      <sheetName val="Chiet_t2"/>
      <sheetName val="Staffing_and_Rates_IA2"/>
      <sheetName val="입찰내역_발주처_양식2"/>
      <sheetName val="Material_List_2"/>
      <sheetName val="SS_MH3"/>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train cash"/>
      <sheetName val="accom cash"/>
      <sheetName val="Rate_analysis10"/>
      <sheetName val="Staff_Acco_"/>
      <sheetName val="TBAL9697_-group_wise__sdpl"/>
      <sheetName val="Common Variables"/>
      <sheetName val="[SHOPLIST.xls][SHOPLIST.xls]70_x0000_"/>
      <sheetName val="ConferenceCentre?옰ʒ䄂ʒ鵠ʐ䄂ʒ閐̐脭め_x0005__x0000_"/>
      <sheetName val="LIST_DO_NOT_REMOVE1"/>
      <sheetName val="Project_Cost_Breakdown"/>
      <sheetName val="B6_2_1"/>
      <sheetName val="Annex_1_Sect_3a"/>
      <sheetName val="Annex_1_Sect_3a_1"/>
      <sheetName val="Annex_1_Sect_3b"/>
      <sheetName val="Annex_1_Sect_3c"/>
      <sheetName val="HOURLY_RATES"/>
      <sheetName val="Item-_Compact"/>
      <sheetName val="TESİSAT"/>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Рабочий_лист"/>
      <sheetName val="Annex_1_Sect_3a1"/>
      <sheetName val="Annex_1_Sect_3a_11"/>
      <sheetName val="Annex_1_Sect_3b1"/>
      <sheetName val="Annex_1_Sect_3c1"/>
      <sheetName val="HOURLY_RATES1"/>
      <sheetName val="RAB_AR&amp;STR"/>
      <sheetName val="SITE_WORK"/>
      <sheetName val="Rate_summary"/>
      <sheetName val="Floor Box "/>
      <sheetName val="UOM"/>
      <sheetName val="[SHOPLIST.xls][SHOPLIST.xls]70,"/>
      <sheetName val="GFA_HQ_Building15"/>
      <sheetName val="GFA_Conference14"/>
      <sheetName val="BQ_External14"/>
      <sheetName val="LABOUR_HISTOGRAM14"/>
      <sheetName val="Lab_Cum_Hist13"/>
      <sheetName val="StattCo_yCharges13"/>
      <sheetName val="Penthouse_Apartment13"/>
      <sheetName val="Chiet_tinh_dz2213"/>
      <sheetName val="Chiet_tinh_dz3513"/>
      <sheetName val="@risk_rents_and_incentives13"/>
      <sheetName val="Car_park_lease13"/>
      <sheetName val="Net_rent_analysis13"/>
      <sheetName val="Poz-1_13"/>
      <sheetName val="Graph_Data_(DO_NOT_PRINT)13"/>
      <sheetName val="Raw_Data13"/>
      <sheetName val="Bill_No__213"/>
      <sheetName val="CT_Thang_Mo13"/>
      <sheetName val="budget_summary_(2)12"/>
      <sheetName val="Budget_Analysis_Summary12"/>
      <sheetName val="LEVEL_SHEET13"/>
      <sheetName val="Tender_Summary13"/>
      <sheetName val="Insurance_Ext13"/>
      <sheetName val="FOL_-_Bar13"/>
      <sheetName val="Ap_A10"/>
      <sheetName val="Projet,_methodes_&amp;_couts12"/>
      <sheetName val="Risques_majeurs_&amp;_Frais_Ind_12"/>
      <sheetName val="SPT_vs_PHI13"/>
      <sheetName val="intr_stool_brkup12"/>
      <sheetName val="Customize_Your_Invoice13"/>
      <sheetName val="HVAC_BoQ13"/>
      <sheetName val="CT__PL12"/>
      <sheetName val="Top_sheet12"/>
      <sheetName val="Body_Sheet12"/>
      <sheetName val="1_0_Executive_Summary12"/>
      <sheetName val="Bill_211"/>
      <sheetName val="Bill_110"/>
      <sheetName val="Bill_310"/>
      <sheetName val="Bill_410"/>
      <sheetName val="Bill_510"/>
      <sheetName val="Bill_610"/>
      <sheetName val="Bill_710"/>
      <sheetName val="Invoice_Summary9"/>
      <sheetName val="2_Div_14_10"/>
      <sheetName val="SHOPLIST_xls9"/>
      <sheetName val="beam-reinft-IIInd_floor9"/>
      <sheetName val="PROJECT_BRIEF10"/>
      <sheetName val="Dubai_golf9"/>
      <sheetName val="POWER_ASSUMPTIONS9"/>
      <sheetName val="beam-reinft-machine_rm9"/>
      <sheetName val="C_(3)10"/>
      <sheetName val="Civil_Boq8"/>
      <sheetName val="Activity_List8"/>
      <sheetName val="Softscape_Buildup8"/>
      <sheetName val="Mat'l_Rate8"/>
      <sheetName val="WITHOUT_C&amp;I_PROFIT_(3)8"/>
      <sheetName val="BILL_COV6"/>
      <sheetName val="Ra__stair6"/>
      <sheetName val="Day_work5"/>
      <sheetName val="Materials_Cost(PCC)5"/>
      <sheetName val="India_F&amp;S_Template5"/>
      <sheetName val="IO_LIST5"/>
      <sheetName val="Material_5"/>
      <sheetName val="Quote_Sheet5"/>
      <sheetName val="Eq__Mobilization4"/>
      <sheetName val="CHART_OF_ACCOUNTS4"/>
      <sheetName val="E-Bill_No_6_A-O4"/>
      <sheetName val="PMWeb_data4"/>
      <sheetName val="BOQ_Direct_selling_cost5"/>
      <sheetName val="B09_14"/>
      <sheetName val="Working_for_RCC4"/>
      <sheetName val="B185-B-9_14"/>
      <sheetName val="B185-B-9_24"/>
      <sheetName val="2_2)Revised_Cash_Flow3"/>
      <sheetName val="SS_MH4"/>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Material_List_3"/>
      <sheetName val="Index_List3"/>
      <sheetName val="Type_List3"/>
      <sheetName val="File_Types3"/>
      <sheetName val="/VWVU))tÏØ0__3"/>
      <sheetName val="입찰내역_발주처_양식3"/>
      <sheetName val="PRECAST_lightconc-II5"/>
      <sheetName val="final_abstract5"/>
      <sheetName val="Chiet_t3"/>
      <sheetName val="Staffing_and_Rates_IA3"/>
      <sheetName val="Labour_&amp;_Plant"/>
      <sheetName val="Back_up"/>
      <sheetName val="INDIGINEOUS_ITEMS_"/>
      <sheetName val="TRIAL_BALANCE"/>
      <sheetName val="Ave_wtd_rates"/>
      <sheetName val="Debits_as_on_12_04_08"/>
      <sheetName val="STAFFSCHED_"/>
      <sheetName val="[SHOPLIST_xls][SHOPLIST_xls]70"/>
      <sheetName val="[SHOPLIST_xls][SHOPLIST_xls]70,"/>
      <sheetName val="BHANDUP"/>
      <sheetName val="Analysis"/>
      <sheetName val="New Bld"/>
      <sheetName val="Definitions"/>
      <sheetName val="BOQ (2)"/>
      <sheetName val="Costing"/>
      <sheetName val="1.2 Staff Schedule"/>
      <sheetName val="Section_by_layers_old"/>
      <sheetName val="PTS-1"/>
      <sheetName val="INDEX"/>
      <sheetName val="GPL Revenu Update"/>
      <sheetName val="DO NOT TOUCH"/>
      <sheetName val="Work Type"/>
      <sheetName val="PE"/>
      <sheetName val="MEP"/>
      <sheetName val="IRR"/>
      <sheetName val="Source"/>
      <sheetName val="PROJECT BRIEF(EX.NEW)"/>
      <sheetName val="AREA OF APPLICATION"/>
      <sheetName val="Steel"/>
      <sheetName val="Geneí¬ i"/>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Equipment Rates"/>
      <sheetName val="Risk_Breakdown_Structure"/>
      <sheetName val="Report"/>
      <sheetName val="[SHOPLIST.xls]/VW"/>
      <sheetName val="[SHOPLIST.xls]/VWVU))tÏØ0  "/>
      <sheetName val="[SHOPLIST.xls]/VWVU))tÏØ0__"/>
      <sheetName val="[SHOPLIST.xls]/VWVU))tÏØ0__1"/>
      <sheetName val="[SHOPLIST.xls]/VWVU))tÏØ0__2"/>
      <sheetName val="[SHOPLIST.xls]/VWVU))tÏØ0__3"/>
      <sheetName val="Cashflow projection"/>
      <sheetName val="Names"/>
      <sheetName val="sheet6"/>
      <sheetName val="AC"/>
      <sheetName val="Form 6"/>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hist&amp;proj"/>
      <sheetName val="Package-2"/>
      <sheetName val="Combined Results "/>
      <sheetName val="Cashflow"/>
      <sheetName val="RA"/>
      <sheetName val="Qty-UG"/>
      <sheetName val="Labor abs-PW"/>
      <sheetName val="Labor abs-NMR"/>
      <sheetName val="Sheet7"/>
      <sheetName val="Pivots"/>
      <sheetName val="Mix Design"/>
      <sheetName val="std-rates"/>
      <sheetName val="Other Cost Norms"/>
      <sheetName val="MASTER_RATE ANALYSIS"/>
      <sheetName val="Surbhi"/>
      <sheetName val="PRJ_DATA"/>
      <sheetName val="MFG"/>
      <sheetName val="_VW"/>
      <sheetName val="[SHOPLIST.xls]70"/>
      <sheetName val="[SHOPLIST.xls][SHOPLIST.xls]70"/>
      <sheetName val="ConferenceCentre?옰ʒ䄂ʒ鵠ʐ䄂ʒ閐̐脭め_x0005_"/>
      <sheetName val="GFA_HQ_Building16"/>
      <sheetName val="GFA_Conference15"/>
      <sheetName val="BQ_External15"/>
      <sheetName val="Raw_Data14"/>
      <sheetName val="Penthouse_Apartment14"/>
      <sheetName val="Graph_Data_(DO_NOT_PRINT)14"/>
      <sheetName val="StattCo_yCharges14"/>
      <sheetName val="LABOUR_HISTOGRAM15"/>
      <sheetName val="Chiet_tinh_dz2214"/>
      <sheetName val="Chiet_tinh_dz3514"/>
      <sheetName val="@risk_rents_and_incentives14"/>
      <sheetName val="Car_park_lease14"/>
      <sheetName val="Net_rent_analysis14"/>
      <sheetName val="Poz-1_14"/>
      <sheetName val="Lab_Cum_Hist14"/>
      <sheetName val="SPT_vs_PHI14"/>
      <sheetName val="Bill_No__214"/>
      <sheetName val="CT_Thang_Mo14"/>
      <sheetName val="budget_summary_(2)13"/>
      <sheetName val="Budget_Analysis_Summary13"/>
      <sheetName val="LEVEL_SHEET14"/>
      <sheetName val="Tender_Summary14"/>
      <sheetName val="Insurance_Ext14"/>
      <sheetName val="FOL_-_Bar14"/>
      <sheetName val="Customize_Your_Invoice14"/>
      <sheetName val="HVAC_BoQ14"/>
      <sheetName val="Rate_analysis11"/>
      <sheetName val="beam-reinft-IIInd_floor10"/>
      <sheetName val="CT__PL13"/>
      <sheetName val="Projet,_methodes_&amp;_couts13"/>
      <sheetName val="Risques_majeurs_&amp;_Frais_Ind_13"/>
      <sheetName val="intr_stool_brkup13"/>
      <sheetName val="Body_Sheet13"/>
      <sheetName val="1_0_Executive_Summary13"/>
      <sheetName val="Ap_A11"/>
      <sheetName val="Activity_List9"/>
      <sheetName val="DETAILED__BOQ7"/>
      <sheetName val="M-Book_for_Conc7"/>
      <sheetName val="M-Book_for_FW7"/>
      <sheetName val="Top_sheet13"/>
      <sheetName val="Bill_212"/>
      <sheetName val="Bill_111"/>
      <sheetName val="Bill_311"/>
      <sheetName val="Bill_411"/>
      <sheetName val="Bill_511"/>
      <sheetName val="Bill_611"/>
      <sheetName val="Bill_711"/>
      <sheetName val="SHOPLIST_xls10"/>
      <sheetName val="2_Div_14_11"/>
      <sheetName val="Dubai_golf10"/>
      <sheetName val="Invoice_Summary10"/>
      <sheetName val="POWER_ASSUMPTIONS10"/>
      <sheetName val="PROJECT_BRIEF11"/>
      <sheetName val="beam-reinft-machine_rm10"/>
      <sheetName val="Civil_Boq9"/>
      <sheetName val="C_(3)11"/>
      <sheetName val="HIRED_LABOUR_CODE7"/>
      <sheetName val="PA-_Consutant_7"/>
      <sheetName val="foot-slab_reinft7"/>
      <sheetName val="Softscape_Buildup9"/>
      <sheetName val="Mat'l_Rate9"/>
      <sheetName val="WITHOUT_C&amp;I_PROFIT_(3)9"/>
      <sheetName val="Item-_Compact2"/>
      <sheetName val="IO_LIST6"/>
      <sheetName val="Material_6"/>
      <sheetName val="Quote_Sheet6"/>
      <sheetName val="BOQ_Direct_selling_cost6"/>
      <sheetName val="Materials_Cost(PCC)6"/>
      <sheetName val="India_F&amp;S_Template6"/>
      <sheetName val="PRECAST_lightconc-II6"/>
      <sheetName val="final_abstract6"/>
      <sheetName val="E_&amp;_R2"/>
      <sheetName val="PointNo_54"/>
      <sheetName val="BILL_COV7"/>
      <sheetName val="Ra__stair7"/>
      <sheetName val="Ave_wtd_rates1"/>
      <sheetName val="Labour_&amp;_Plant1"/>
      <sheetName val="12__Ins_&amp;_Bonds"/>
      <sheetName val="INDIGINEOUS_ITEMS_1"/>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Day_work6"/>
      <sheetName val="CHART_OF_ACCOUNTS5"/>
      <sheetName val="E-Bill_No_6_A-O5"/>
      <sheetName val="VALVE_CHAMBERS6"/>
      <sheetName val="Fire_Hydrants6"/>
      <sheetName val="B_GATE_VALVE6"/>
      <sheetName val="Sub_G1_Fire6"/>
      <sheetName val="Sub_G12_Fire6"/>
      <sheetName val="Eq__Mobilization5"/>
      <sheetName val="B185-B-9_15"/>
      <sheetName val="B185-B-9_25"/>
      <sheetName val="PMWeb_data5"/>
      <sheetName val="Material_List_4"/>
      <sheetName val="w't_table4"/>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B09_15"/>
      <sheetName val="2_2)Revised_Cash_Flow4"/>
      <sheetName val="SS_MH5"/>
      <sheetName val="Debits_as_on_12_04_081"/>
      <sheetName val="STAFFSCHED_1"/>
      <sheetName val="PPA_Summary"/>
      <sheetName val="TRIAL_BALANCE1"/>
      <sheetName val="Staff_Acco_2"/>
      <sheetName val="TBAL9697_-group_wise__sdpl2"/>
      <sheetName val="Geneí¬i???0_"/>
      <sheetName val="70?,/0?s«i?Æøí¬i?"/>
      <sheetName val="Index_List4"/>
      <sheetName val="Type_List4"/>
      <sheetName val="File_Types4"/>
      <sheetName val="Summary_of_Work2"/>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LIST_DO_NOT_REMOVE3"/>
      <sheetName val="kppl_pl"/>
      <sheetName val="Basic_Rates"/>
      <sheetName val="3__Staff_Facilities"/>
      <sheetName val="11__Clients_Requirements"/>
      <sheetName val="Chiet_t4"/>
      <sheetName val="Staffing_and_Rates_IA4"/>
      <sheetName val="SITE_WORK1"/>
      <sheetName val="/VWVU))tÏØ0__4"/>
      <sheetName val="Project_Cost_Breakdown2"/>
      <sheetName val="B6_2_3"/>
      <sheetName val="Rate_summary1"/>
      <sheetName val="Employee_List2"/>
      <sheetName val="Рабочий_лист1"/>
      <sheetName val="Back_up1"/>
      <sheetName val="pile_Fabrication"/>
      <sheetName val="d-safe_DELUXE"/>
      <sheetName val="Annex_1_Sect_3a2"/>
      <sheetName val="Annex_1_Sect_3a_12"/>
      <sheetName val="Annex_1_Sect_3b2"/>
      <sheetName val="Annex_1_Sect_3c2"/>
      <sheetName val="HOURLY_RATES2"/>
      <sheetName val="RAB_AR&amp;STR1"/>
      <sheetName val="Duct_Accesories"/>
      <sheetName val="PT_141-_Site_A_Landscape"/>
      <sheetName val="Geneí¬_i_0_"/>
      <sheetName val="70,/0s«_iÆø_í¬_i"/>
      <sheetName val="Risk_Breakdown_Structure1"/>
      <sheetName val="Geneí¬i_x0"/>
      <sheetName val="70,_0s«i_x"/>
      <sheetName val="_x0"/>
      <sheetName val="Gra¦)_x0"/>
      <sheetName val="_VWVU)_x"/>
      <sheetName val="[SHOPLIST_xls]70,/0s«iÆøí¬"/>
      <sheetName val="[SHOPLIST_xls]70,/0s«iÆøí¬i"/>
      <sheetName val="Geneí¬i___0_"/>
      <sheetName val="70_,_0_s«i_Æøí¬i_"/>
      <sheetName val="precast_RC_element"/>
      <sheetName val="Mall_waterproofing"/>
      <sheetName val="MSCP_waterproofing"/>
      <sheetName val="????_???_??"/>
      <sheetName val="train_cash"/>
      <sheetName val="accom_cash"/>
      <sheetName val="Common_Variables"/>
      <sheetName val="ConferenceCentre?옰ʒ䄂ʒ鵠ʐ䄂ʒ閐̐脭め"/>
      <sheetName val="Floor_Box_"/>
      <sheetName val="[SHOPLIST_xls][SHOPLIST_xls]701"/>
      <sheetName val="New_Bld"/>
      <sheetName val="BOQ_(2)"/>
      <sheetName val="1_2_Staff_Schedule"/>
      <sheetName val="GPL_Revenu_Update"/>
      <sheetName val="DO_NOT_TOUCH"/>
      <sheetName val="Work_Type"/>
      <sheetName val="PROJECT_BRIEF(EX_NEW)"/>
      <sheetName val="AREA_OF_APPLICATION"/>
      <sheetName val="Geneí¬_i"/>
      <sheetName val="Equipment_Rates"/>
      <sheetName val="[SHOPLIST_xls]/VW"/>
      <sheetName val="[SHOPLIST_xls]/VWVU))tÏØ0__"/>
      <sheetName val="[SHOPLIST_xls]/VWVU))tÏØ0__1"/>
      <sheetName val="[SHOPLIST_xls]/VWVU))tÏØ0__11"/>
      <sheetName val="[SHOPLIST_xls]/VWVU))tÏØ0__2"/>
      <sheetName val="[SHOPLIST_xls]/VWVU))tÏØ0__3"/>
      <sheetName val="Cashflow_projection"/>
      <sheetName val="Form_6"/>
      <sheetName val="Combined_Results_"/>
      <sheetName val="Labor_abs-PW"/>
      <sheetName val="Labor_abs-NMR"/>
      <sheetName val="Mix_Design"/>
      <sheetName val="Other_Cost_Norms"/>
      <sheetName val="MASTER_RATE_ANALYSIS"/>
      <sheetName val="[SHOPLIST_xls]70"/>
      <sheetName val="[SHOPLIST_xls][SHOPLIST_xls]702"/>
      <sheetName val="Enquire"/>
      <sheetName val="Legal Risk Analysis"/>
      <sheetName val="Core Data"/>
      <sheetName val="RMOPS"/>
      <sheetName val="Finansal tamamlanma Eğrisi"/>
      <sheetName val="Estimation"/>
      <sheetName val="FORM5"/>
      <sheetName val="1-G1"/>
      <sheetName val="Coding"/>
      <sheetName val="Equip"/>
      <sheetName val="steel total"/>
      <sheetName val="ELE BOQ"/>
      <sheetName val="70,"/>
      <sheetName val="[SHOPLIST.xls]70,"/>
      <sheetName val="Status Summary"/>
      <sheetName val="instructions"/>
      <sheetName val="DATI_CONS"/>
      <sheetName val="PROCTOR"/>
      <sheetName val="Backup"/>
      <sheetName val="Steel-Circular"/>
      <sheetName val="[SHOPLIST.xls]/VWVU))tÏØ0__4"/>
      <sheetName val="[SHOPLIST.xls]70,/0s«_iÆø_í¬_i"/>
      <sheetName val="[SHOPLIST.xls]70?,/0?s«i?Æøí¬i?"/>
      <sheetName val="Basic Rate"/>
      <sheetName val="[SHOPLIST.xls][SHOPLIST.xls]70_"/>
      <sheetName val="[SHOPLIST.xls]/VW_x0000_VU_x0000_)_x0000__x0000__x0000_)_x0000__x0000__x0000_"/>
      <sheetName val="calculation_LC"/>
      <sheetName val="Internet"/>
      <sheetName val="[SHOPLIST.xls]70_x0000_,/0_x0000_s« i_x0000_Æø í¬"/>
      <sheetName val="Selections"/>
      <sheetName val="Resumo Empreitadas"/>
      <sheetName val="Home"/>
      <sheetName val="Z- GENERAL PRICE SUMMARY"/>
      <sheetName val="Z-_GENERAL_PRICE_SUMMARY"/>
      <sheetName val="superseded"/>
      <sheetName val="opstat"/>
      <sheetName val="costs"/>
      <sheetName val="Confidential"/>
      <sheetName val="Summ"/>
      <sheetName val="E H - H. W.P."/>
      <sheetName val="E. H. Treatment for pile cap"/>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C"/>
      <sheetName val="D"/>
      <sheetName val="E"/>
      <sheetName val="G"/>
      <sheetName val="H"/>
      <sheetName val="I"/>
      <sheetName val="K"/>
      <sheetName val="L"/>
      <sheetName val="M"/>
      <sheetName val="N"/>
      <sheetName val="O"/>
      <sheetName val="T"/>
      <sheetName val="U"/>
      <sheetName val="M&amp;A D"/>
      <sheetName val="M&amp;A E"/>
      <sheetName val="M&amp;A G"/>
      <sheetName val="SRC-B3U2"/>
      <sheetName val="Projects"/>
      <sheetName val="Base BM-rebar"/>
      <sheetName val="Dropdowns"/>
      <sheetName val="door"/>
      <sheetName val="window"/>
      <sheetName val="Food"/>
      <sheetName val="CostPlan"/>
      <sheetName val="Database"/>
      <sheetName val="% prog figs -u5 and total"/>
      <sheetName val="rc01"/>
      <sheetName val="ConferenceCentre_x005f_x0000_옰ʒ"/>
      <sheetName val="70_x005f_x0000_,_0_x005f_x0000_"/>
      <sheetName val="_VWVU))tÏØ0  "/>
      <sheetName val="_VWVU))tÏØ0__"/>
      <sheetName val="__-BLDG"/>
      <sheetName val="_x005f_x0000__x005f_x0000__x005"/>
      <sheetName val="Geneí¬_x005f_x0008_i_x000"/>
      <sheetName val="ￒlￒmￒnￒaￒSￒmￒaￒy"/>
      <sheetName val="금융비용"/>
      <sheetName val="Vendors"/>
      <sheetName val="Rates"/>
      <sheetName val="dv_info"/>
      <sheetName val="Payment"/>
      <sheetName val="Input"/>
      <sheetName val="Final"/>
      <sheetName val="[SHOPLIST.xls][SHOPLIST.xls][SH"/>
      <sheetName val="CSC"/>
      <sheetName val="Materials "/>
      <sheetName val="Labour"/>
      <sheetName val="MAchinery(R1)"/>
      <sheetName val="HIRED_LABOUR_CODE8"/>
      <sheetName val="PA-_Consutant_8"/>
      <sheetName val="foot-slab_reinft8"/>
      <sheetName val="DETAILED__BOQ8"/>
      <sheetName val="M-Book_for_Conc8"/>
      <sheetName val="M-Book_for_FW8"/>
      <sheetName val="VALVE_CHAMBERS7"/>
      <sheetName val="Fire_Hydrants7"/>
      <sheetName val="B_GATE_VALVE7"/>
      <sheetName val="Sub_G1_Fire7"/>
      <sheetName val="Sub_G12_Fire7"/>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Material_List_5"/>
      <sheetName val="w't_table5"/>
      <sheetName val="Elemental_Buildup5"/>
      <sheetName val="Data Sheet"/>
      <sheetName val="BLOCK-A (MEA.SHEET)"/>
      <sheetName val="Architect"/>
      <sheetName val="PT_141-_Site_A_Landscape1"/>
      <sheetName val="d-safe_DELUXE1"/>
      <sheetName val="Mall_waterproofing1"/>
      <sheetName val="MSCP_waterproofing1"/>
      <sheetName val="Duct_Accesories1"/>
      <sheetName val="????_???_??1"/>
      <sheetName val="train_cash1"/>
      <sheetName val="accom_cash1"/>
      <sheetName val="C1ㅇ"/>
      <sheetName val="Base_Data"/>
      <sheetName val="P-100.MRF.DB.R1"/>
      <sheetName val="Attach 4-18"/>
      <sheetName val="TTL"/>
      <sheetName val="gen"/>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SubS2"/>
      <sheetName val="LMP"/>
      <sheetName val="PC"/>
      <sheetName val="[SHOPLIST_xls]70,/0s«_iÆø_í¬"/>
      <sheetName val="[SHOPLIST_xls][SHOPLIST_xls]70_"/>
      <sheetName val="E_H_-_H__W_P_"/>
      <sheetName val="E__H__Treatment_for_pile_cap"/>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mw"/>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WITHOUT_C&amp;I_PROFIT_(3)10"/>
      <sheetName val="Activity_List10"/>
      <sheetName val="Softscape_Buildup10"/>
      <sheetName val="Mat'l_Rate10"/>
      <sheetName val="Day_work7"/>
      <sheetName val="BILL_COV8"/>
      <sheetName val="Ra__stair8"/>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PointNo_55"/>
      <sheetName val="B09_16"/>
      <sheetName val="CHART_OF_ACCOUNTS6"/>
      <sheetName val="B185-B-9_16"/>
      <sheetName val="B185-B-9_26"/>
      <sheetName val="E-Bill_No_6_A-O6"/>
      <sheetName val="Working_for_RCC6"/>
      <sheetName val="PMWeb_data6"/>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GPL_Revenu_Update1"/>
      <sheetName val="DO_NOT_TOUCH1"/>
      <sheetName val="Work_Type1"/>
      <sheetName val="Common_Variables1"/>
      <sheetName val="[SHOPLIST_xls]70,/0s«iÆøí¬i1"/>
      <sheetName val="????_???_??2"/>
      <sheetName val="Geneí¬_i1"/>
      <sheetName val="PROJECT_BRIEF(EX_NEW)1"/>
      <sheetName val="AREA_OF_APPLICATION1"/>
      <sheetName val="Floor_Box_1"/>
      <sheetName val="PNTEXT"/>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PROJECT_BRIEF(EX_NEW)2"/>
      <sheetName val="steel_total1"/>
      <sheetName val="ELE_BOQ1"/>
      <sheetName val="steel_total"/>
      <sheetName val="ELE_BOQ"/>
      <sheetName val="11"/>
      <sheetName val="Bill.10"/>
      <sheetName val="70_x0000_,/0_x0000_s«_x0008_i_x"/>
      <sheetName val="ACC"/>
      <sheetName val="BaseWeight"/>
      <sheetName val="VIABILITY"/>
      <sheetName val="Qtys ZamZam (Del. before)"/>
      <sheetName val="Qtys Relocation (Del before)"/>
      <sheetName val=" Qtys Sub &amp; Tents (Del. before)"/>
      <sheetName val="Qtys  Signages (Del. before)"/>
      <sheetName val="Qtys Temporary Passages (Del)"/>
      <sheetName val=" Qtys Ser. Rooms (Del before)"/>
      <sheetName val="Site Dev BOQ"/>
      <sheetName val="Hic_150EOffice"/>
      <sheetName val="Service Type"/>
      <sheetName val="Contract Division"/>
      <sheetName val="SubContract Type"/>
      <sheetName val="做法表"/>
      <sheetName val="_SHOPLIST.xls_70"/>
      <sheetName val="_SHOPLIST.xls_70,_0s«iÆøí¬i"/>
      <sheetName val="Results"/>
      <sheetName val="BOQp4"/>
      <sheetName val="Trade Summary"/>
      <sheetName val="SO"/>
      <sheetName val="Bill-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Labour Costs"/>
      <sheetName val="Dash board"/>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_prog_figs_-u5_and_total"/>
      <sheetName val="_VWVU))tÏØ0__1"/>
      <sheetName val="Project"/>
      <sheetName val="PRICE INFO"/>
      <sheetName val="RC SUMMARY"/>
      <sheetName val="LABOUR PRODUCTIVITY-TAV"/>
      <sheetName val="MATERIAL PRICES"/>
      <sheetName val="allowances"/>
      <sheetName val="tender allowances"/>
      <sheetName val=" Summary BKG 034"/>
      <sheetName val="BILL 3R"/>
      <sheetName val="anti-termite"/>
      <sheetName val="Material&amp;equipment"/>
      <sheetName val="Cost Heading"/>
      <sheetName val="Ewaan Show Kitchen (2)"/>
      <sheetName val="Cash Flow Working"/>
      <sheetName val="MN T.B."/>
      <sheetName val="COMPLEXALL"/>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Sheet Index"/>
      <sheetName val="Data I (2)"/>
      <sheetName val="rEFERENCES "/>
      <sheetName val="DIV2"/>
      <sheetName val="DIV3"/>
      <sheetName val="DIV4"/>
      <sheetName val="DIV7"/>
      <sheetName val="DIV9"/>
      <sheetName val="KAP-2_C1_ALBAHA_GRID_POINT_NGL"/>
      <sheetName val="工程量"/>
      <sheetName val="D &amp; W sizes"/>
      <sheetName val="DetEst"/>
      <sheetName val="SOPMA DD"/>
      <sheetName val="LABOUR RATE"/>
      <sheetName val="Material Rate"/>
      <sheetName val="Dropdown List"/>
      <sheetName val="PRL"/>
      <sheetName val="PB"/>
      <sheetName val="[SHOPLIST.xls]/VWVU))tÏØ0__6"/>
      <sheetName val="[SHOPLIST.xls]/VWVU))tÏØ0__7"/>
      <sheetName val="GFA_HQ_Building20"/>
      <sheetName val="GFA_Conference19"/>
      <sheetName val="BQ_External19"/>
      <sheetName val="Raw_Data18"/>
      <sheetName val="Penthouse_Apartment18"/>
      <sheetName val="Graph_Data_(DO_NOT_PRINT)18"/>
      <sheetName val="StattCo_yCharges18"/>
      <sheetName val="LABOUR_HISTOGRAM19"/>
      <sheetName val="Chiet_tinh_dz2218"/>
      <sheetName val="Chiet_tinh_dz3518"/>
      <sheetName val="@risk_rents_and_incentives18"/>
      <sheetName val="Car_park_lease18"/>
      <sheetName val="Net_rent_analysis18"/>
      <sheetName val="Poz-1_18"/>
      <sheetName val="Lab_Cum_Hist18"/>
      <sheetName val="SPT_vs_PHI18"/>
      <sheetName val="Bill_No__218"/>
      <sheetName val="CT_Thang_Mo18"/>
      <sheetName val="budget_summary_(2)17"/>
      <sheetName val="Budget_Analysis_Summary17"/>
      <sheetName val="LEVEL_SHEET18"/>
      <sheetName val="Tender_Summary18"/>
      <sheetName val="Insurance_Ext18"/>
      <sheetName val="FOL_-_Bar18"/>
      <sheetName val="Customize_Your_Invoice18"/>
      <sheetName val="HVAC_BoQ18"/>
      <sheetName val="Rate_analysis12"/>
      <sheetName val="beam-reinft-IIInd_floor14"/>
      <sheetName val="CT__PL17"/>
      <sheetName val="Projet,_methodes_&amp;_couts17"/>
      <sheetName val="Risques_majeurs_&amp;_Frais_Ind_17"/>
      <sheetName val="intr_stool_brkup17"/>
      <sheetName val="Body_Sheet17"/>
      <sheetName val="1_0_Executive_Summary17"/>
      <sheetName val="Ap_A15"/>
      <sheetName val="Activity_List13"/>
      <sheetName val="DETAILED__BOQ11"/>
      <sheetName val="M-Book_for_Conc11"/>
      <sheetName val="M-Book_for_FW11"/>
      <sheetName val="Top_sheet17"/>
      <sheetName val="Bill_216"/>
      <sheetName val="Bill_115"/>
      <sheetName val="Bill_315"/>
      <sheetName val="Bill_415"/>
      <sheetName val="Bill_515"/>
      <sheetName val="Bill_615"/>
      <sheetName val="Bill_715"/>
      <sheetName val="SHOPLIST_xls14"/>
      <sheetName val="2_Div_14_15"/>
      <sheetName val="Dubai_golf14"/>
      <sheetName val="Invoice_Summary14"/>
      <sheetName val="POWER_ASSUMPTIONS14"/>
      <sheetName val="PROJECT_BRIEF15"/>
      <sheetName val="beam-reinft-machine_rm14"/>
      <sheetName val="Civil_Boq13"/>
      <sheetName val="C_(3)15"/>
      <sheetName val="HIRED_LABOUR_CODE11"/>
      <sheetName val="PA-_Consutant_11"/>
      <sheetName val="foot-slab_reinft11"/>
      <sheetName val="Softscape_Buildup13"/>
      <sheetName val="Mat'l_Rate13"/>
      <sheetName val="WITHOUT_C&amp;I_PROFIT_(3)13"/>
      <sheetName val="Ra__stair11"/>
      <sheetName val="BILL_COV11"/>
      <sheetName val="Day_work10"/>
      <sheetName val="Materials_Cost(PCC)10"/>
      <sheetName val="India_F&amp;S_Template10"/>
      <sheetName val="IO_LIST10"/>
      <sheetName val="Material_10"/>
      <sheetName val="Quote_Sheet10"/>
      <sheetName val="PRECAST_lightconc-II10"/>
      <sheetName val="BOQ_Direct_selling_cost10"/>
      <sheetName val="final_abstract10"/>
      <sheetName val="E_&amp;_R6"/>
      <sheetName val="Eq__Mobilization9"/>
      <sheetName val="Working_for_RCC9"/>
      <sheetName val="VALVE_CHAMBERS10"/>
      <sheetName val="Fire_Hydrants10"/>
      <sheetName val="B_GATE_VALVE10"/>
      <sheetName val="Sub_G1_Fire10"/>
      <sheetName val="Sub_G12_Fire10"/>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B09_19"/>
      <sheetName val="PMWeb_data9"/>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PointNo_58"/>
      <sheetName val="CHART_OF_ACCOUNTS9"/>
      <sheetName val="E-Bill_No_6_A-O9"/>
      <sheetName val="B185-B-9_19"/>
      <sheetName val="B185-B-9_29"/>
      <sheetName val="w't_table8"/>
      <sheetName val="Labour_&amp;_Plant5"/>
      <sheetName val="Chiet_t8"/>
      <sheetName val="Staffing_and_Rates_IA8"/>
      <sheetName val="Elemental_Buildup8"/>
      <sheetName val="2_2)Revised_Cash_Flow8"/>
      <sheetName val="SS_MH9"/>
      <sheetName val="Material_List_8"/>
      <sheetName val="INDIGINEOUS_ITEMS_5"/>
      <sheetName val="TRIAL_BALANCE5"/>
      <sheetName val="Ave_wtd_rates5"/>
      <sheetName val="Index_List8"/>
      <sheetName val="Type_List8"/>
      <sheetName val="File_Types8"/>
      <sheetName val="Item-_Compact6"/>
      <sheetName val="Debits_as_on_12_04_085"/>
      <sheetName val="STAFFSCHED_5"/>
      <sheetName val="SITE_WORK5"/>
      <sheetName val="입찰내역_발주처_양식8"/>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LIST_DO_NOT_REMOVE7"/>
      <sheetName val="/VWVU))tÏØ0__8"/>
      <sheetName val="Project_Cost_Breakdown6"/>
      <sheetName val="Summary_of_Work6"/>
      <sheetName val="B6_2_7"/>
      <sheetName val="Rate_summary5"/>
      <sheetName val="Employee_List6"/>
      <sheetName val="Рабочий_лист5"/>
      <sheetName val="Back_up5"/>
      <sheetName val="Staff_Acco_6"/>
      <sheetName val="Risk_Breakdown_Structure4"/>
      <sheetName val="TBAL9697_-group_wise__sdpl6"/>
      <sheetName val="PT_141-_Site_A_Landscape5"/>
      <sheetName val="Mall_waterproofing5"/>
      <sheetName val="MSCP_waterproofing5"/>
      <sheetName val="d-safe_DELUXE5"/>
      <sheetName val="Annex_1_Sect_3a6"/>
      <sheetName val="Annex_1_Sect_3a_16"/>
      <sheetName val="Annex_1_Sect_3b6"/>
      <sheetName val="Annex_1_Sect_3c6"/>
      <sheetName val="HOURLY_RATES6"/>
      <sheetName val="RAB_AR&amp;STR5"/>
      <sheetName val="PPA_Summary1"/>
      <sheetName val="Duct_Accesories5"/>
      <sheetName val="[SHOPLIST_xls]70,/0s«iÆøí¬i5"/>
      <sheetName val="????_???_??5"/>
      <sheetName val="train_cash5"/>
      <sheetName val="accom_cash5"/>
      <sheetName val="Common_Variables5"/>
      <sheetName val="Floor_Box_2"/>
      <sheetName val="[SHOPLIST_xls][SHOPLIST_xls]705"/>
      <sheetName val="1_2_Staff_Schedule1"/>
      <sheetName val="GPL_Revenu_Update5"/>
      <sheetName val="DO_NOT_TOUCH5"/>
      <sheetName val="Work_Type5"/>
      <sheetName val="PROJECT_BRIEF(EX_NEW)5"/>
      <sheetName val="AREA_OF_APPLICATION4"/>
      <sheetName val="Geneí¬_i4"/>
      <sheetName val="Equipment_Rates1"/>
      <sheetName val="Cashflow_projection1"/>
      <sheetName val="Finansal_tamamlanma_Eğrisi"/>
      <sheetName val="Core_Data"/>
      <sheetName val="steel_total4"/>
      <sheetName val="ELE_BOQ4"/>
      <sheetName val="[SHOPLIST_xls]70,"/>
      <sheetName val="Status_Summary"/>
      <sheetName val="[SHOPLIST_xls]/VWVU))tÏØ0__4"/>
      <sheetName val="[SHOPLIST_xls]70,/0s«_iÆø_í¬_i"/>
      <sheetName val="[SHOPLIST_xls]70?,/0?s«i?Æøí¬i?"/>
      <sheetName val="Form_61"/>
      <sheetName val="Basic_Rate"/>
      <sheetName val="[SHOPLIST_xls][SHOPLIST_xls]706"/>
      <sheetName val="[SHOPLIST_xls]/VWVU))"/>
      <sheetName val="Resumo_Empreitadas1"/>
      <sheetName val="Z-_GENERAL_PRICE_SUMMARY1"/>
      <sheetName val="E_H_-_H__W_P_1"/>
      <sheetName val="E__H__Treatment_for_pile_cap1"/>
      <sheetName val="Area_Breakdown_PER_LEVEL_LINK"/>
      <sheetName val="CF_Input"/>
      <sheetName val="DATA_INPUT"/>
      <sheetName val="Vordruck-Nr__7_1_3_D"/>
      <sheetName val="M&amp;A_D"/>
      <sheetName val="M&amp;A_E"/>
      <sheetName val="M&amp;A_G"/>
      <sheetName val="Base_BM-rebar"/>
      <sheetName val="%_prog_figs_-u5_and_total1"/>
      <sheetName val="_VWVU))tÏØ0__2"/>
      <sheetName val="[SHOPLIST_xls][SHOPLIST_xls][SH"/>
      <sheetName val="Materials_"/>
      <sheetName val="Data_Sheet"/>
      <sheetName val="BLOCK-A_(MEA_SHEET)"/>
      <sheetName val="P-100_MRF_DB_R1"/>
      <sheetName val="Attach_4-18"/>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ix_Design1"/>
      <sheetName val="Bill_10"/>
      <sheetName val="70,/0s«i_x"/>
      <sheetName val="[SHOPLIST_xls][SHOPLIST_xls]707"/>
      <sheetName val="Qtys_ZamZam_(Del__before)"/>
      <sheetName val="Qtys_Relocation_(Del_before)"/>
      <sheetName val="_Qtys_Sub_&amp;_Tents_(Del__before)"/>
      <sheetName val="Qtys__Signages_(Del__before)"/>
      <sheetName val="Qtys_Temporary_Passages_(Del)"/>
      <sheetName val="_Qtys_Ser__Rooms_(Del_before)"/>
      <sheetName val="Site_Dev_BOQ"/>
      <sheetName val="Service_Type"/>
      <sheetName val="Contract_Division"/>
      <sheetName val="SubContract_Type"/>
      <sheetName val="_SHOPLIST_xls_70"/>
      <sheetName val="_SHOPLIST_xls_70,_0s«iÆøí¬i"/>
      <sheetName val="Trade_Summary"/>
      <sheetName val="Labour_Costs"/>
      <sheetName val="Dash_board"/>
      <sheetName val="PRICE_INFO"/>
      <sheetName val="RC_SUMMARY"/>
      <sheetName val="LABOUR_PRODUCTIVITY-TAV"/>
      <sheetName val="MATERIAL_PRICES"/>
      <sheetName val="tender_allowances"/>
      <sheetName val="_Summary_BKG_034"/>
      <sheetName val="BILL_3R"/>
      <sheetName val="Cost_Heading"/>
      <sheetName val="Ewaan_Show_Kitchen_(2)"/>
      <sheetName val="Cash_Flow_Working"/>
      <sheetName val="MN_T_B_"/>
      <sheetName val="70,_0"/>
      <sheetName val="_x005"/>
      <sheetName val="Geneí¬i_x000"/>
      <sheetName val="[SHOPLIST_xls]/VWVU))tÏØ0__5"/>
      <sheetName val="[SHOPLIST_xls]70,/0s«i_x"/>
      <sheetName val="P-Ins &amp; Bonds"/>
      <sheetName val="May 05"/>
      <sheetName val="April 05"/>
      <sheetName val="Aug 05"/>
      <sheetName val="July 05"/>
      <sheetName val="June 05"/>
      <sheetName val="Nov 05"/>
      <sheetName val="Oct 05"/>
      <sheetName val="Sep 05"/>
      <sheetName val="AOP Summary-2"/>
      <sheetName val="Flight-1"/>
      <sheetName val="/VWVU))tÏØ0__9"/>
      <sheetName val="AREAS"/>
      <sheetName val="Labour Rate "/>
      <sheetName val="(M+L)"/>
      <sheetName val="Names&amp;Cases"/>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Materials_1"/>
      <sheetName val="Div.07 Thermal &amp; Moisture"/>
      <sheetName val="Calculations"/>
      <sheetName val="[SHOPLIST.xls][SHOPLIST.xls]/VW"/>
      <sheetName val="Config-C"/>
      <sheetName val="Service"/>
      <sheetName val="Detbal"/>
      <sheetName val="Harewood"/>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2F 회의실견적(5_14 일대)"/>
      <sheetName val=" HIT-&gt;HMC 견적(3900)"/>
      <sheetName val="STAIR-A"/>
      <sheetName val="B1"/>
      <sheetName val="Appendix B"/>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Balance Sheet"/>
      <sheetName val="2 Plex"/>
      <sheetName val="Sheet1 (2)"/>
      <sheetName val="4 Plex"/>
      <sheetName val="6 Plex "/>
      <sheetName val="Detailed Summary"/>
      <sheetName val="Sheet1 (3)"/>
      <sheetName val="Sheet1 (4)"/>
      <sheetName val="Print"/>
      <sheetName val="/VWVU))tÏØ0__12"/>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B09_112"/>
      <sheetName val="BOQ_Direct_selling_cost13"/>
      <sheetName val="CHART_OF_ACCOUNTS12"/>
      <sheetName val="Working_for_RCC12"/>
      <sheetName val="B185-B-9_112"/>
      <sheetName val="B185-B-9_212"/>
      <sheetName val="E-Bill_No_6_A-O12"/>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Elemental_Buildup11"/>
      <sheetName val="PointNo_511"/>
      <sheetName val="2_2)Revised_Cash_Flow11"/>
      <sheetName val="SS_MH12"/>
      <sheetName val="입찰내역_발주처_양식11"/>
      <sheetName val="Material_List_11"/>
      <sheetName val="LIST_DO_NOT_REMOVE10"/>
      <sheetName val="Index_List11"/>
      <sheetName val="Type_List11"/>
      <sheetName val="File_Types11"/>
      <sheetName val="Chiet_t11"/>
      <sheetName val="Staffing_and_Rates_IA11"/>
      <sheetName val="Project_Cost_Breakdown9"/>
      <sheetName val="PRECAST_lightconc-II13"/>
      <sheetName val="final_abstract13"/>
      <sheetName val="Staff_Acco_9"/>
      <sheetName val="TBAL9697_-group_wise__sdpl9"/>
      <sheetName val="Summary_of_Work9"/>
      <sheetName val="Employee_List9"/>
      <sheetName val="Рабочий_лист8"/>
      <sheetName val="B6_2_10"/>
      <sheetName val="Item-_Compact9"/>
      <sheetName val="E_&amp;_R9"/>
      <sheetName val="Annex_1_Sect_3a9"/>
      <sheetName val="Annex_1_Sect_3a_19"/>
      <sheetName val="Annex_1_Sect_3b9"/>
      <sheetName val="Annex_1_Sect_3c9"/>
      <sheetName val="HOURLY_RATES9"/>
      <sheetName val="SITE_WORK8"/>
      <sheetName val="d-safe_DELUXE8"/>
      <sheetName val="PT_141-_Site_A_Landscape8"/>
      <sheetName val="Rate_summary8"/>
      <sheetName val="RAB_AR&amp;STR8"/>
      <sheetName val="Back_up8"/>
      <sheetName val="train_cash8"/>
      <sheetName val="accom_cash8"/>
      <sheetName val="INDIGINEOUS_ITEMS_8"/>
      <sheetName val="Duct_Accesories8"/>
      <sheetName val="Mall_waterproofing8"/>
      <sheetName val="MSCP_waterproofing8"/>
      <sheetName val="????_???_??8"/>
      <sheetName val="Labour_&amp;_Plant8"/>
      <sheetName val="Ave_wtd_rates8"/>
      <sheetName val="Debits_as_on_12_04_088"/>
      <sheetName val="STAFFSCHED_8"/>
      <sheetName val="TRIAL_BALANCE8"/>
      <sheetName val="[SHOPLIST_xls][SHOPLIST_xls]710"/>
      <sheetName val="[SHOPLIST_xls]70,/0s«iÆøí¬i8"/>
      <sheetName val="Common_Variables8"/>
      <sheetName val="GPL_Revenu_Update8"/>
      <sheetName val="DO_NOT_TOUCH8"/>
      <sheetName val="Work_Type8"/>
      <sheetName val="PROJECT_BRIEF(EX_NEW)8"/>
      <sheetName val="AREA_OF_APPLICATION7"/>
      <sheetName val="Risk_Breakdown_Structure7"/>
      <sheetName val="Geneí¬_i7"/>
      <sheetName val="steel_total7"/>
      <sheetName val="ELE_BOQ7"/>
      <sheetName val="Z-_GENERAL_PRICE_SUMMARY4"/>
      <sheetName val="Resumo_Empreitadas4"/>
      <sheetName val="PPA_Summary4"/>
      <sheetName val="Mix_Design4"/>
      <sheetName val="%_prog_figs_-u5_and_total4"/>
      <sheetName val="_VWVU))tÏØ0__5"/>
      <sheetName val="Floor_Box_5"/>
      <sheetName val="Equipment_Rates3"/>
      <sheetName val="[SHOPLIST_xls]/VW3"/>
      <sheetName val="[SHOPLIST_xls]/VWVU))tÏØ0__8"/>
      <sheetName val="[SHOPLIST_xls]/VWVU))tÏØ0__9"/>
      <sheetName val="Cashflow_projection3"/>
      <sheetName val="[SHOPLIST_xls][SHOPLIST_xls]711"/>
      <sheetName val="E_H_-_H__W_P_3"/>
      <sheetName val="E__H__Treatment_for_pile_cap3"/>
      <sheetName val="[SHOPLIST_xls][SHOPLIST_xls][S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Base_BM-rebar3"/>
      <sheetName val="Materials_3"/>
      <sheetName val="Site_Dev_BOQ3"/>
      <sheetName val="Data_Sheet3"/>
      <sheetName val="tender_allowances3"/>
      <sheetName val="_Summary_BKG_0343"/>
      <sheetName val="BILL_3R3"/>
      <sheetName val="Area_Breakdown_PER_LEVEL_LINK3"/>
      <sheetName val="CF_Input3"/>
      <sheetName val="DATA_INPUT3"/>
      <sheetName val="Vordruck-Nr__7_1_3_D3"/>
      <sheetName val="M&amp;A_D3"/>
      <sheetName val="M&amp;A_E3"/>
      <sheetName val="M&amp;A_G3"/>
      <sheetName val="1_2_Staff_Schedule4"/>
      <sheetName val="Bill_103"/>
      <sheetName val="[SHOPLIST_xls]/VWVU))tÏØ0__14"/>
      <sheetName val="[SHOPLIST_xls]/VWVU))tÏØ0__23"/>
      <sheetName val="[SHOPLIST_xls]/VWVU))tÏØ0__33"/>
      <sheetName val="[SHOPLIST_xls]70,/0s«_iÆø_í¬_i3"/>
      <sheetName val="[SHOPLIST_xls]70?,/0?s«i?Æøí¬i3"/>
      <sheetName val="Labour_Costs3"/>
      <sheetName val="BLOCK-A_(MEA_SHEET)3"/>
      <sheetName val="Contract_Division1"/>
      <sheetName val="SubContract_Type1"/>
      <sheetName val="Service_Type1"/>
      <sheetName val="D_&amp;_W_sizes"/>
      <sheetName val="SOPMA_DD"/>
      <sheetName val="Data_I_(2)"/>
      <sheetName val="rEFERENCES_"/>
      <sheetName val="Labour_Rate_"/>
      <sheetName val="2F_회의실견적(5_14_일대)"/>
      <sheetName val="_HIT-&gt;HMC_견적(3900)"/>
      <sheetName val="Appendix_B"/>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Rate_analysis13"/>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4"/>
      <sheetName val="Tables"/>
      <sheetName val="Data Validation"/>
      <sheetName val="TOSHIBA-Structure"/>
      <sheetName val="NKC6"/>
      <sheetName val="Div26 - Elect"/>
      <sheetName val="CHUNG CU CARRILON"/>
      <sheetName val="02"/>
      <sheetName val="03"/>
      <sheetName val="04"/>
      <sheetName val="01"/>
      <sheetName val="钢筋"/>
      <sheetName val="PLT-SUM"/>
      <sheetName val="Summary "/>
      <sheetName val="B04-A - DIA SUDEER"/>
      <sheetName val="04D - Tanmyat"/>
      <sheetName val="13- B04-B &amp; C"/>
      <sheetName val=" SITE 09 B04-B&amp;C-AFAQ"/>
      <sheetName val="LANGUAGE"/>
      <sheetName val="B-3.2 EB"/>
      <sheetName val="Ragama"/>
      <sheetName val="B-3"/>
      <sheetName val="GS"/>
      <sheetName val="1 - Main Building"/>
      <sheetName val="1 - Summary"/>
      <sheetName val="2 - Landscaping Works"/>
      <sheetName val="2 - Summary"/>
      <sheetName val="4 - Bldg Infra"/>
      <sheetName val="4 - Summary"/>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LABOUR_RATE"/>
      <sheetName val="Material_Rate"/>
      <sheetName val="Div_07_Thermal_&amp;_Moisture"/>
      <sheetName val="AOP_Summary-2"/>
      <sheetName val="May_05"/>
      <sheetName val="April_05"/>
      <sheetName val="Aug_05"/>
      <sheetName val="July_05"/>
      <sheetName val="June_05"/>
      <sheetName val="Nov_05"/>
      <sheetName val="Oct_05"/>
      <sheetName val="Sep_05"/>
      <sheetName val="Data_Validation"/>
      <sheetName val="Div26_-_Elect"/>
      <sheetName val="CHUNG_CU_CARRILON"/>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SHOPLIST_xls]/VWVU))tÏØ0__51"/>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BOQ_(2)1"/>
      <sheetName val="LABOUR_RATE1"/>
      <sheetName val="Material_Rate1"/>
      <sheetName val="Labor_abs-PW1"/>
      <sheetName val="Labor_abs-NMR1"/>
      <sheetName val="kppl_pl1"/>
      <sheetName val="Basic_Rates1"/>
      <sheetName val="Combined_Results_1"/>
      <sheetName val="Div_07_Thermal_&amp;_Moisture1"/>
      <sheetName val="precast_RC_element1"/>
      <sheetName val="pile_Fabrication1"/>
      <sheetName val="AOP_Summary-21"/>
      <sheetName val="May_051"/>
      <sheetName val="April_051"/>
      <sheetName val="Aug_051"/>
      <sheetName val="July_051"/>
      <sheetName val="June_051"/>
      <sheetName val="Nov_051"/>
      <sheetName val="Oct_051"/>
      <sheetName val="Sep_051"/>
      <sheetName val="Data_Validation1"/>
      <sheetName val="Div26_-_Elect1"/>
      <sheetName val="CHUNG_CU_CARRILON1"/>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WIP"/>
      <sheetName val="Contractor Application"/>
      <sheetName val="General Summary"/>
      <sheetName val="08 MEP Summary"/>
      <sheetName val="03B1"/>
      <sheetName val="03B2"/>
      <sheetName val="Addnl works"/>
      <sheetName val="VARIATIONS"/>
      <sheetName val="B3. Material on Site-Detail"/>
      <sheetName val="税费"/>
      <sheetName val="Closing"/>
      <sheetName val="P-Ins_&amp;_Bonds"/>
      <sheetName val="XL4Test5"/>
      <sheetName val="Spacing of Delineators"/>
      <sheetName val="GFA_HQ_Building31"/>
      <sheetName val="GFA_Conference30"/>
      <sheetName val="BQ_External30"/>
      <sheetName val="Raw_Data29"/>
      <sheetName val="Penthouse_Apartment29"/>
      <sheetName val="Graph_Data_(DO_NOT_PRINT)29"/>
      <sheetName val="StattCo_yCharges29"/>
      <sheetName val="LABOUR_HISTOGRAM30"/>
      <sheetName val="Chiet_tinh_dz2229"/>
      <sheetName val="Chiet_tinh_dz3529"/>
      <sheetName val="@risk_rents_and_incentives29"/>
      <sheetName val="Car_park_lease29"/>
      <sheetName val="Net_rent_analysis29"/>
      <sheetName val="Poz-1_29"/>
      <sheetName val="Lab_Cum_Hist29"/>
      <sheetName val="SPT_vs_PHI29"/>
      <sheetName val="LEVEL_SHEET29"/>
      <sheetName val="Bill_No__229"/>
      <sheetName val="CT_Thang_Mo29"/>
      <sheetName val="budget_summary_(2)28"/>
      <sheetName val="Budget_Analysis_Summary28"/>
      <sheetName val="Tender_Summary29"/>
      <sheetName val="Insurance_Ext29"/>
      <sheetName val="FOL_-_Bar29"/>
      <sheetName val="Customize_Your_Invoice29"/>
      <sheetName val="HVAC_BoQ29"/>
      <sheetName val="Rate_analysis15"/>
      <sheetName val="beam-reinft-IIInd_floor25"/>
      <sheetName val="CT__PL28"/>
      <sheetName val="Projet,_methodes_&amp;_couts28"/>
      <sheetName val="Risques_majeurs_&amp;_Frais_Ind_28"/>
      <sheetName val="intr_stool_brkup28"/>
      <sheetName val="Body_Sheet28"/>
      <sheetName val="1_0_Executive_Summary28"/>
      <sheetName val="Ap_A26"/>
      <sheetName val="Activity_List24"/>
      <sheetName val="DETAILED__BOQ22"/>
      <sheetName val="M-Book_for_Conc22"/>
      <sheetName val="M-Book_for_FW22"/>
      <sheetName val="Top_sheet28"/>
      <sheetName val="Bill_227"/>
      <sheetName val="Bill_126"/>
      <sheetName val="Bill_326"/>
      <sheetName val="Bill_426"/>
      <sheetName val="Bill_526"/>
      <sheetName val="Bill_626"/>
      <sheetName val="Bill_726"/>
      <sheetName val="SHOPLIST_xls25"/>
      <sheetName val="2_Div_14_26"/>
      <sheetName val="Dubai_golf25"/>
      <sheetName val="Invoice_Summary25"/>
      <sheetName val="POWER_ASSUMPTIONS25"/>
      <sheetName val="PROJECT_BRIEF26"/>
      <sheetName val="beam-reinft-machine_rm25"/>
      <sheetName val="Civil_Boq24"/>
      <sheetName val="C_(3)26"/>
      <sheetName val="HIRED_LABOUR_CODE22"/>
      <sheetName val="PA-_Consutant_22"/>
      <sheetName val="foot-slab_reinft22"/>
      <sheetName val="Softscape_Buildup24"/>
      <sheetName val="Mat'l_Rate24"/>
      <sheetName val="WITHOUT_C&amp;I_PROFIT_(3)24"/>
      <sheetName val="Ra__stair22"/>
      <sheetName val="BILL_COV22"/>
      <sheetName val="Day_work21"/>
      <sheetName val="Materials_Cost(PCC)21"/>
      <sheetName val="India_F&amp;S_Template21"/>
      <sheetName val="IO_LIST21"/>
      <sheetName val="Material_21"/>
      <sheetName val="Quote_Sheet21"/>
      <sheetName val="PRECAST_lightconc-II21"/>
      <sheetName val="BOQ_Direct_selling_cost21"/>
      <sheetName val="final_abstract21"/>
      <sheetName val="E_&amp;_R17"/>
      <sheetName val="Eq__Mobilization20"/>
      <sheetName val="Working_for_RCC20"/>
      <sheetName val="VALVE_CHAMBERS21"/>
      <sheetName val="Fire_Hydrants21"/>
      <sheetName val="B_GATE_VALVE21"/>
      <sheetName val="Sub_G1_Fire21"/>
      <sheetName val="Sub_G12_Fire21"/>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B09_120"/>
      <sheetName val="PMWeb_data20"/>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PointNo_519"/>
      <sheetName val="CHART_OF_ACCOUNTS20"/>
      <sheetName val="E-Bill_No_6_A-O20"/>
      <sheetName val="B185-B-9_120"/>
      <sheetName val="B185-B-9_220"/>
      <sheetName val="w't_table19"/>
      <sheetName val="Labour_&amp;_Plant16"/>
      <sheetName val="Chiet_t19"/>
      <sheetName val="Staffing_and_Rates_IA19"/>
      <sheetName val="Elemental_Buildup19"/>
      <sheetName val="2_2)Revised_Cash_Flow19"/>
      <sheetName val="SS_MH20"/>
      <sheetName val="Material_List_19"/>
      <sheetName val="INDIGINEOUS_ITEMS_16"/>
      <sheetName val="Index_List19"/>
      <sheetName val="Type_List19"/>
      <sheetName val="File_Types19"/>
      <sheetName val="TRIAL_BALANCE16"/>
      <sheetName val="Ave_wtd_rates16"/>
      <sheetName val="SITE_WORK16"/>
      <sheetName val="입찰내역_발주처_양식19"/>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LIST_DO_NOT_REMOVE18"/>
      <sheetName val="/VWVU))tÏØ0__20"/>
      <sheetName val="Project_Cost_Breakdown17"/>
      <sheetName val="Summary_of_Work17"/>
      <sheetName val="Item-_Compact17"/>
      <sheetName val="Debits_as_on_12_04_0816"/>
      <sheetName val="STAFFSCHED_16"/>
      <sheetName val="B6_2_18"/>
      <sheetName val="Rate_summary16"/>
      <sheetName val="Employee_List17"/>
      <sheetName val="Рабочий_лист16"/>
      <sheetName val="Back_up16"/>
      <sheetName val="precast_RC_element2"/>
      <sheetName val="Risk_Breakdown_Structure15"/>
      <sheetName val="Staff_Acco_17"/>
      <sheetName val="TBAL9697_-group_wise__sdpl17"/>
      <sheetName val="pile_Fabrication2"/>
      <sheetName val="d-safe_DELUXE16"/>
      <sheetName val="Annex_1_Sect_3a17"/>
      <sheetName val="Annex_1_Sect_3a_117"/>
      <sheetName val="Annex_1_Sect_3b17"/>
      <sheetName val="Annex_1_Sect_3c17"/>
      <sheetName val="HOURLY_RATES17"/>
      <sheetName val="RAB_AR&amp;STR16"/>
      <sheetName val="Duct_Accesories16"/>
      <sheetName val="PT_141-_Site_A_Landscape16"/>
      <sheetName val="[SHOPLIST_xls]70,/0s«iÆøí¬i16"/>
      <sheetName val="Mall_waterproofing16"/>
      <sheetName val="MSCP_waterproofing16"/>
      <sheetName val="????_???_??16"/>
      <sheetName val="train_cash16"/>
      <sheetName val="accom_cash16"/>
      <sheetName val="Common_Variables16"/>
      <sheetName val="Floor_Box_13"/>
      <sheetName val="BOQ_(2)2"/>
      <sheetName val="PPA_Summary12"/>
      <sheetName val="[SHOPLIST_xls][SHOPLIST_xls]726"/>
      <sheetName val="New_Bld1"/>
      <sheetName val="1_2_Staff_Schedule12"/>
      <sheetName val="GPL_Revenu_Update16"/>
      <sheetName val="DO_NOT_TOUCH16"/>
      <sheetName val="Work_Type16"/>
      <sheetName val="PROJECT_BRIEF(EX_NEW)16"/>
      <sheetName val="AREA_OF_APPLICATION15"/>
      <sheetName val="Geneí¬_i15"/>
      <sheetName val="Equipment_Rates11"/>
      <sheetName val="Cashflow_projection11"/>
      <sheetName val="[SHOPLIST_xls]/VW11"/>
      <sheetName val="[SHOPLIST_xls]/VWVU))tÏØ0__55"/>
      <sheetName val="[SHOPLIST_xls]/VWVU))tÏØ0__56"/>
      <sheetName val="[SHOPLIST_xls]/VWVU))tÏØ0__57"/>
      <sheetName val="[SHOPLIST_xls]/VWVU))tÏØ0__58"/>
      <sheetName val="[SHOPLIST_xls]/VWVU))tÏØ0__59"/>
      <sheetName val="Finansal_tamamlanma_Eğrisi1"/>
      <sheetName val="Core_Data1"/>
      <sheetName val="steel_total15"/>
      <sheetName val="ELE_BOQ15"/>
      <sheetName val="[SHOPLIST_xls]7011"/>
      <sheetName val="[SHOPLIST_xls]70,11"/>
      <sheetName val="Status_Summary1"/>
      <sheetName val="[SHOPLIST_xls]/VWVU))tÏØ0__60"/>
      <sheetName val="[SHOPLIST_xls]70,/0s«_iÆø_í¬_11"/>
      <sheetName val="[SHOPLIST_xls]70?,/0?s«i?Æøí¬11"/>
      <sheetName val="Labor_abs-PW2"/>
      <sheetName val="Labor_abs-NMR2"/>
      <sheetName val="Combined_Results_2"/>
      <sheetName val="Form_611"/>
      <sheetName val="Basic_Rate1"/>
      <sheetName val="MASTER_RATE_ANALYSIS1"/>
      <sheetName val="[SHOPLIST_xls][SHOPLIST_xls]727"/>
      <sheetName val="Resumo_Empreitadas12"/>
      <sheetName val="Z-_GENERAL_PRICE_SUMMARY12"/>
      <sheetName val="E_H_-_H__W_P_11"/>
      <sheetName val="E__H__Treatment_for_pile_cap11"/>
      <sheetName val="Area_Breakdown_PER_LEVEL_LINK11"/>
      <sheetName val="CF_Input11"/>
      <sheetName val="DATA_INPUT11"/>
      <sheetName val="Vordruck-Nr__7_1_3_D11"/>
      <sheetName val="M&amp;A_D11"/>
      <sheetName val="M&amp;A_E11"/>
      <sheetName val="M&amp;A_G11"/>
      <sheetName val="Base_BM-rebar11"/>
      <sheetName val="%_prog_figs_-u5_and_total12"/>
      <sheetName val="_VWVU))tÏØ0__13"/>
      <sheetName val="[SHOPLIST_xls][SHOPLIST_xls][11"/>
      <sheetName val="Materials_11"/>
      <sheetName val="Data_Sheet11"/>
      <sheetName val="BLOCK-A_(MEA_SHEET)11"/>
      <sheetName val="P-100_MRF_DB_R18"/>
      <sheetName val="Attach_4-18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Mix_Design12"/>
      <sheetName val="Bill_1011"/>
      <sheetName val="[SHOPLIST_xls][SHOPLIST_xls]728"/>
      <sheetName val="Qtys_ZamZam_(Del__before)8"/>
      <sheetName val="Qtys_Relocation_(Del_before)8"/>
      <sheetName val="_Qtys_Sub_&amp;_Tents_(Del__before8"/>
      <sheetName val="Qtys__Signages_(Del__before)8"/>
      <sheetName val="Qtys_Temporary_Passages_(Del)8"/>
      <sheetName val="_Qtys_Ser__Rooms_(Del_before)8"/>
      <sheetName val="Site_Dev_BOQ11"/>
      <sheetName val="Service_Type9"/>
      <sheetName val="Contract_Division9"/>
      <sheetName val="SubContract_Type9"/>
      <sheetName val="_SHOPLIST_xls_708"/>
      <sheetName val="_SHOPLIST_xls_70,_0s«iÆøí¬i8"/>
      <sheetName val="Trade_Summary1"/>
      <sheetName val="Labour_Costs11"/>
      <sheetName val="Dash_board11"/>
      <sheetName val="PRICE_INFO8"/>
      <sheetName val="RC_SUMMARY8"/>
      <sheetName val="LABOUR_PRODUCTIVITY-TAV8"/>
      <sheetName val="MATERIAL_PRICES8"/>
      <sheetName val="tender_allowances11"/>
      <sheetName val="_Summary_BKG_03411"/>
      <sheetName val="BILL_3R11"/>
      <sheetName val="Cost_Heading8"/>
      <sheetName val="Ewaan_Show_Kitchen_(2)8"/>
      <sheetName val="Cash_Flow_Working8"/>
      <sheetName val="MN_T_B_8"/>
      <sheetName val="[SHOPLIST_xls]/VWVU))tÏØ0__61"/>
      <sheetName val="Sheet_Index"/>
      <sheetName val="Data_I_(2)8"/>
      <sheetName val="rEFERENCES_8"/>
      <sheetName val="D_&amp;_W_sizes8"/>
      <sheetName val="SOPMA_DD8"/>
      <sheetName val="LABOUR_RATE2"/>
      <sheetName val="Material_Rate2"/>
      <sheetName val="Dropdown_List"/>
      <sheetName val="[SHOPLIST_xls]/VWVU))tÏØ0__62"/>
      <sheetName val="[SHOPLIST_xls]/VWVU))tÏØ0__71"/>
      <sheetName val="May_052"/>
      <sheetName val="April_052"/>
      <sheetName val="Aug_052"/>
      <sheetName val="July_052"/>
      <sheetName val="June_052"/>
      <sheetName val="Nov_052"/>
      <sheetName val="Oct_052"/>
      <sheetName val="Sep_052"/>
      <sheetName val="AOP_Summary-22"/>
      <sheetName val="Labour_Rate_8"/>
      <sheetName val="Div_07_Thermal_&amp;_Moisture2"/>
      <sheetName val="[SHOPLIST_xls][SHOPLIST_xls]/VW"/>
      <sheetName val="kppl_pl2"/>
      <sheetName val="Basic_Rates2"/>
      <sheetName val="2F_회의실견적(5_14_일대)4"/>
      <sheetName val="_HIT-&gt;HMC_견적(3900)4"/>
      <sheetName val="Appendix_B4"/>
      <sheetName val="Balance_Sheet"/>
      <sheetName val="2_Plex"/>
      <sheetName val="Sheet1_(2)"/>
      <sheetName val="4_Plex"/>
      <sheetName val="6_Plex_"/>
      <sheetName val="Detailed_Summary"/>
      <sheetName val="Sheet1_(3)"/>
      <sheetName val="Sheet1_(4)"/>
      <sheetName val="Data_Validation2"/>
      <sheetName val="Div26_-_Elect2"/>
      <sheetName val="CHUNG_CU_CARRILON2"/>
      <sheetName val="Summary_"/>
      <sheetName val="B04-A_-_DIA_SUDEER"/>
      <sheetName val="04D_-_Tanmyat"/>
      <sheetName val="13-_B04-B_&amp;_C"/>
      <sheetName val="_SITE_09_B04-B&amp;C-AFAQ"/>
      <sheetName val="B-3_2_EB"/>
      <sheetName val="1_-_Main_Building"/>
      <sheetName val="1_-_Summary"/>
      <sheetName val="2_-_Landscaping_Works"/>
      <sheetName val="2_-_Summary"/>
      <sheetName val="4_-_Bldg_Infra"/>
      <sheetName val="4_-_Summary"/>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Contractor_Application"/>
      <sheetName val="General_Summary"/>
      <sheetName val="08_MEP_Summary"/>
      <sheetName val="Addnl_works"/>
      <sheetName val="B3__Material_on_Site-Detail"/>
      <sheetName val="[SHOPLIST.xls]/VWVU))tÏØ0__8"/>
      <sheetName val="[SHOPLIST.xls]70,/0s«i_x"/>
      <sheetName val="[SHOPLIST.xls]/VWVU))tÏØ0__9"/>
      <sheetName val="[SHOPLIST.xls]/VWVU))tÏØ0__10"/>
      <sheetName val="[SHOPLIST.xls]/VWVU))tÏØ0__11"/>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HB CEC schd 4.2"/>
      <sheetName val="HB CEC schd 4.3"/>
      <sheetName val="HB CEC schd 5.2"/>
      <sheetName val="HB CEC schd 6.2"/>
      <sheetName val="HB CEC schd 7.2"/>
      <sheetName val="HB CEC schd 9.2"/>
      <sheetName val="Doha Farm"/>
      <sheetName val="Gene��_x0008_i_x0000__x0000__x0014__x0000_0."/>
      <sheetName val="70_x0000_,/0_x0000_s�_x0008_i_x0000_��_x0003_��_x0008_i_x0000_"/>
      <sheetName val="Top_sh_x0000__x0000__x0001_Ԁ"/>
      <sheetName val="Comp equip"/>
      <sheetName val="공문"/>
      <sheetName val="slipsumpR"/>
      <sheetName val="CIF COST ITEM"/>
      <sheetName val="CPA33-34"/>
      <sheetName val="Indices"/>
      <sheetName val="conc-foot-gradeslab"/>
      <sheetName val="Wordsdata"/>
      <sheetName val="PDT(L)1"/>
      <sheetName val="Cover Page"/>
      <sheetName val="Approved INR Claimed Log (2)"/>
      <sheetName val="Chart2"/>
      <sheetName val="INR Data"/>
      <sheetName val="Sheet5"/>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_SHOPLIST.xls_70_x0000_,_0_x000"/>
      <sheetName val="[SHOPLIST.xls]70___0_s__i_____2"/>
      <sheetName val="[SHOPLIST.xls]_VW__VU_________2"/>
      <sheetName val="[SHOPLIST.xls]_VW__VU_________3"/>
      <sheetName val="TBEAM"/>
      <sheetName val="Schedules PL"/>
      <sheetName val="Schedules BS"/>
      <sheetName val="Set"/>
      <sheetName val="BFS"/>
      <sheetName val="beam-reinft"/>
      <sheetName val="Cost_any"/>
      <sheetName val="_SHOPLIST.xls__SHOPLIST.xls_70"/>
      <sheetName val="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4"/>
      <sheetName val="STOCKWTG"/>
      <sheetName val="EATON SUMMARY"/>
      <sheetName val="Sump"/>
      <sheetName val="Outline Cost - Five star Hotel"/>
      <sheetName val="EATON_SUMMARY"/>
      <sheetName val="Outline_Cost_-_Five_star_Hotel"/>
      <sheetName val="POLY"/>
      <sheetName val="Advance Recovery"/>
      <sheetName val="Process"/>
      <sheetName val="Refinery"/>
      <sheetName val="Fructose"/>
      <sheetName val="Utilities"/>
      <sheetName val="Geneí¬ i_x0000__x0000_ _x0000_0"/>
      <sheetName val="70_x0000_,_0_x0000_s« i_x0000_Æ"/>
      <sheetName val="____ ___ __"/>
      <sheetName val="_SHOPLIST.xls__SHOPLIST.xls_70_"/>
      <sheetName val="ConferenceCentre_옰ʒ䄂ʒ鵠ʐ䄂ʒ閐̐脭め_x"/>
      <sheetName val="70_,_0_s«_x0008_i_Æø_x0003_í¬_x"/>
      <sheetName val="_SHOPLIST.xls__SHOPLIST.xls_70,"/>
      <sheetName val="Geneí¬_x005f_x005f_x005f_x005f_"/>
      <sheetName val="70_x005f_x005f_x005f_x005f_x005"/>
      <sheetName val="Mat.Cost"/>
      <sheetName val="Materials Cost"/>
      <sheetName val="Measurements"/>
      <sheetName val="Flooring"/>
      <sheetName val="Ceilings"/>
      <sheetName val="ACAD Finishes"/>
      <sheetName val="Site Details"/>
      <sheetName val="Chair"/>
      <sheetName val="Site Area Statement"/>
      <sheetName val="Doors"/>
      <sheetName val="Estimate"/>
      <sheetName val="SC Cost FEB 03"/>
      <sheetName val="Fee Rate Summary"/>
      <sheetName val="shuttering"/>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Model"/>
      <sheetName val="CONSTRUCTION COMPONENT"/>
      <sheetName val="Estimate for approval"/>
      <sheetName val="abs-boq"/>
      <sheetName val="New Rates"/>
      <sheetName val="IRR_CHAMBER"/>
      <sheetName val="material"/>
      <sheetName val="Labour Rates"/>
      <sheetName val="machinery"/>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Rates for public areas"/>
      <sheetName val="Laundry"/>
      <sheetName val="MAIN SUMMARY"/>
      <sheetName val="DDL"/>
      <sheetName val="70,/0s«iÆøí¬"/>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ce"/>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HWDG"/>
      <sheetName val="ARBQ"/>
      <sheetName val="P-Sum-Cab"/>
      <sheetName val="Det_Des"/>
      <sheetName val="DRUM"/>
      <sheetName val="KP1590_E"/>
      <sheetName val="主材价格"/>
      <sheetName val="各楼量单项组价及与DAR单价对比"/>
      <sheetName val="Abs PMRL"/>
      <sheetName val="Estimate_for_approval"/>
      <sheetName val="_SHOPLIST.xls__VW_x0000_VU_x0"/>
      <sheetName val="_SHOPLIST_xls__SHOPLIST_xls_70"/>
      <sheetName val="_SHOPLIST_xls__SHOPLIST_xls_70,"/>
      <sheetName val="70,_0s«_iÆø_í¬_i"/>
      <sheetName val="___________"/>
      <sheetName val="_SHOPLIST_xls_70,_0s«iÆøí¬"/>
      <sheetName val="___________1"/>
      <sheetName val="ConferenceCentre_옰ʒ䄂ʒ鵠ʐ䄂ʒ閐̐脭め"/>
      <sheetName val="_SHOPLIST.xls_70,"/>
      <sheetName val="_SHOPLIST_xls_70,_0s«_iÆø_í¬"/>
      <sheetName val="_SHOPLIST_xls__SHOPLIST_xls_70_"/>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B2-DV No.02"/>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SCHEDULE"/>
      <sheetName val="Recon Template"/>
      <sheetName val="Specialist"/>
      <sheetName val="Manpower"/>
      <sheetName val="Deliverables"/>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COM Summary"/>
      <sheetName val="COM-sheet"/>
      <sheetName val="Pipesizes"/>
      <sheetName val="EE-PROP"/>
      <sheetName val="[SHOPLIST.xls][SH"/>
      <sheetName val="[SHOPLIST.xls]70_"/>
      <sheetName val="70,/0s«iÆøí¬i1"/>
      <sheetName val="70,/0s«_iÆø_í¬"/>
      <sheetName val="70,/0s«iÆøí¬i2"/>
      <sheetName val="70,/0s«iÆøí¬i3"/>
      <sheetName val="Build-up"/>
      <sheetName val="Insts"/>
      <sheetName val="MG"/>
      <sheetName val="TB"/>
      <sheetName val="Field Values"/>
      <sheetName val="Balustrade"/>
      <sheetName val="CFForecast detail"/>
      <sheetName val="Micro"/>
      <sheetName val="GM &amp; TA"/>
      <sheetName val="Macro"/>
      <sheetName val="Scaff-Rose"/>
      <sheetName val="10. &amp; 11. Rate Code &amp; BQ"/>
      <sheetName val="sept-plan"/>
      <sheetName val="P&amp;LSum"/>
      <sheetName val="key dates"/>
      <sheetName val="Actuals"/>
      <sheetName val="RateAnalysis"/>
      <sheetName val="Summary year Plan"/>
      <sheetName val="Summary-margin calc"/>
      <sheetName val="Drop_Down_Data"/>
      <sheetName val="Rules_"/>
      <sheetName val="L3-WBS_Mapping"/>
      <sheetName val="BAFO_CCL_Submission"/>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70,_0_x000"/>
      <sheetName val="quotation_"/>
      <sheetName val="Bill_5_-_Carpark"/>
      <sheetName val="BOQ_-_summary__3"/>
      <sheetName val="NKSC_thue"/>
      <sheetName val="05__Data_Cash_Flow"/>
      <sheetName val="MTO_REV_2(ARMOR)"/>
      <sheetName val="ROY"/>
      <sheetName val="12"/>
      <sheetName val="15"/>
      <sheetName val="BS "/>
      <sheetName val="BOQ.1.92"/>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70_,_0_s«i_Æøí¬_x"/>
      <sheetName val="Sec__A-PQ"/>
      <sheetName val="Preamble_B"/>
      <sheetName val="Sec__C-Dayworks"/>
      <sheetName val="d5_"/>
      <sheetName val="HB_CEC_schd_4_2"/>
      <sheetName val="HB_CEC_schd_4_3"/>
      <sheetName val="HB_CEC_schd_5_2"/>
      <sheetName val="HB_CEC_schd_6_2"/>
      <sheetName val="HB_CEC_schd_7_2"/>
      <sheetName val="HB_CEC_schd_9_2"/>
      <sheetName val="Doha_Farm"/>
      <sheetName val="Grand Summary "/>
      <sheetName val="Bill No.01 - GI "/>
      <sheetName val="combined "/>
      <sheetName val="summary-Optional "/>
      <sheetName val="B14.02 "/>
      <sheetName val="B21"/>
      <sheetName val="B22"/>
      <sheetName val="B27"/>
      <sheetName val="Prov.Sum "/>
      <sheetName val="المعادلات"/>
      <sheetName val="PRELIMINARIES"/>
      <sheetName val="SITE WORKS"/>
      <sheetName val="MASONRY"/>
      <sheetName val="METAL"/>
      <sheetName val="WOOD WORK"/>
      <sheetName val="THERMAL &amp; MOISTURE "/>
      <sheetName val="DOORS &amp; WINDOWS"/>
      <sheetName val="FINISHES"/>
      <sheetName val="SPECIALITIES"/>
      <sheetName val="ELECTRICAL"/>
      <sheetName val="MECHANICAL"/>
      <sheetName val="Additional Items"/>
      <sheetName val="ICM"/>
      <sheetName val="Cumulative Rail "/>
      <sheetName val="T&amp;M"/>
      <sheetName val="P1926-H2B Pkg 2A&amp;2B"/>
      <sheetName val="P1940-H2B Pkg 1 Guestrooms"/>
      <sheetName val="P1929-DHCT"/>
      <sheetName val="[SHOPLIST.xls]70,/0s«iÆøí¬i1"/>
      <sheetName val="[SHOPLIST.xls]70,/0s«_iÆø_í¬"/>
      <sheetName val="[SHOPLIST.xls]70,/0s«iÆøí¬i2"/>
      <sheetName val="[SHOPLIST.xls]70,/0s«iÆøí¬i3"/>
      <sheetName val="Joseph Record"/>
      <sheetName val="SI 22"/>
      <sheetName val="TO List"/>
      <sheetName val="Qualifications"/>
      <sheetName val="CCTV DATA"/>
      <sheetName val="Quotation FM administration"/>
      <sheetName val="Quotation"/>
      <sheetName val="Quotation Visitor and Sec"/>
      <sheetName val="Service Charge"/>
      <sheetName val="Edwards"/>
      <sheetName val="CABLES "/>
      <sheetName val="Quotation Offices 108,9,10,11)"/>
      <sheetName val="Quotation modification"/>
      <sheetName val="[SHOPLIST.xls]70_x005f_x0000___0_x0_2"/>
      <sheetName val="[SHOPLIST.xls]70___0_s__i_____3"/>
      <sheetName val="[SHOPLIST.xls][SHOPLIST.xls]7_2"/>
      <sheetName val="[SHOPLIST.xls][SHOPLIST.xls]7_3"/>
      <sheetName val="[SHOPLIST.xls]70___0_s__i_____4"/>
      <sheetName val="[SHOPLIST.xls][SHOPLIST_xls]7_2"/>
      <sheetName val="[SHOPLIST.xls][SHOPLIST_xls]7_3"/>
      <sheetName val="[SHOPLIST.xls][SHOPLIST.xls]__2"/>
      <sheetName val="[SHOPLIST.xls][SHOPLIST.xls]__3"/>
      <sheetName val="[SHOPLIST.xls][SHOPLIST.xls]__4"/>
      <sheetName val="[SHOPLIST.xls][SHOPLIST.xls]__5"/>
      <sheetName val="[SHOPLIST.xls][SHOPLIST.xls]__6"/>
      <sheetName val="[SHOPLIST.xls][SHOPLIST.xls]__7"/>
      <sheetName val="[SHOPLIST.xls][SHOPLIST.xls]__8"/>
      <sheetName val="[SHOPLIST.xls][SHOPLIST.xls]7_4"/>
      <sheetName val="[SHOPLIST.xls][SHOPLIST_xls]7_4"/>
      <sheetName val="[SHOPLIST.xls][SHOPLIST_xls]7_5"/>
      <sheetName val="[SHOPLIST.xls][SHOPLIST_xls]7_6"/>
      <sheetName val="[SHOPLIST.xls][SHOPLIST.xls]__9"/>
      <sheetName val="[SHOPLIST.xls][SHOPLIST.xls]7_5"/>
      <sheetName val="[SHOPLIST.xls][SHOPLIST.xls]7_6"/>
      <sheetName val="[SHOPLIST.xls][SHOPLIST_xls]7_7"/>
      <sheetName val="[SHOPLIST.xls][SHOPLIST_xls]7_8"/>
      <sheetName val="[SHOPLIST.xls][SHOPLIST.xls]_10"/>
      <sheetName val="[SHOPLIST.xls][SHOPLIST.xls]7_7"/>
      <sheetName val="[SHOPLIST.xls][SHOPLIST.xls]_11"/>
      <sheetName val="[SHOPLIST.xls][SHOPLIST.xls]_12"/>
      <sheetName val="[SHOPLIST.xls][SHOPLIST_xls]7_9"/>
      <sheetName val="[SHOPLIST.xls][SHOPLIST_xls]__2"/>
      <sheetName val="[SHOPLIST.xls][SHOPLIST_xls]__3"/>
      <sheetName val="[SHOPLIST.xls][SHOPLIST_xls]__4"/>
      <sheetName val="[SHOPLIST.xls][SHOPLIST_xls]__5"/>
      <sheetName val="[SHOPLIST.xls][SHOPLIST_xls]__6"/>
      <sheetName val="[SHOPLIST.xls][SHOPLIST_xls]__7"/>
      <sheetName val="[SHOPLIST.xls][SHOPLIST_xls]__8"/>
      <sheetName val="[SHOPLIST.xls][SHOPLIST_xls]_10"/>
      <sheetName val="[SHOPLIST.xls][SHOPLIST_xls]_11"/>
      <sheetName val="[SHOPLIST.xls][SHOPLIST_xls]_12"/>
      <sheetName val="[SHOPLIST.xls][SHOPLIST_xls]__9"/>
      <sheetName val="[SHOPLIST.xls][SHOPLIST.xls]_13"/>
      <sheetName val="[SHOPLIST.xls][SHOPLIST_xls]_13"/>
      <sheetName val="[SHOPLIST.xls][SHOPLIST_xls]_14"/>
      <sheetName val="[SHOPLIST.xls][SHOPLIST_xls]_15"/>
      <sheetName val="[SHOPLIST.xls][SHOPLIST_xls]_16"/>
      <sheetName val="[SHOPLIST.xls][SHOPLIST_xls]_17"/>
      <sheetName val="[SHOPLIST.xls][SHOPLIST_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70_x005f_x005f_x005f_x0000__2"/>
      <sheetName val="[SHOPLIST.xls]70___0_s__i_____5"/>
      <sheetName val="[SHOPLIST.xls]_VW__VU_________4"/>
      <sheetName val="[SHOPLIST.xls]_VW__VU_________5"/>
      <sheetName val="[SHOPLIST.xls]70_x005f_x0000___0_x0_3"/>
      <sheetName val="[SHOPLIST.xls]70___0_s__i_____6"/>
      <sheetName val="[SHOPLIST.xls][SHOPLIST.xls]7_8"/>
      <sheetName val="[SHOPLIST.xls][SHOPLIST.xls]7_9"/>
      <sheetName val="[SHOPLIST.xls]70___0_s__i_____7"/>
      <sheetName val="[SHOPLIST.xls]_SHOPLIST_xls_101"/>
      <sheetName val="[SHOPLIST.xls]_SHOPLIST_xls_102"/>
      <sheetName val="[SHOPLIST.xls][SHOPLIST.xls]_14"/>
      <sheetName val="[SHOPLIST.xls][SHOPLIST.xls]_15"/>
      <sheetName val="[SHOPLIST.xls][SHOPLIST.xls]_16"/>
      <sheetName val="[SHOPLIST.xls][SHOPLIST.xls]_17"/>
      <sheetName val="[SHOPLIST.xls][SHOPLIST.xls]_18"/>
      <sheetName val="[SHOPLIST.xls]_SHOPLIST_xls_103"/>
      <sheetName val="[SHOPLIST.xls]_SHOPLIST_xls_104"/>
      <sheetName val="[SHOPLIST.xls]_SHOPLIST_xls_105"/>
      <sheetName val="[SHOPLIST.xls]_SHOPLIST_xls_106"/>
      <sheetName val="[SHOPLIST.xls]_SHOPLIST_xls_107"/>
      <sheetName val="[SHOPLIST.xls][SHOPLIST.xls]_19"/>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SHOPLIST.xls]_27"/>
      <sheetName val="[SHOPLIST.xls][SHOPLIST.xls]_28"/>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_SHOPLIST_xls_119"/>
      <sheetName val="[SHOPLIST.xls][SHOPLIST.xls]_2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70_x005f_x005f_x005f_x0000__3"/>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SHOPLIST.xls]_42"/>
      <sheetName val="[SHOPLIST.xls][SHOPLIST.xls]_43"/>
      <sheetName val="[SHOPLIST.xls][SHOPLIST.xls]_44"/>
      <sheetName val="[SHOPLIST.xls][SHOPLIST.xls]_45"/>
      <sheetName val="[SHOPLIST.xls][SHOPLIST.xls]_46"/>
      <sheetName val="[SHOPLIST.xls]70___0_s__i_____8"/>
      <sheetName val="[SHOPLIST.xls]_SHOPLIST_xls_208"/>
      <sheetName val="Gene��_x0008_i"/>
      <sheetName val="Top_sh"/>
      <sheetName val="Qty SR"/>
      <sheetName val="EW SR"/>
      <sheetName val="CASH-FLOW"/>
      <sheetName val="Accounts"/>
      <sheetName val="方案1表二"/>
      <sheetName val="1500空分管道"/>
      <sheetName val="rdamdata"/>
      <sheetName val="ConferenceCentre_옰ʒ䄂ʒ鵠ʐ䄂ʒ閐̐脭め_x0005_"/>
      <sheetName val="Sheet"/>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M"/>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TH_kinh_phi1"/>
      <sheetName val="KLDT_DIEN1"/>
      <sheetName val="Dinh_muc_CP_KTCB_khac1"/>
      <sheetName val="Update_list1"/>
      <sheetName val="Sinh_Nam_systems1"/>
      <sheetName val="DIE_profile1"/>
      <sheetName val="Import_tax1"/>
      <sheetName val="TONG_HOP_VL-NC1"/>
      <sheetName val="TONGKE3p_1"/>
      <sheetName val="TH_VL,_NC,_DDHT_Thanhphuoc1"/>
      <sheetName val="DON_GIA1"/>
      <sheetName val="CHITIET_VL-NC1"/>
      <sheetName val="BOQ(MECH)"/>
      <sheetName val="BOQ(ELEC) "/>
      <sheetName val="負荷集計（断熱不燃）"/>
      <sheetName val="입찰안"/>
      <sheetName val="Vat tu XD"/>
      <sheetName val="Geneí¬_x005f_x0008_"/>
      <sheetName val="70_x005f_x0000_,_0_"/>
      <sheetName val="ConferenceCentre_x0"/>
      <sheetName val="MTO REV_2_ARMOR_"/>
      <sheetName val="Liệt kê"/>
      <sheetName val="Nhan cong"/>
      <sheetName val="P Staff fac"/>
      <sheetName val="[SHOPLIST.xls]_SHOPLIST_xls_209"/>
      <sheetName val="[SHOPLIST_xls][SH"/>
      <sheetName val="Finansal_tamamlanma_Eğrisi2"/>
      <sheetName val="Dropdown_List2"/>
      <sheetName val="HB_CEC_schd_4_22"/>
      <sheetName val="HB_CEC_schd_4_32"/>
      <sheetName val="HB_CEC_schd_5_22"/>
      <sheetName val="HB_CEC_schd_6_22"/>
      <sheetName val="HB_CEC_schd_7_22"/>
      <sheetName val="HB_CEC_schd_9_22"/>
      <sheetName val="New_Bld2"/>
      <sheetName val="Doha_Farm2"/>
      <sheetName val="Dropdown_List1"/>
      <sheetName val="HB_CEC_schd_4_21"/>
      <sheetName val="HB_CEC_schd_4_31"/>
      <sheetName val="HB_CEC_schd_5_21"/>
      <sheetName val="HB_CEC_schd_6_21"/>
      <sheetName val="HB_CEC_schd_7_21"/>
      <sheetName val="HB_CEC_schd_9_21"/>
      <sheetName val="Doha_Farm1"/>
      <sheetName val="IO"/>
      <sheetName val="FAL intern"/>
      <sheetName val="TABLO-3"/>
      <sheetName val="Transport"/>
      <sheetName val="Indirect"/>
      <sheetName val="CIF_COST_ITEM"/>
      <sheetName val="Comp_equip"/>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CONSTRUCTION_COMPONENT"/>
      <sheetName val="Electrical_database"/>
      <sheetName val="Sec__A-PQ1"/>
      <sheetName val="Preamble_B1"/>
      <sheetName val="Sec__C-Dayworks1"/>
      <sheetName val="d5_1"/>
      <sheetName val="2_Plex1"/>
      <sheetName val="Sheet1_(2)1"/>
      <sheetName val="4_Plex1"/>
      <sheetName val="6_Plex_1"/>
      <sheetName val="Detailed_Summary1"/>
      <sheetName val="Sheet1_(3)1"/>
      <sheetName val="Sheet1_(4)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_SHOPLIST_xls__SHOPLIST_xls_701"/>
      <sheetName val="_SHOPLIST_xls__SHOPLIST_xls_702"/>
      <sheetName val="_SHOPLIST_xls__SHOPLIST_xls_703"/>
      <sheetName val="WATER DUCT - IC 21"/>
      <sheetName val="Appendix-A -GRAND SUMMARY"/>
      <sheetName val="D9 (New Rate)"/>
      <sheetName val="Validation"/>
      <sheetName val="Ref Arch"/>
      <sheetName val="[SHOPLIST.xls]_SHOPLIST_xls_407"/>
      <sheetName val="[SHOPLIST.xls]70___0_s__i____17"/>
      <sheetName val="[SHOPLIST.xls]_VW__VU________12"/>
      <sheetName val="[SHOPLIST.xls]70___0_s__i____18"/>
      <sheetName val="[SHOPLIST.xls]70_x005f_x0000___0_x0_7"/>
      <sheetName val="[SHOPLIST.xls]70___0_s__i____19"/>
      <sheetName val="[SHOPLIST.xls]_SHOPLIST_xls_408"/>
      <sheetName val="[SHOPLIST.xls]_VW__VU________13"/>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_SHOPLIST_xls_462"/>
      <sheetName val="[SHOPLIST.xls]_SHOPLIST_xls_463"/>
      <sheetName val="[SHOPLIST.xls]_SHOPLIST_xls_464"/>
      <sheetName val="[SHOPLIST.xls]_SHOPLIST_xls_465"/>
      <sheetName val="[SHOPLIST.xls]_SHOPLIST_xls_466"/>
      <sheetName val="[SHOPLIST.xls]_SHOPLIST_xls_467"/>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70_x005f_x005f_x005f_x0000__5"/>
      <sheetName val="[SHOPLIST.xls]_SHOPLIST_xls_537"/>
      <sheetName val="[SHOPLIST.xls]_VW__VU_________6"/>
      <sheetName val="[SHOPLIST.xls]70___0_s__i_____9"/>
      <sheetName val="[SHOPLIST.xls]70_x005f_x0000___0_x0_4"/>
      <sheetName val="[SHOPLIST.xls]70___0_s__i____10"/>
      <sheetName val="[SHOPLIST.xls]_VW__VU_________7"/>
      <sheetName val="[SHOPLIST.xls][SHOPLIST.xls]_47"/>
      <sheetName val="[SHOPLIST.xls][SHOPLIST.xls]_48"/>
      <sheetName val="[SHOPLIST.xls][SHOPLIST.xls]_4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_SHOPLIST_xls_538"/>
      <sheetName val="[SHOPLIST.xls]_SHOPLIST_xls_539"/>
      <sheetName val="[SHOPLIST.xls]_SHOPLIST_xls_540"/>
      <sheetName val="[SHOPLIST.xls]_SHOPLIST_xls_541"/>
      <sheetName val="[SHOPLIST.xls]_SHOPLIST_xls_542"/>
      <sheetName val="[SHOPLIST.xls][SHOPLIST.xls]_57"/>
      <sheetName val="[SHOPLIST.xls]_SHOPLIST_xls_543"/>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SHOPLIST.xls]_58"/>
      <sheetName val="[SHOPLIST.xls][SHOPLIST.xls]_59"/>
      <sheetName val="[SHOPLIST.xls]70___0_s__i____11"/>
      <sheetName val="[SHOPLIST.xls]_VW__VU_________8"/>
      <sheetName val="[SHOPLIST.xls]70___0_s__i____12"/>
      <sheetName val="[SHOPLIST.xls]70_x005f_x0000___0_x0_5"/>
      <sheetName val="[SHOPLIST.xls]70___0_s__i____13"/>
      <sheetName val="[SHOPLIST.xls][SHOPLIST.xls]_60"/>
      <sheetName val="[SHOPLIST.xls]_VW__VU_________9"/>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_SHOPLIST_xls_210"/>
      <sheetName val="[SHOPLIST.xls]_SHOPLIST_xls_211"/>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SHOPLIST.xls]_94"/>
      <sheetName val="[SHOPLIST.xls][SHOPLIST.xls]_95"/>
      <sheetName val="[SHOPLIST.xls]70___0_s__i____14"/>
      <sheetName val="[SHOPLIST.xls]_VW__VU________10"/>
      <sheetName val="[SHOPLIST.xls]70___0_s__i____15"/>
      <sheetName val="[SHOPLIST.xls]70_x005f_x0000___0_x0_6"/>
      <sheetName val="[SHOPLIST.xls]70___0_s__i____16"/>
      <sheetName val="[SHOPLIST.xls][SHOPLIST.xls]_96"/>
      <sheetName val="[SHOPLIST.xls]_VW__VU________11"/>
      <sheetName val="[SHOPLIST.xls]_SHOPLIST_xls_268"/>
      <sheetName val="[SHOPLIST.xls]_SHOPLIST_xls_269"/>
      <sheetName val="[SHOPLIST.xls][SHOPLIST.xls]_97"/>
      <sheetName val="[SHOPLIST.xls][SHOPLIST.xls]_98"/>
      <sheetName val="[SHOPLIST.xls]_SHOPLIST_xls_270"/>
      <sheetName val="[SHOPLIST.xls]_SHOPLIST_xls_271"/>
      <sheetName val="[SHOPLIST.xls][SHOPLIST.xls]_99"/>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_SHOPLIST_xls_318"/>
      <sheetName val="[SHOPLIST.xls]_SHOPLIST_xls_31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_SHOPLIST_xls_350"/>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70_x005f_x005f_x005f_x0000__4"/>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70___0_s__i____20"/>
      <sheetName val="[SHOPLIST.xls]_VW__VU________14"/>
      <sheetName val="[SHOPLIST.xls]70___0_s__i____21"/>
      <sheetName val="[SHOPLIST.xls]70_x005f_x0000___0_x0_8"/>
      <sheetName val="[SHOPLIST.xls]70___0_s__i____22"/>
      <sheetName val="[SHOPLIST.xls]_SHOPLIST_xls_583"/>
      <sheetName val="[SHOPLIST.xls]_VW__VU________15"/>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SHOPLIST.xls]_SHOPLIST_xls_693"/>
      <sheetName val="[SHOPLIST.xls]_SHOPLIST_xls_694"/>
      <sheetName val="[SHOPLIST.xls]70_x005f_x005f_x005f_x0000__6"/>
      <sheetName val="[SHOPLIST_xls]/VWVU))tÏØ0  "/>
      <sheetName val="Staff"/>
      <sheetName val="Staff OLD "/>
      <sheetName val="Master data"/>
      <sheetName val="집계표"/>
      <sheetName val="개시대사 (2)"/>
      <sheetName val="Portfolio List"/>
      <sheetName val="Asset Desc"/>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Ledger"/>
      <sheetName val="Data "/>
      <sheetName val="2gii"/>
      <sheetName val="L (4)"/>
      <sheetName val="djfx"/>
      <sheetName val="Calendar"/>
      <sheetName val="Sheet9"/>
      <sheetName val="Initial Data"/>
      <sheetName val="Package Status"/>
      <sheetName val="Macro custom function"/>
      <sheetName val="[SHOPLIST.xls]/VWVU))tÏØ0__20"/>
      <sheetName val="[SHOPLIST.xls]70___0_s__i____23"/>
      <sheetName val="[SHOPLIST.xls]_VW__VU________16"/>
      <sheetName val="[SHOPLIST.xls]_VW__VU________17"/>
      <sheetName val="[SHOPLIST.xls]70_x005f_x0000___0_x0_9"/>
      <sheetName val="[SHOPLIST.xls]70___0_s__i____24"/>
      <sheetName val="[SHOPLIST.xls]_SHOPLIST_xls_695"/>
      <sheetName val="[SHOPLIST.xls]_SHOPLIST_xls_696"/>
      <sheetName val="[SHOPLIST.xls]70___0_s__i____25"/>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70___0_s__i____26"/>
      <sheetName val="[SHOPLIST.xls]70_x005f_x005f_x005f_x0000__7"/>
      <sheetName val="[SHOPLIST.xls]_SHOPLIST_xls_848"/>
      <sheetName val="[SHOPLIST.xls]_SHOPLIST_xls_849"/>
      <sheetName val="[SHOPLIST.xls]_SHOPLIST_xls_850"/>
      <sheetName val="[SHOPLIST.xls]_SHOPLIST_xls_851"/>
      <sheetName val="[SHOPLIST.xls]_SHOPLIST_xls_852"/>
      <sheetName val="[SHOPLIST.xls]_SHOPLIST_xls_853"/>
      <sheetName val="Legal_Risk_Analysis"/>
      <sheetName val="12__Ins_&amp;_Bonds1"/>
      <sheetName val="3__Staff_Facilities1"/>
      <sheetName val="11__Clients_Requirements1"/>
      <sheetName val="Other_Cost_Norms1"/>
      <sheetName val="Legal_Risk_Analysis1"/>
      <sheetName val="basic-final"/>
      <sheetName val="Culverts"/>
      <sheetName val="Machinery-final"/>
      <sheetName val="Bituminous"/>
      <sheetName val="Site clearance"/>
      <sheetName val="Subase"/>
      <sheetName val="GFA_HQ_Building32"/>
      <sheetName val="GFA_Conference31"/>
      <sheetName val="BQ_External31"/>
      <sheetName val="SPT_vs_PHI30"/>
      <sheetName val="LEVEL_SHEET30"/>
      <sheetName val="beam-reinft-IIInd_floor26"/>
      <sheetName val="Rate_analysis16"/>
      <sheetName val="Lab_Cum_Hist30"/>
      <sheetName val="StattCo_yCharges30"/>
      <sheetName val="Penthouse_Apartment30"/>
      <sheetName val="Item-_Compact18"/>
      <sheetName val="beam-reinft-machine_rm26"/>
      <sheetName val="Graph_Data_(DO_NOT_PRINT)30"/>
      <sheetName val="LABOUR_HISTOGRAM31"/>
      <sheetName val="@risk_rents_and_incentives30"/>
      <sheetName val="Car_park_lease30"/>
      <sheetName val="Net_rent_analysis30"/>
      <sheetName val="Poz-1_30"/>
      <sheetName val="Chiet_tinh_dz2230"/>
      <sheetName val="Chiet_tinh_dz3530"/>
      <sheetName val="Raw_Data30"/>
      <sheetName val="IO_LIST22"/>
      <sheetName val="Material_22"/>
      <sheetName val="Quote_Sheet22"/>
      <sheetName val="PA-_Consutant_23"/>
      <sheetName val="CT_Thang_Mo30"/>
      <sheetName val="Civil_Boq25"/>
      <sheetName val="BOQ_Direct_selling_cost22"/>
      <sheetName val="Bill_No__230"/>
      <sheetName val="budget_summary_(2)29"/>
      <sheetName val="Budget_Analysis_Summary29"/>
      <sheetName val="foot-slab_reinft23"/>
      <sheetName val="Materials_Cost(PCC)22"/>
      <sheetName val="India_F&amp;S_Template22"/>
      <sheetName val="FOL_-_Bar30"/>
      <sheetName val="HIRED_LABOUR_CODE23"/>
      <sheetName val="Projet,_methodes_&amp;_couts29"/>
      <sheetName val="Risques_majeurs_&amp;_Frais_Ind_29"/>
      <sheetName val="CT__PL29"/>
      <sheetName val="Customize_Your_Invoice30"/>
      <sheetName val="HVAC_BoQ30"/>
      <sheetName val="intr_stool_brkup29"/>
      <sheetName val="Tender_Summary30"/>
      <sheetName val="Insurance_Ext30"/>
      <sheetName val="Top_sheet29"/>
      <sheetName val="Bill_127"/>
      <sheetName val="Bill_228"/>
      <sheetName val="Bill_327"/>
      <sheetName val="Bill_427"/>
      <sheetName val="Bill_527"/>
      <sheetName val="Bill_627"/>
      <sheetName val="Bill_727"/>
      <sheetName val="POWER_ASSUMPTIONS26"/>
      <sheetName val="Body_Sheet29"/>
      <sheetName val="1_0_Executive_Summary29"/>
      <sheetName val="Ap_A27"/>
      <sheetName val="PRECAST_lightconc-II22"/>
      <sheetName val="final_abstract22"/>
      <sheetName val="E_&amp;_R18"/>
      <sheetName val="DETAILED__BOQ23"/>
      <sheetName val="M-Book_for_Conc23"/>
      <sheetName val="M-Book_for_FW23"/>
      <sheetName val="PointNo_520"/>
      <sheetName val="2_Div_14_27"/>
      <sheetName val="SHOPLIST_xls26"/>
      <sheetName val="PROJECT_BRIEF27"/>
      <sheetName val="C_(3)27"/>
      <sheetName val="Invoice_Summary26"/>
      <sheetName val="Dubai_golf26"/>
      <sheetName val="WITHOUT_C&amp;I_PROFIT_(3)25"/>
      <sheetName val="Activity_List25"/>
      <sheetName val="Softscape_Buildup25"/>
      <sheetName val="Mat'l_Rate25"/>
      <sheetName val="BILL_COV23"/>
      <sheetName val="Ra__stair23"/>
      <sheetName val="Ave_wtd_rates17"/>
      <sheetName val="Labour_&amp;_Plant17"/>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Day_work22"/>
      <sheetName val="CHART_OF_ACCOUNTS21"/>
      <sheetName val="E-Bill_No_6_A-O21"/>
      <sheetName val="VALVE_CHAMBERS22"/>
      <sheetName val="Fire_Hydrants22"/>
      <sheetName val="B_GATE_VALVE22"/>
      <sheetName val="Sub_G1_Fire22"/>
      <sheetName val="Sub_G12_Fire22"/>
      <sheetName val="Eq__Mobilization21"/>
      <sheetName val="B185-B-9_121"/>
      <sheetName val="B185-B-9_221"/>
      <sheetName val="PMWeb_data21"/>
      <sheetName val="Material_List_20"/>
      <sheetName val="w't_table20"/>
      <sheetName val="Elemental_Buildup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Working_for_RCC21"/>
      <sheetName val="B09_121"/>
      <sheetName val="2_2)Revised_Cash_Flow20"/>
      <sheetName val="SS_MH21"/>
      <sheetName val="Debits_as_on_12_04_0817"/>
      <sheetName val="STAFFSCHED_17"/>
      <sheetName val="PPA_Summary13"/>
      <sheetName val="TRIAL_BALANCE17"/>
      <sheetName val="Staff_Acco_18"/>
      <sheetName val="TBAL9697_-group_wise__sdpl18"/>
      <sheetName val="Index_List20"/>
      <sheetName val="Type_List20"/>
      <sheetName val="File_Types20"/>
      <sheetName val="Summary_of_Work18"/>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입찰내역_발주처_양식20"/>
      <sheetName val="LIST_DO_NOT_REMOVE19"/>
      <sheetName val="kppl_pl3"/>
      <sheetName val="Basic_Rates3"/>
      <sheetName val="Chiet_t20"/>
      <sheetName val="Staffing_and_Rates_IA20"/>
      <sheetName val="INDIGINEOUS_ITEMS_17"/>
      <sheetName val="SITE_WORK17"/>
      <sheetName val="/VWVU))tÏØ0__21"/>
      <sheetName val="Project_Cost_Breakdown18"/>
      <sheetName val="B6_2_19"/>
      <sheetName val="Rate_summary17"/>
      <sheetName val="Employee_List18"/>
      <sheetName val="Рабочий_лист17"/>
      <sheetName val="Back_up17"/>
      <sheetName val="pile_Fabrication3"/>
      <sheetName val="d-safe_DELUXE17"/>
      <sheetName val="Annex_1_Sect_3a18"/>
      <sheetName val="Annex_1_Sect_3a_118"/>
      <sheetName val="Annex_1_Sect_3b18"/>
      <sheetName val="Annex_1_Sect_3c18"/>
      <sheetName val="HOURLY_RATES18"/>
      <sheetName val="RAB_AR&amp;STR17"/>
      <sheetName val="Duct_Accesories17"/>
      <sheetName val="PT_141-_Site_A_Landscape17"/>
      <sheetName val="Risk_Breakdown_Structure16"/>
      <sheetName val="[SHOPLIST_xls]70,/0s«iÆøí¬i17"/>
      <sheetName val="precast_RC_element3"/>
      <sheetName val="Mall_waterproofing17"/>
      <sheetName val="MSCP_waterproofing17"/>
      <sheetName val="????_???_??17"/>
      <sheetName val="train_cash17"/>
      <sheetName val="accom_cash17"/>
      <sheetName val="Common_Variables17"/>
      <sheetName val="Floor_Box_14"/>
      <sheetName val="[SHOPLIST_xls][SHOPLIST_xls]729"/>
      <sheetName val="New_Bld3"/>
      <sheetName val="BOQ_(2)3"/>
      <sheetName val="1_2_Staff_Schedule13"/>
      <sheetName val="GPL_Revenu_Update17"/>
      <sheetName val="DO_NOT_TOUCH17"/>
      <sheetName val="Work_Type17"/>
      <sheetName val="PROJECT_BRIEF(EX_NEW)17"/>
      <sheetName val="AREA_OF_APPLICATION16"/>
      <sheetName val="Geneí¬_i16"/>
      <sheetName val="Equipment_Rates12"/>
      <sheetName val="[SHOPLIST_xls]/VW12"/>
      <sheetName val="[SHOPLIST_xls]/VWVU))tÏØ0__63"/>
      <sheetName val="[SHOPLIST_xls]/VWVU))tÏØ0__64"/>
      <sheetName val="[SHOPLIST_xls]/VWVU))tÏØ0__65"/>
      <sheetName val="[SHOPLIST_xls]/VWVU))tÏØ0__66"/>
      <sheetName val="[SHOPLIST_xls]/VWVU))tÏØ0__67"/>
      <sheetName val="Cashflow_projection12"/>
      <sheetName val="Form_612"/>
      <sheetName val="Combined_Results_3"/>
      <sheetName val="Labor_abs-PW3"/>
      <sheetName val="Labor_abs-NMR3"/>
      <sheetName val="Mix_Design13"/>
      <sheetName val="MASTER_RATE_ANALYSIS2"/>
      <sheetName val="Core_Data2"/>
      <sheetName val="Finansal_tamamlanma_Eğrisi3"/>
      <sheetName val="steel_total16"/>
      <sheetName val="ELE_BOQ16"/>
      <sheetName val="[SHOPLIST_xls]7012"/>
      <sheetName val="[SHOPLIST_xls]70,12"/>
      <sheetName val="Status_Summary2"/>
      <sheetName val="[SHOPLIST_xls]/VWVU))tÏØ0__68"/>
      <sheetName val="[SHOPLIST_xls]70,/0s«_iÆø_í¬_12"/>
      <sheetName val="[SHOPLIST_xls]70?,/0?s«i?Æøí¬12"/>
      <sheetName val="Basic_Rate2"/>
      <sheetName val="[SHOPLIST_xls][SHOPLIST_xls]730"/>
      <sheetName val="Resumo_Empreitadas13"/>
      <sheetName val="Z-_GENERAL_PRICE_SUMMARY13"/>
      <sheetName val="E_H_-_H__W_P_12"/>
      <sheetName val="E__H__Treatment_for_pile_cap12"/>
      <sheetName val="Area_Breakdown_PER_LEVEL_LINK12"/>
      <sheetName val="CF_Input12"/>
      <sheetName val="DATA_INPUT12"/>
      <sheetName val="Vordruck-Nr__7_1_3_D12"/>
      <sheetName val="M&amp;A_D12"/>
      <sheetName val="M&amp;A_E12"/>
      <sheetName val="M&amp;A_G12"/>
      <sheetName val="Base_BM-rebar12"/>
      <sheetName val="%_prog_figs_-u5_and_total13"/>
      <sheetName val="_VWVU))tÏØ0__14"/>
      <sheetName val="[SHOPLIST_xls][SHOPLIST_xls][12"/>
      <sheetName val="Materials_12"/>
      <sheetName val="Data_Sheet12"/>
      <sheetName val="BLOCK-A_(MEA_SHEET)12"/>
      <sheetName val="P-100_MRF_DB_R19"/>
      <sheetName val="Attach_4-189"/>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Bill_1012"/>
      <sheetName val="[SHOPLIST_xls][SHOPLIST_xls]731"/>
      <sheetName val="Qtys_ZamZam_(Del__before)9"/>
      <sheetName val="Qtys_Relocation_(Del_before)9"/>
      <sheetName val="_Qtys_Sub_&amp;_Tents_(Del__before9"/>
      <sheetName val="Qtys__Signages_(Del__before)9"/>
      <sheetName val="Qtys_Temporary_Passages_(Del)9"/>
      <sheetName val="_Qtys_Ser__Rooms_(Del_before)9"/>
      <sheetName val="Site_Dev_BOQ12"/>
      <sheetName val="Service_Type10"/>
      <sheetName val="Contract_Division10"/>
      <sheetName val="SubContract_Type10"/>
      <sheetName val="_SHOPLIST_xls_709"/>
      <sheetName val="_SHOPLIST_xls_70,_0s«iÆøí¬i9"/>
      <sheetName val="Trade_Summary2"/>
      <sheetName val="Labour_Costs12"/>
      <sheetName val="Dash_board12"/>
      <sheetName val="PRICE_INFO9"/>
      <sheetName val="RC_SUMMARY9"/>
      <sheetName val="LABOUR_PRODUCTIVITY-TAV9"/>
      <sheetName val="MATERIAL_PRICES9"/>
      <sheetName val="tender_allowances12"/>
      <sheetName val="_Summary_BKG_03412"/>
      <sheetName val="BILL_3R12"/>
      <sheetName val="Cost_Heading9"/>
      <sheetName val="Ewaan_Show_Kitchen_(2)9"/>
      <sheetName val="Cash_Flow_Working9"/>
      <sheetName val="MN_T_B_9"/>
      <sheetName val="[SHOPLIST_xls]/VWVU))tÏØ0__69"/>
      <sheetName val="Sheet_Index1"/>
      <sheetName val="Data_I_(2)9"/>
      <sheetName val="rEFERENCES_9"/>
      <sheetName val="D_&amp;_W_sizes9"/>
      <sheetName val="SOPMA_DD9"/>
      <sheetName val="LABOUR_RATE3"/>
      <sheetName val="Material_Rate3"/>
      <sheetName val="Dropdown_List3"/>
      <sheetName val="[SHOPLIST_xls]/VWVU))tÏØ0__70"/>
      <sheetName val="[SHOPLIST_xls]/VWVU))tÏØ0__72"/>
      <sheetName val="P-Ins_&amp;_Bonds1"/>
      <sheetName val="May_053"/>
      <sheetName val="April_053"/>
      <sheetName val="Aug_053"/>
      <sheetName val="July_053"/>
      <sheetName val="June_053"/>
      <sheetName val="Nov_053"/>
      <sheetName val="Oct_053"/>
      <sheetName val="Sep_053"/>
      <sheetName val="AOP_Summary-23"/>
      <sheetName val="Labour_Rate_9"/>
      <sheetName val="Div_07_Thermal_&amp;_Moisture3"/>
      <sheetName val="[SHOPLIST_xls][SHOPLIST_xls]/V1"/>
      <sheetName val="2F_회의실견적(5_14_일대)5"/>
      <sheetName val="_HIT-&gt;HMC_견적(3900)5"/>
      <sheetName val="Appendix_B5"/>
      <sheetName val="Balance_Sheet1"/>
      <sheetName val="2_Plex2"/>
      <sheetName val="Sheet1_(2)2"/>
      <sheetName val="4_Plex2"/>
      <sheetName val="6_Plex_2"/>
      <sheetName val="Detailed_Summary2"/>
      <sheetName val="Sheet1_(3)2"/>
      <sheetName val="Sheet1_(4)2"/>
      <sheetName val="Data_Validation3"/>
      <sheetName val="Div26_-_Elect3"/>
      <sheetName val="CHUNG_CU_CARRILON3"/>
      <sheetName val="Summary_1"/>
      <sheetName val="B04-A_-_DIA_SUDEER1"/>
      <sheetName val="04D_-_Tanmyat1"/>
      <sheetName val="13-_B04-B_&amp;_C1"/>
      <sheetName val="_SITE_09_B04-B&amp;C-AFAQ1"/>
      <sheetName val="B-3_2_EB1"/>
      <sheetName val="1_-_Main_Building2"/>
      <sheetName val="1_-_Summary2"/>
      <sheetName val="2_-_Landscaping_Works2"/>
      <sheetName val="2_-_Summary2"/>
      <sheetName val="4_-_Bldg_Infra2"/>
      <sheetName val="4_-_Summary2"/>
      <sheetName val="Asset_Allocation_(CR)2"/>
      <sheetName val="Project_Benchmarking2"/>
      <sheetName val="Dashboard_(1)2"/>
      <sheetName val="VO_Agreed_to_Unifier_Sum2"/>
      <sheetName val="VO_Not_yet_Agreed_to_Unifier2"/>
      <sheetName val="VO_Anticipated_to_Unifier2"/>
      <sheetName val="EW_to_Unifier2"/>
      <sheetName val="Prov_Sums2"/>
      <sheetName val="Other_Amounts2"/>
      <sheetName val="Contractor_Application1"/>
      <sheetName val="General_Summary1"/>
      <sheetName val="08_MEP_Summary1"/>
      <sheetName val="Addnl_works1"/>
      <sheetName val="B3__Material_on_Site-Detail1"/>
      <sheetName val="Spacing_of_Delineators"/>
      <sheetName val="[SHOPLIST_xls]/VWVU))tÏØ0__81"/>
      <sheetName val="[SHOPLIST_xls]70,/0s«i_x1"/>
      <sheetName val="[SHOPLIST_xls]/VWVU))tÏØ0__91"/>
      <sheetName val="[SHOPLIST_xls]/VWVU))tÏØ0__73"/>
      <sheetName val="[SHOPLIST_xls]/VWVU))tÏØ0__74"/>
      <sheetName val="[SHOPLIST_xls]/VWVU))tÏØ0__75"/>
      <sheetName val="[SHOPLIST_xls]/VWVU))tÏØ0__76"/>
      <sheetName val="[SHOPLIST_xls]/VWVU))tÏØ0__77"/>
      <sheetName val="[SHOPLIST_xls]/VWVU))tÏØ0__78"/>
      <sheetName val="[SHOPLIST_xls]/VWVU))tÏØ0__79"/>
      <sheetName val="[SHOPLIST_xls]/VWVU))tÏØ0__80"/>
      <sheetName val="[SHOPLIST_xls]/VWVU))tÏØ0__82"/>
      <sheetName val="[SHOPLIST_xls]/VWVU))tÏØ0__83"/>
      <sheetName val="HB_CEC_schd_4_23"/>
      <sheetName val="HB_CEC_schd_4_33"/>
      <sheetName val="HB_CEC_schd_5_23"/>
      <sheetName val="HB_CEC_schd_6_23"/>
      <sheetName val="HB_CEC_schd_7_23"/>
      <sheetName val="HB_CEC_schd_9_23"/>
      <sheetName val="Doha_Farm3"/>
      <sheetName val="Gene��i0_"/>
      <sheetName val="70,/0s�i����i"/>
      <sheetName val="Top_shԀ"/>
      <sheetName val="Comp_equip1"/>
      <sheetName val="CIF_COST_ITEM1"/>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SHOPLIST_xls]70___0_s__i_____2"/>
      <sheetName val="[SHOPLIST_xls]_VW__VU_________2"/>
      <sheetName val="[SHOPLIST_xls]_VW__VU_________3"/>
      <sheetName val="Schedules_PL"/>
      <sheetName val="Schedules_BS"/>
      <sheetName val="_SHOPLIST_xls__SHOPLIST_xls_704"/>
      <sheetName val="Administrative_Prices"/>
      <sheetName val="11B_"/>
      <sheetName val="EATON_SUMMARY1"/>
      <sheetName val="Outline_Cost_-_Five_star_Hotel1"/>
      <sheetName val="Advance_Recovery"/>
      <sheetName val="Geneí¬_i_0"/>
      <sheetName val="70,_0s«_iÆ"/>
      <sheetName val="___________2"/>
      <sheetName val="_SHOPLIST_xls__SHOPLIST_xls_705"/>
      <sheetName val="_SHOPLIST_xls__SHOPLIST_xls_706"/>
      <sheetName val="Mat_Cost"/>
      <sheetName val="Materials_Cost"/>
      <sheetName val="ACAD_Finishes"/>
      <sheetName val="Site_Details"/>
      <sheetName val="Site_Area_Statement"/>
      <sheetName val="SC_Cost_FEB_03"/>
      <sheetName val="Fee_Rate_Summary"/>
      <sheetName val="Drop_Down_Data1"/>
      <sheetName val="Rules_1"/>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quotation_1"/>
      <sheetName val="Bill_5_-_Carpark1"/>
      <sheetName val="BOQ_-_summary__31"/>
      <sheetName val="NKSC_thue1"/>
      <sheetName val="05__Data_Cash_Flow1"/>
      <sheetName val="MTO_REV_2(ARMOR)1"/>
      <sheetName val="L3-WBS_Mapping1"/>
      <sheetName val="BAFO_CCL_Submission1"/>
      <sheetName val="CONSTRUCTION_COMPONENT1"/>
      <sheetName val="Estimate_for_approval1"/>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Rates_for_public_areas"/>
      <sheetName val="MAIN_SUMMARY"/>
      <sheetName val="Sec__A-PQ2"/>
      <sheetName val="Preamble_B2"/>
      <sheetName val="Sec__C-Dayworks2"/>
      <sheetName val="d5_2"/>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Abs_PMRL"/>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B2-DV_No_02"/>
      <sheetName val="TB_ALJADA"/>
      <sheetName val="Plot_Area"/>
      <sheetName val="Closing_entries"/>
      <sheetName val="Executive_Summary"/>
      <sheetName val="Sales_Tracking_Report_(STR)"/>
      <sheetName val="Blocking_Tracking_Report_(BTR)"/>
      <sheetName val="Bill_No_1"/>
      <sheetName val="[SHOPLIST_xls]70,/0s«iÆøí¬1"/>
      <sheetName val="Recon_Template"/>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SHOPLIST_xls][SH1"/>
      <sheetName val="[SHOPLIST_xls]70_1"/>
      <sheetName val="Field_Values"/>
      <sheetName val="CFForecast_detail"/>
      <sheetName val="GM_&amp;_TA"/>
      <sheetName val="10__&amp;_11__Rate_Code_&amp;_BQ"/>
      <sheetName val="key_dates"/>
      <sheetName val="Summary_year_Plan"/>
      <sheetName val="Summary-margin_calc"/>
      <sheetName val="BS_"/>
      <sheetName val="BOQ_1_92"/>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Grand_Summary_"/>
      <sheetName val="Bill_No_01_-_GI_"/>
      <sheetName val="combined_"/>
      <sheetName val="summary-Optional_"/>
      <sheetName val="B14_02_"/>
      <sheetName val="Prov_Sum_"/>
      <sheetName val="SITE_WORKS"/>
      <sheetName val="WOOD_WORK"/>
      <sheetName val="THERMAL_&amp;_MOISTURE_"/>
      <sheetName val="DOORS_&amp;_WINDOWS"/>
      <sheetName val="Additional_Items"/>
      <sheetName val="Cumulative_Rail_"/>
      <sheetName val="P1926-H2B_Pkg_2A&amp;2B"/>
      <sheetName val="P1940-H2B_Pkg_1_Guestrooms"/>
      <sheetName val="[SHOPLIST_xls]70,/0s«iÆøí¬i18"/>
      <sheetName val="[SHOPLIST_xls]70,/0s«_iÆø_í¬1"/>
      <sheetName val="[SHOPLIST_xls]70,/0s«iÆøí¬i21"/>
      <sheetName val="[SHOPLIST_xls]70,/0s«iÆøí¬i31"/>
      <sheetName val="Joseph_Record"/>
      <sheetName val="SI_22"/>
      <sheetName val="TO_List"/>
      <sheetName val="CCTV_DATA"/>
      <sheetName val="Quotation_FM_administration"/>
      <sheetName val="Quotation_Visitor_and_Sec"/>
      <sheetName val="Service_Charge"/>
      <sheetName val="CABLES_"/>
      <sheetName val="Quotation_Offices_108,9,10,11)"/>
      <sheetName val="Quotation_modification"/>
      <sheetName val="[SHOPLIST_xls]70_x005f_x0000___0_x0_2"/>
      <sheetName val="[SHOPLIST_xls]70___0_s__i_____3"/>
      <sheetName val="[SHOPLIST_xls][SHOPLIST_xls]7_2"/>
      <sheetName val="[SHOPLIST_xls][SHOPLIST_xls]7_3"/>
      <sheetName val="[SHOPLIST_xls]70___0_s__i_____4"/>
      <sheetName val="[SHOPLIST_xls][SHOPLIST_xls]7_1"/>
      <sheetName val="[SHOPLIST_xls][SHOPLIST_xls]7_4"/>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__8"/>
      <sheetName val="[SHOPLIST_xls][SHOPLIST_xls]7_5"/>
      <sheetName val="[SHOPLIST_xls][SHOPLIST_xls]7_6"/>
      <sheetName val="[SHOPLIST_xls][SHOPLIST_xls]7_7"/>
      <sheetName val="[SHOPLIST_xls][SHOPLIST_xls]7_8"/>
      <sheetName val="[SHOPLIST_xls][SHOPLIST_xls]__9"/>
      <sheetName val="[SHOPLIST_xls][SHOPLIST_xls]7_9"/>
      <sheetName val="[SHOPLIST_xls][SHOPLIST_xls]732"/>
      <sheetName val="[SHOPLIST_xls][SHOPLIST_xls]733"/>
      <sheetName val="[SHOPLIST_xls][SHOPLIST_xls]734"/>
      <sheetName val="[SHOPLIST_xls][SHOPLIST_xls]_10"/>
      <sheetName val="[SHOPLIST_xls][SHOPLIST_xls]735"/>
      <sheetName val="[SHOPLIST_xls][SHOPLIST_xls]_11"/>
      <sheetName val="[SHOPLIST_xls][SHOPLIST_xls]_12"/>
      <sheetName val="[SHOPLIST_xls][SHOPLIST_xls]736"/>
      <sheetName val="[SHOPLIST_xls][SHOPLIST_xls]__1"/>
      <sheetName val="[SHOPLIST_xls][SHOPLIST_xls]_13"/>
      <sheetName val="[SHOPLIST_xls][SHOPLIST_xls]_14"/>
      <sheetName val="[SHOPLIST_xls][SHOPLIST_xls]_15"/>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_SHOPLIST_xls_100"/>
      <sheetName val="[SHOPLIST_xls]70_x005f_x005f_x005f_x0000__2"/>
      <sheetName val="[SHOPLIST_xls]70___0_s__i_____5"/>
      <sheetName val="[SHOPLIST_xls]_VW__VU_________4"/>
      <sheetName val="[SHOPLIST_xls]_VW__VU_________5"/>
      <sheetName val="[SHOPLIST_xls]70_x005f_x0000___0_x0_3"/>
      <sheetName val="[SHOPLIST_xls]70___0_s__i_____6"/>
      <sheetName val="[SHOPLIST_xls][SHOPLIST_xls]737"/>
      <sheetName val="[SHOPLIST_xls][SHOPLIST_xls]738"/>
      <sheetName val="[SHOPLIST_xls]70___0_s__i_____7"/>
      <sheetName val="[SHOPLIST_xls]_SHOPLIST_xls_101"/>
      <sheetName val="[SHOPLIST_xls]_SHOPLIST_xls_102"/>
      <sheetName val="[SHOPLIST_xls][SHOPLIST_xls]111"/>
      <sheetName val="[SHOPLIST_xls][SHOPLIST_xls]112"/>
      <sheetName val="[SHOPLIST_xls][SHOPLIST_xls]113"/>
      <sheetName val="[SHOPLIST_xls][SHOPLIST_xls]114"/>
      <sheetName val="[SHOPLIST_xls][SHOPLIST_xls]115"/>
      <sheetName val="[SHOPLIST_xls]_SHOPLIST_xls_103"/>
      <sheetName val="[SHOPLIST_xls]_SHOPLIST_xls_104"/>
      <sheetName val="[SHOPLIST_xls]_SHOPLIST_xls_105"/>
      <sheetName val="[SHOPLIST_xls]_SHOPLIST_xls_106"/>
      <sheetName val="[SHOPLIST_xls]_SHOPLIST_xls_107"/>
      <sheetName val="[SHOPLIST_xls][SHOPLIST_xls]116"/>
      <sheetName val="[SHOPLIST_xls][SHOPLIST_xls]117"/>
      <sheetName val="[SHOPLIST_xls][SHOPLIST_xls]118"/>
      <sheetName val="[SHOPLIST_xls][SHOPLIST_xls]119"/>
      <sheetName val="[SHOPLIST_xls][SHOPLIST_xls]120"/>
      <sheetName val="[SHOPLIST_xls][SHOPLIST_xls]121"/>
      <sheetName val="[SHOPLIST_xls][SHOPLIST_xls]122"/>
      <sheetName val="[SHOPLIST_xls][SHOPLIST_xls]123"/>
      <sheetName val="[SHOPLIST_xls][SHOPLIST_xls]124"/>
      <sheetName val="[SHOPLIST_xls][SHOPLIST_xls]125"/>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SHOPLIST_xls]126"/>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70_x005f_x005f_x005f_x0000__3"/>
      <sheetName val="[SHOPLIST_xls][SHOPLIST_xls]127"/>
      <sheetName val="[SHOPLIST_xls][SHOPLIST_xls]128"/>
      <sheetName val="[SHOPLIST_xls][SHOPLIST_xls]129"/>
      <sheetName val="[SHOPLIST_xls][SHOPLIST_xls]130"/>
      <sheetName val="[SHOPLIST_xls][SHOPLIST_xls]131"/>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70___0_s__i_____8"/>
      <sheetName val="[SHOPLIST_xls]_SHOPLIST_xls_208"/>
      <sheetName val="Gene��i"/>
      <sheetName val="Qty_SR"/>
      <sheetName val="EW_SR"/>
      <sheetName val="Doi_so"/>
      <sheetName val="CỘT_+_VÁCH_B2-B4"/>
      <sheetName val="Du_thau"/>
      <sheetName val="Door_&amp;_Window-_Schedule"/>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Buy_vs__Lease_Car"/>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BOQ(ELEC)_"/>
      <sheetName val="Vat_tu_XD"/>
      <sheetName val="MTO_REV_2_ARMOR_"/>
      <sheetName val="Liệt_kê"/>
      <sheetName val="Nhan_cong"/>
      <sheetName val="[SHOPLIST_xls]_SHOPLIST_xls_209"/>
      <sheetName val="FAL_intern"/>
      <sheetName val="WATER_DUCT_-_IC_21"/>
      <sheetName val="Appendix-A_-GRAND_SUMMARY"/>
      <sheetName val="D9_(New_Rate)"/>
      <sheetName val="Ref_Arch"/>
      <sheetName val="[SHOPLIST_xls]_SHOPLIST_xls_407"/>
      <sheetName val="[SHOPLIST_xls]70___0_s__i____17"/>
      <sheetName val="[SHOPLIST_xls]_VW__VU________12"/>
      <sheetName val="[SHOPLIST_xls]70___0_s__i____18"/>
      <sheetName val="[SHOPLIST_xls]70_x005f_x0000___0_x0_7"/>
      <sheetName val="[SHOPLIST_xls]70___0_s__i____19"/>
      <sheetName val="[SHOPLIST_xls]_SHOPLIST_xls_408"/>
      <sheetName val="[SHOPLIST_xls]_VW__VU________13"/>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_SHOPLIST_xls_462"/>
      <sheetName val="[SHOPLIST_xls]_SHOPLIST_xls_463"/>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VW__VU_________6"/>
      <sheetName val="[SHOPLIST_xls]70___0_s__i_____9"/>
      <sheetName val="[SHOPLIST_xls]70_x005f_x0000___0_x0_4"/>
      <sheetName val="[SHOPLIST_xls]70___0_s__i____10"/>
      <sheetName val="[SHOPLIST_xls]_VW__VU_________7"/>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_SHOPLIST_xls_538"/>
      <sheetName val="[SHOPLIST_xls]_SHOPLIST_xls_539"/>
      <sheetName val="[SHOPLIST_xls]_SHOPLIST_xls_540"/>
      <sheetName val="[SHOPLIST_xls]_SHOPLIST_xls_541"/>
      <sheetName val="[SHOPLIST_xls]_SHOPLIST_xls_542"/>
      <sheetName val="[SHOPLIST_xls][SHOPLIST_xls]154"/>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SHOPLIST_xls]155"/>
      <sheetName val="[SHOPLIST_xls][SHOPLIST_xls]156"/>
      <sheetName val="[SHOPLIST_xls]70___0_s__i____11"/>
      <sheetName val="[SHOPLIST_xls]_VW__VU_________8"/>
      <sheetName val="[SHOPLIST_xls]70___0_s__i____12"/>
      <sheetName val="[SHOPLIST_xls]70_x005f_x0000___0_x0_5"/>
      <sheetName val="[SHOPLIST_xls]70___0_s__i____13"/>
      <sheetName val="[SHOPLIST_xls][SHOPLIST_xls]157"/>
      <sheetName val="[SHOPLIST_xls]_VW__VU_________9"/>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70___0_s__i____14"/>
      <sheetName val="[SHOPLIST_xls]_VW__VU________10"/>
      <sheetName val="[SHOPLIST_xls]70___0_s__i____15"/>
      <sheetName val="[SHOPLIST_xls]70_x005f_x0000___0_x0_6"/>
      <sheetName val="[SHOPLIST_xls]70___0_s__i____16"/>
      <sheetName val="[SHOPLIST_xls][SHOPLIST_xls]193"/>
      <sheetName val="[SHOPLIST_xls]_VW__VU________11"/>
      <sheetName val="[SHOPLIST_xls]_SHOPLIST_xls_268"/>
      <sheetName val="[SHOPLIST_xls]_SHOPLIST_xls_269"/>
      <sheetName val="[SHOPLIST_xls][SHOPLIST_xls]194"/>
      <sheetName val="[SHOPLIST_xls][SHOPLIST_xls]195"/>
      <sheetName val="[SHOPLIST_xls]_SHOPLIST_xls_270"/>
      <sheetName val="[SHOPLIST_xls]_SHOPLIST_xls_271"/>
      <sheetName val="[SHOPLIST_xls][SHOPLIST_xls]196"/>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18"/>
      <sheetName val="[SHOPLIST_xls]_SHOPLIST_xls_319"/>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_SHOPLIST_xls_350"/>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70_x005f_x005f_x005f_x0000__4"/>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4"/>
      <sheetName val="[SHOPLIST_xls]70___0_s__i____21"/>
      <sheetName val="[SHOPLIST_xls]70_x005f_x0000___0_x0_8"/>
      <sheetName val="[SHOPLIST_xls]70___0_s__i____22"/>
      <sheetName val="[SHOPLIST_xls]_SHOPLIST_xls_583"/>
      <sheetName val="[SHOPLIST_xls]_VW__VU________15"/>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VWVU))tÏØ0__84"/>
      <sheetName val="Staff_OLD_"/>
      <sheetName val="Master_data"/>
      <sheetName val="개시대사_(2)"/>
      <sheetName val="Portfolio_List"/>
      <sheetName val="Asset_Desc"/>
      <sheetName val="Data_"/>
      <sheetName val="L_(4)"/>
      <sheetName val="Initial_Data"/>
      <sheetName val="Package_Status"/>
      <sheetName val="Macro_custom_function"/>
      <sheetName val="[SHOPLIST_xls]/VWVU))tÏØ0__85"/>
      <sheetName val="[SHOPLIST_xls]70___0_s__i____23"/>
      <sheetName val="[SHOPLIST_xls]_VW__VU________16"/>
      <sheetName val="[SHOPLIST_xls]_VW__VU________17"/>
      <sheetName val="[SHOPLIST_xls]70_x005f_x0000___0_x0_9"/>
      <sheetName val="[SHOPLIST_xls]70___0_s__i____24"/>
      <sheetName val="[SHOPLIST_xls]_SHOPLIST_xls_695"/>
      <sheetName val="[SHOPLIST_xls]_SHOPLIST_xls_696"/>
      <sheetName val="[SHOPLIST_xls]70___0_s__i____25"/>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_SHOPLIST_xls_727"/>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70___0_s__i____26"/>
      <sheetName val="[SHOPLIST_xls]70_x005f_x005f_x005f_x0000__7"/>
      <sheetName val="[SHOPLIST_xls]_SHOPLIST_xls_848"/>
      <sheetName val="[SHOPLIST_xls]_SHOPLIST_xls_849"/>
      <sheetName val="[SHOPLIST_xls]_SHOPLIST_xls_850"/>
      <sheetName val="[SHOPLIST_xls]_SHOPLIST_xls_851"/>
      <sheetName val="[SHOPLIST_xls]_SHOPLIST_xls_852"/>
      <sheetName val="[SHOPLIST_xls]_SHOPLIST_xls_853"/>
      <sheetName val="Helper"/>
      <sheetName val="Geneí¬_x0008_i_x0014_0."/>
      <sheetName val="70,/0s«_x0008_iÆø_x0003_í¬_x0008_i"/>
      <sheetName val="Gra¦_x0004_)VW U"/>
      <sheetName val="/VWVU))_x0001_tÏØ0 _x0008_ _x0008_"/>
      <sheetName val="Geneí¬ i 0."/>
      <sheetName val="70,/0s« iÆø í¬ i"/>
      <sheetName val="Geneí¬_x0008_i_x0"/>
      <sheetName val="70,_0s«_x0008_i_x"/>
      <sheetName val="Gra¦_x0004_)_x0"/>
      <sheetName val="[SHOPLIST.xls]70,/0s«_x0008_iÆø_x0003_í¬"/>
      <sheetName val="[SHOPLIST.xls]/VWVU))"/>
      <sheetName val="[SHOPLIST.xls]70,/0s« iÆø í¬"/>
      <sheetName val="70,/0s«_x0008_i_x"/>
      <sheetName val="[SHOPLIST.xls]70,/0s«_x0008_i_x"/>
      <sheetName val="___________3"/>
      <sheetName val="___________4"/>
      <sheetName val="_SHOPLIST.xls__VWVU))tÏØ0__5"/>
      <sheetName val="___________5"/>
      <sheetName val="_SHOPLIST_xls__VWVU))"/>
      <sheetName val="_SHOPLIST_xls__SHOPLIST_xls_707"/>
      <sheetName val="_SHOPLIST_xls__VWVU))tÏØ0__5"/>
      <sheetName val="_SHOPLIST_xls_70,_0s«i_x"/>
      <sheetName val="___________6"/>
      <sheetName val="_SHOPLIST_xls__SHOPLIST_xls_708"/>
      <sheetName val="_SHOPLIST_xls__VW1"/>
      <sheetName val="_SHOPLIST_xls__VWVU))tÏØ0__6"/>
      <sheetName val="_SHOPLIST_xls__VWVU))tÏØ0__7"/>
      <sheetName val="_SHOPLIST_xls__VWVU))tÏØ0__12"/>
      <sheetName val="_SHOPLIST_xls__VWVU))tÏØ0__21"/>
      <sheetName val="_SHOPLIST_xls__VWVU))tÏØ0__31"/>
      <sheetName val="_SHOPLIST_xls_70,1"/>
      <sheetName val="_SHOPLIST_xls__VWVU))tÏØ0__41"/>
      <sheetName val="_SHOPLIST_xls_70,_0s«_iÆø_í¬_i1"/>
      <sheetName val="_SHOPLIST_xls_70_,_0_s«i_Æøí¬i1"/>
      <sheetName val="_SHOPLIST_xls__SHOPLIST_xls_709"/>
      <sheetName val="_SHOPLIST_xls__SHOPLIST_xls__S1"/>
      <sheetName val="_SHOPLIST_xls__SHOPLIST_xls_710"/>
      <sheetName val="_SHOPLIST_xls__VWVU))tÏØ0__51"/>
      <sheetName val="MI"/>
      <sheetName val="3"/>
      <sheetName val=" Estimate  "/>
      <sheetName val="Equip."/>
      <sheetName val="Book1"/>
      <sheetName val="6.2 Floor Finishes"/>
      <sheetName val="SLHW"/>
      <sheetName val="BoQ-22-8-2019"/>
      <sheetName val="Tech"/>
      <sheetName val="BUAs and Sales Forecast"/>
      <sheetName val="Lagoons Breakdown Prices"/>
      <sheetName val="Cover HW Z2 "/>
      <sheetName val="TOTAL WORK"/>
      <sheetName val="part 3"/>
      <sheetName val="pile Length for Easter fence"/>
      <sheetName val="/VWVU))"/>
      <sheetName val="701"/>
      <sheetName val="70,1"/>
      <sheetName val="[SHOPLIST_xls][S1"/>
      <sheetName val="702"/>
      <sheetName val="70,2"/>
      <sheetName val="[SHOPLIST_xls][S2"/>
      <sheetName val="Drop down"/>
      <sheetName val="Account Codes"/>
      <sheetName val="[SHOPLIST.xls]70_x005f_x0000_,/0_x000"/>
      <sheetName val="MATERIALS"/>
      <sheetName val="Div Summary"/>
      <sheetName val="FLOOR AND CEILING"/>
      <sheetName val="area comp 2011 01 18 (2)"/>
      <sheetName val="Bill3-Basement"/>
      <sheetName val="drop down lists"/>
      <sheetName val="PH 5"/>
      <sheetName val="[SH"/>
      <sheetName val="70_"/>
      <sheetName val="703"/>
      <sheetName val="70,/0s«iÆøí¬i4"/>
      <sheetName val="[SHOPLIST.xls]/VW"/>
      <sheetName val="70,/0s«iÆøí¬i5"/>
      <sheetName val="National"/>
      <sheetName val="Div 10-Specialities "/>
      <sheetName val="MALE &amp; FEMALE "/>
      <sheetName val="DISABLE"/>
      <sheetName val="VIP"/>
      <sheetName val="ABLUTION"/>
      <sheetName val="JANITOR"/>
      <sheetName val="Detail Page"/>
      <sheetName val="BORDGC"/>
      <sheetName val="_board7"/>
      <sheetName val="_boaboard (1)"/>
      <sheetName val="Weekly"/>
      <sheetName val="S-Curve Update"/>
      <sheetName val="70,/0s«iÆøí¬i6"/>
      <sheetName val="/VW1"/>
      <sheetName val="70,/0s«iÆøí¬i7"/>
      <sheetName val="/VW2"/>
      <sheetName val="/VWVU))tÏØ0__31"/>
      <sheetName val="70,/0s«_iÆø_í¬_i1"/>
      <sheetName val="70?,/0?s«i?Æøí¬i1"/>
      <sheetName val="/VWVU))tÏØ0__22"/>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2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SHOPLIST.xls]70?"/>
      <sheetName val="Top_s๨ꫝ_x0000__x0000_퀀"/>
      <sheetName val="Top_s๨ꫝ"/>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ntr_stool_brkup_x0000_"/>
      <sheetName val="Back"/>
      <sheetName val="[SHOPLIST.xls]/VWVU))tÏØ0__21"/>
      <sheetName val="[SHOPLIST.xls]70,/0s�i����i"/>
      <sheetName val="[SHOPLIST.xls]70,/0s«iÆøí¬i4"/>
      <sheetName val="[SHOPLIST.xls]70,/0s«iÆøí¬i5"/>
      <sheetName val="[SHOPLIST.xls]70,/0s«iÆøí¬i6"/>
      <sheetName val="[SHOPLIST.xls]/VW1"/>
      <sheetName val="[SHOPLIST.xls]70,/0s«iÆøí¬i7"/>
      <sheetName val="[SHOPLIST.xls]/VW2"/>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tem List OLD"/>
      <sheetName val="KEYFIGURES"/>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ورقة2"/>
      <sheetName val="LTR-2"/>
      <sheetName val="プロジェクト概要"/>
      <sheetName val="Top_s灨ὔ밀ὔ턀"/>
      <sheetName val="Démol."/>
      <sheetName val="Ravalement"/>
      <sheetName val="GAE8'97"/>
      <sheetName val="Overall"/>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Landscape No.1"/>
      <sheetName val="MEP No.3"/>
      <sheetName val="BULD.3"/>
      <sheetName val="BLOCK K"/>
      <sheetName val="예가표"/>
      <sheetName val="Rates_for_public_areas1"/>
      <sheetName val="Abs_PMRL1"/>
      <sheetName val="Recon_Template1"/>
      <sheetName val="8.0 Programme"/>
      <sheetName val="BQMPALOC"/>
      <sheetName val="COLUMNS"/>
      <sheetName val="VESSELS "/>
      <sheetName val="제출내역 (2)"/>
      <sheetName val="Milestone"/>
      <sheetName val="Bill 3 Boutique"/>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SUBS SUM"/>
      <sheetName val="6_2_Floor_Finishes"/>
      <sheetName val="[SHOPLIST_xls]/VWVU))tÏØ0__92"/>
      <sheetName val="P1926-H2B_Pkg_2A&amp;2B1"/>
      <sheetName val="P1940-H2B_Pkg_1_Guestrooms1"/>
      <sheetName val="BOQ_1_921"/>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Labour_&amp;_Plant18"/>
      <sheetName val="GPL_Revenu_Update18"/>
      <sheetName val="DO_NOT_TOUCH18"/>
      <sheetName val="Work_Type18"/>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Estimate_for_approval2"/>
      <sheetName val="Balance_Sheet2"/>
      <sheetName val="B-3_2_EB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6"/>
      <sheetName val="Drop_Down_Data2"/>
      <sheetName val="Rules_2"/>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SHOPLIST_xls]/VWVU))tÏØ0__87"/>
      <sheetName val="[SHOPLIST_xls]/VWVU))tÏØ0__93"/>
      <sheetName val="[SHOPLIST_xls][SH2"/>
      <sheetName val="[SHOPLIST_xls]70_2"/>
      <sheetName val="P1926-H2B_Pkg_2A&amp;2B2"/>
      <sheetName val="P1940-H2B_Pkg_1_Guestrooms2"/>
      <sheetName val="BOQ_1_922"/>
      <sheetName val="Abs_PMRL2"/>
      <sheetName val="B2-DV_No_021"/>
      <sheetName val="SITE_WORKS1"/>
      <sheetName val="WOOD_WORK1"/>
      <sheetName val="THERMAL_&amp;_MOISTURE_1"/>
      <sheetName val="DOORS_&amp;_WINDOWS1"/>
      <sheetName val="Additional_Items1"/>
      <sheetName val="Master_data1"/>
      <sheetName val="[SHOPLIST_xls]/VWVU))tÏØ0__88"/>
      <sheetName val="Staff_OLD_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Joseph_Record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_Estimate__"/>
      <sheetName val="Equip_"/>
      <sheetName val="Account_Codes"/>
      <sheetName val="BUAs_and_Sales_Forecast"/>
      <sheetName val="Lagoons_Breakdown_Prices"/>
      <sheetName val="Cover_HW_Z2_"/>
      <sheetName val="TOTAL_WORK"/>
      <sheetName val="part_3"/>
      <sheetName val="pile_Length_for_Easter_fence"/>
      <sheetName val="Div_10-Specialities_"/>
      <sheetName val="MALE_&amp;_FEMALE_"/>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HOPLIST_xls]70_x005f_x0000_,/0_x000"/>
      <sheetName val="_boaboard_(1)"/>
      <sheetName val="Detail_Page"/>
      <sheetName val="_SHOPLIST.xls__VWVU))tÏØ0__6"/>
      <sheetName val="_SHOPLIST.xls__VWVU))tÏØ0__7"/>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Reference"/>
      <sheetName val="Basement Budget"/>
      <sheetName val="BoQ(2)"/>
      <sheetName val="tower and monopoles "/>
      <sheetName val="ASD Sum of Parts"/>
      <sheetName val="BREAKDOWN"/>
      <sheetName val="SI_221"/>
      <sheetName val="TO_List1"/>
      <sheetName val="CCTV_DATA1"/>
      <sheetName val="FAL_intern1"/>
      <sheetName val="SI_222"/>
      <sheetName val="TO_List2"/>
      <sheetName val="CCTV_DATA2"/>
      <sheetName val="FAL_intern2"/>
      <sheetName val="DVM Sizing Calculator- 10 ips "/>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6"/>
      <sheetName val="17"/>
      <sheetName val="18"/>
      <sheetName val="C-2"/>
      <sheetName val="Concrete Breakdown"/>
      <sheetName val="Masonry Breakdown"/>
      <sheetName val="6"/>
      <sheetName val="FEVA"/>
      <sheetName val="HO Costs"/>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Cost Heaࡤing"/>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foot-slab_rein_x0000__x0000_"/>
      <sheetName val="foot-slab_reinø_x0006_"/>
      <sheetName val="foot-slab_reinÝ¥"/>
      <sheetName val="foot-slab_reinP"/>
      <sheetName val="SUM-AIR-Submit"/>
      <sheetName val="[SHOPLIST_xls]/VW"/>
      <sheetName val="FLOOR_AND_CEILING"/>
      <sheetName val="area_comp_2011_01_18_(2)"/>
      <sheetName val="drop_down_lists"/>
      <sheetName val="PH_5"/>
      <sheetName val="_SHOPLIST.xls_70_x005f_x0000_,_0_x000"/>
      <sheetName val="Product Sheet40"/>
      <sheetName val="S-Curve_Update"/>
      <sheetName val="VESSELS_"/>
      <sheetName val="Rectangular Duct"/>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HVAC"/>
      <sheetName val="HVAC-Qty"/>
      <sheetName val="RBD-AHU"/>
      <sheetName val="RBD ENG"/>
      <sheetName val="RBD-EX-RF-01"/>
      <sheetName val="RBD SLD.RLD"/>
      <sheetName val="RBD-VAV"/>
      <sheetName val="V.Summary"/>
      <sheetName val="bill no. 3"/>
      <sheetName val="Cost Rates"/>
      <sheetName val="LOOKUP(MM)"/>
      <sheetName val="간접비내역-1"/>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Unit cost- Drain-Protection-1 "/>
      <sheetName val="Unit cost- Drain-Protection-2"/>
      <sheetName val="[SHOPLIST.xls]70_x0000_,/0_x000"/>
      <sheetName val="B.Room W.Done Progress"/>
      <sheetName val="SUMMARY (ROOM)"/>
      <sheetName val="W.D Prgress Public area"/>
      <sheetName val="SUMMARY Public"/>
      <sheetName val="Comparision"/>
      <sheetName val="Income Statement"/>
      <sheetName val="inter"/>
      <sheetName val="MSH51C"/>
      <sheetName val="Basic_Rate3"/>
      <sheetName val="MASTER_RATE_ANALYSIS3"/>
      <sheetName val="P-Ins_&amp;_Bonds2"/>
      <sheetName val="[SHOPLIST_xls]70,/0s«i_x2"/>
      <sheetName val="Spacing_of_Delineators1"/>
      <sheetName val="[SHOPLIST_xls]70___0_s__i_____1"/>
      <sheetName val="[SHOPLIST_xls]_VW__VU_________1"/>
      <sheetName val="Schedules_PL1"/>
      <sheetName val="Schedules_BS1"/>
      <sheetName val="[SHOPLIST_xls]70_x005f_x0000___0_x0_1"/>
      <sheetName val="EATON_SUMMARY2"/>
      <sheetName val="Outline_Cost_-_Five_star_Hotel2"/>
      <sheetName val="Qty_SR1"/>
      <sheetName val="EW_SR1"/>
      <sheetName val="[SHOPLIST_xls][SHOPLIST_xls]744"/>
      <sheetName val="[SHOPLIST_xls][SHOPLIST_xls]745"/>
      <sheetName val="[SHOPLIST_xls][SHOPLIST_xls]746"/>
      <sheetName val="[SHOPLIST_xls][SHOPLIST_xls]747"/>
      <sheetName val="[SHOPLIST_xls]70,/0s«iÆøí¬i110"/>
      <sheetName val="[SHOPLIST_xls]70,/0s«_iÆø_í¬2"/>
      <sheetName val="[SHOPLIST_xls]70,/0s«iÆøí¬i22"/>
      <sheetName val="[SHOPLIST_xls]70,/0s«iÆøí¬i32"/>
      <sheetName val="[SHOPLIST_xls][SHOPLIST_xls]748"/>
      <sheetName val="[SHOPLIST_xls][SHOPLIST_xls]749"/>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SHOPLIST_xls]227"/>
      <sheetName val="[SHOPLIST_xls][SHOPLIST_xls]22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SHOPLIST_xls][SHOPLIST_xls]239"/>
      <sheetName val="[SHOPLIST_xls][SHOPLIST_xls]240"/>
      <sheetName val="[SHOPLIST_xls][SHOPLIST_xls]241"/>
      <sheetName val="[SHOPLIST_xls][SHOPLIST_xls]242"/>
      <sheetName val="[SHOPLIST_xls][SHOPLIST_xls]243"/>
      <sheetName val="[SHOPLIST_xls][SHOPLIST_xls]244"/>
      <sheetName val="[SHOPLIST_xls][SHOPLIST_xls]245"/>
      <sheetName val="[SHOPLIST_xls][SHOPLIST_xls]246"/>
      <sheetName val="[SHOPLIST_xls][SHOPLIST_xls]247"/>
      <sheetName val="[SHOPLIST_xls][SHOPLIST_xls]248"/>
      <sheetName val="[SHOPLIST_xls][SHOPLIST_xls]249"/>
      <sheetName val="[SHOPLIST_xls][SHOPLIST_xls]250"/>
      <sheetName val="[SHOPLIST_xls][SHOPLIST_xls]251"/>
      <sheetName val="[SHOPLIST_xls][SHOPLIST_xls]252"/>
      <sheetName val="[SHOPLIST_xls][SHOPLIST_xls]253"/>
      <sheetName val="[SHOPLIST_xls]70_x005f_x005f_x005f_x0000__1"/>
      <sheetName val="[SHOPLIST_xls][SHOPLIST_xls]756"/>
      <sheetName val="[SHOPLIST_xls][SHOPLIST_xls]757"/>
      <sheetName val="[SHOPLIST_xls][SHOPLIST_xls]254"/>
      <sheetName val="[SHOPLIST_xls][SHOPLIST_xls]255"/>
      <sheetName val="[SHOPLIST_xls][SHOPLIST_xls]256"/>
      <sheetName val="[SHOPLIST_xls][SHOPLIST_xls]257"/>
      <sheetName val="[SHOPLIST_xls][SHOPLIST_xls]258"/>
      <sheetName val="[SHOPLIST_xls][SHOPLIST_xls]259"/>
      <sheetName val="[SHOPLIST_xls][SHOPLIST_xls]260"/>
      <sheetName val="[SHOPLIST_xls][SHOPLIST_xls]261"/>
      <sheetName val="[SHOPLIST_xls][SHOPLIST_xls]262"/>
      <sheetName val="[SHOPLIST_xls][SHOPLIST_xls]263"/>
      <sheetName val="[SHOPLIST_xls][SHOPLIST_xls]264"/>
      <sheetName val="[SHOPLIST_xls][SHOPLIST_xls]265"/>
      <sheetName val="[SHOPLIST_xls][SHOPLIST_xls]266"/>
      <sheetName val="[SHOPLIST_xls][SHOPLIST_xls]267"/>
      <sheetName val="[SHOPLIST_xls][SHOPLIST_xls]268"/>
      <sheetName val="[SHOPLIST_xls][SHOPLIST_xls]269"/>
      <sheetName val="[SHOPLIST_xls][SHOPLIST_xls]270"/>
      <sheetName val="[SHOPLIST_xls][SHOPLIST_xls]271"/>
      <sheetName val="[SHOPLIST_xls][SHOPLIST_xls]272"/>
      <sheetName val="[SHOPLIST_xls][SHOPLIST_xls]273"/>
      <sheetName val="[SHOPLIST_xls][SHOPLIST_xls]274"/>
      <sheetName val="[SHOPLIST_xls][SHOPLIST_xls]275"/>
      <sheetName val="[SHOPLIST_xls][SHOPLIST_xls]276"/>
      <sheetName val="[SHOPLIST_xls][SHOPLIST_xls]277"/>
      <sheetName val="[SHOPLIST_xls][SHOPLIST_xls]278"/>
      <sheetName val="[SHOPLIST_xls][SHOPLIST_xls]279"/>
      <sheetName val="[SHOPLIST_xls][SHOPLIST_xls]280"/>
      <sheetName val="[SHOPLIST_xls][SHOPLIST_xls]281"/>
      <sheetName val="[SHOPLIST_xls][SHOPLIST_xls]282"/>
      <sheetName val="[SHOPLIST_xls][SHOPLIST_xls]283"/>
      <sheetName val="[SHOPLIST_xls][SHOPLIST_xls]284"/>
      <sheetName val="[SHOPLIST_xls][SHOPLIST_xls]285"/>
      <sheetName val="[SHOPLIST_xls][SHOPLIST_xls]286"/>
      <sheetName val="Summary-margin_calc1"/>
      <sheetName val="Materials_Cost1"/>
      <sheetName val="Administrative_Prices1"/>
      <sheetName val="11B_1"/>
      <sheetName val="Mat_Cost1"/>
      <sheetName val="ACAD_Finishes1"/>
      <sheetName val="Site_Details1"/>
      <sheetName val="Site_Area_Statement1"/>
      <sheetName val="SC_Cost_FEB_031"/>
      <sheetName val="BS_1"/>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70___0_s__i____28"/>
      <sheetName val="[SHOPLIST.xls]_VW__VU________18"/>
      <sheetName val="[SHOPLIST.xls]_VW__VU________19"/>
      <sheetName val="[SHOPLIST.xls]70_x005f_x0000___0_x_10"/>
      <sheetName val="[SHOPLIST.xls]70___0_s__i____29"/>
      <sheetName val="[SHOPLIST.xls]_SHOPLIST_xl_1113"/>
      <sheetName val="[SHOPLIST.xls]70___0_s__i____30"/>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_SHOPLIST_xl_1187"/>
      <sheetName val="[SHOPLIST.xls]_SHOPLIST_xl_1188"/>
      <sheetName val="[SHOPLIST.xls]_SHOPLIST_xl_1189"/>
      <sheetName val="[SHOPLIST.xls]_SHOPLIST_xl_1190"/>
      <sheetName val="[SHOPLIST.xls]_SHOPLIST_xl_1191"/>
      <sheetName val="[SHOPLIST.xls]_SHOPLIST_xl_1192"/>
      <sheetName val="[SHOPLIST.xls]_SHOPLIST_xl_1193"/>
      <sheetName val="[SHOPLIST.xls]_SHOPLIST_xl_1194"/>
      <sheetName val="[SHOPLIST.xls]_SHOPLIST_xl_1195"/>
      <sheetName val="[SHOPLIST.xls]_SHOPLIST_xl_1196"/>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_SHOPLIST_xl_1217"/>
      <sheetName val="[SHOPLIST.xls]_SHOPLIST_xl_1218"/>
      <sheetName val="[SHOPLIST.xls]_SHOPLIST_xl_1219"/>
      <sheetName val="[SHOPLIST.xls]_SHOPLIST_xl_1220"/>
      <sheetName val="[SHOPLIST.xls]_SHOPLIST_xl_1221"/>
      <sheetName val="[SHOPLIST.xls]_SHOPLIST_xl_1222"/>
      <sheetName val="[SHOPLIST.xls]_SHOPLIST_xl_1223"/>
      <sheetName val="[SHOPLIST.xls]70___0_s__i____31"/>
      <sheetName val="[SHOPLIST.xls]_SHOPLIST_xl_1224"/>
      <sheetName val="[SHOPLIST.xls]70_x005f_x005f_x005f_x0000__9"/>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_SHOPLIST_xl_1314"/>
      <sheetName val="[SHOPLIST.xls]_SHOPLIST_xl_1315"/>
      <sheetName val="[SHOPLIST.xls]_SHOPLIST_xl_1316"/>
      <sheetName val="[SHOPLIST.xls]_SHOPLIST_xl_1317"/>
      <sheetName val="[SHOPLIST.xls]_SHOPLIST_xl_1318"/>
      <sheetName val="[SHOPLIST.xls]_SHOPLIST_xl_1319"/>
      <sheetName val="[SHOPLIST.xls][SHOPLIST_xls]/VW"/>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VWVU))tÏØ0__61"/>
      <sheetName val="[SHOPLIST.xls]/VWVU))tÏØ0__71"/>
      <sheetName val="[SHOPLIST.xls]_SHOPLIST_xl_1400"/>
      <sheetName val="NPV"/>
      <sheetName val="Internal"/>
      <sheetName val="jobhist"/>
      <sheetName val="電気設備表"/>
      <sheetName val="BQ_SUM"/>
      <sheetName val="BQ_T"/>
      <sheetName val="ProjInfo"/>
      <sheetName val="Rate (2)"/>
      <sheetName val="CERT.NO 1"/>
      <sheetName val="org"/>
      <sheetName val="Bill 2K"/>
      <sheetName val="1) COMMON FACILITIES"/>
      <sheetName val="Bldg Brkdown"/>
      <sheetName val="参数"/>
      <sheetName val="D.5 Bid statement"/>
      <sheetName val="计算表"/>
      <sheetName val="03定额库"/>
      <sheetName val="94定额库"/>
      <sheetName val="清单库"/>
      <sheetName val="工程量汇总表"/>
      <sheetName val="D.MAKAN"/>
      <sheetName val="Superstruc"/>
      <sheetName val="Data Input-A"/>
      <sheetName val="Sum cost"/>
      <sheetName val="5.1-AB"/>
      <sheetName val="foot-slab_rein"/>
      <sheetName val="DVL"/>
      <sheetName val="foot-slab_reinø"/>
      <sheetName val="REBAR"/>
      <sheetName val="Cost Summary"/>
      <sheetName val="Cost Summary SD"/>
      <sheetName val="Schedule S-Curve Revision#3"/>
      <sheetName val="2.223M_due to adj profit"/>
      <sheetName val="CFS3"/>
      <sheetName val="C-10"/>
      <sheetName val="C-11"/>
      <sheetName val="C-12"/>
      <sheetName val="C-3"/>
      <sheetName val="C-4"/>
      <sheetName val="C-5"/>
      <sheetName val="C-5A"/>
      <sheetName val="C-6"/>
      <sheetName val="C-6A"/>
      <sheetName val="C-7"/>
      <sheetName val="C-8"/>
      <sheetName val="C-9"/>
      <sheetName val="STAND98"/>
      <sheetName val="辽电初设.XLS 定额"/>
      <sheetName val="Data Works"/>
      <sheetName val="Works"/>
      <sheetName val="UC-Testing"/>
      <sheetName val="Control Panel"/>
      <sheetName val="hiddenSheet"/>
      <sheetName val="Non-Positioin Summary"/>
      <sheetName val="Detail_Page1"/>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Mnhr Book Updated 11.10.2018"/>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Kur"/>
      <sheetName val="HAKEDİŞ "/>
      <sheetName val="keşif özeti"/>
      <sheetName val="Katsayılar"/>
      <sheetName val="REQ_REMARKS"/>
      <sheetName val="GRAPH_DATA"/>
      <sheetName val=" N Finansal Eğri"/>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8_0_Programme"/>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Bill_3_Boutique"/>
      <sheetName val="Démol_"/>
      <sheetName val="Landscape_No_1"/>
      <sheetName val="MEP_No_3"/>
      <sheetName val="BULD_3"/>
      <sheetName val="BLOCK_K"/>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SoW_Assess_Blank_Form"/>
      <sheetName val="VO_Breakdown"/>
      <sheetName val="Measurement_Sheet"/>
      <sheetName val="Schedule_of_Drawings"/>
      <sheetName val="SI_Schedule"/>
      <sheetName val="ContraCharge_Schedule"/>
      <sheetName val="Item_List_OLD"/>
      <sheetName val="제출내역_(2)"/>
      <sheetName val="[SHOPLIST_xls]/VWVU))1"/>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SHOPLIST_xls][SHOPLIST_xls]70?"/>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Landscape_No_11"/>
      <sheetName val="MEP_No_31"/>
      <sheetName val="BULD_31"/>
      <sheetName val="BLOCK_K1"/>
      <sheetName val="_boaboard_(1)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제출내역_(2)1"/>
      <sheetName val="[SHOPLIST_xls][SHOPLIST_xls]758"/>
      <sheetName val="[SHOPLIST_xls]/VWVU))2"/>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PC_1"/>
      <sheetName val="App_-_A_1"/>
      <sheetName val="App-_B_1"/>
      <sheetName val="App_-_C_1"/>
      <sheetName val="App_-_D_1"/>
      <sheetName val="App_-_E_1"/>
      <sheetName val="App_-_F1"/>
      <sheetName val="App_-_G_1"/>
      <sheetName val="App_-_H1"/>
      <sheetName val="Concrete_Breakdown1"/>
      <sheetName val="Masonry_Breakdown1"/>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SHOPLIST_xls]/VWVU))tÏØ0_119"/>
      <sheetName val="[SHOPLIST_xls]70,/0s«_iÆø_í¬3"/>
      <sheetName val="[SHOPLIST_xls]70,/0s«iÆøí¬i23"/>
      <sheetName val="[SHOPLIST_xls]70,/0s«iÆøí¬i33"/>
      <sheetName val="WATER_DUCT_-_IC_212"/>
      <sheetName val="Asset_Desc2"/>
      <sheetName val="[SHOPLIST_xls]/VWVU))tÏØ0_120"/>
      <sheetName val="1-Summary"/>
      <sheetName val="วัดใต้"/>
      <sheetName val="B-2"/>
      <sheetName val="基本ﾃﾞｰﾀ"/>
      <sheetName val="Schedules"/>
      <sheetName val="1A"/>
      <sheetName val="Total PrC-Goldi"/>
      <sheetName val="Room Type"/>
      <sheetName val="Basement2 DB"/>
      <sheetName val="BT3-Package 05"/>
      <sheetName val="BOQ-Civil"/>
      <sheetName val="Inventory "/>
      <sheetName val="Note"/>
      <sheetName val="Fdata"/>
      <sheetName val="G29A"/>
      <sheetName val="satış planı (2)"/>
      <sheetName val="Tahsilat"/>
      <sheetName val="JAN"/>
      <sheetName val="PRO_DCI"/>
      <sheetName val="Index sheet"/>
      <sheetName val="Finansal_tamamlanma_Eğrisi6"/>
      <sheetName val="HB_CEC_schd_4_26"/>
      <sheetName val="HB_CEC_schd_4_36"/>
      <sheetName val="HB_CEC_schd_5_26"/>
      <sheetName val="HB_CEC_schd_6_26"/>
      <sheetName val="HB_CEC_schd_7_26"/>
      <sheetName val="HB_CEC_schd_9_26"/>
      <sheetName val="Doha_Farm6"/>
      <sheetName val="Dropdown_List6"/>
      <sheetName val="New_Bld6"/>
      <sheetName val="Sec__A-PQ5"/>
      <sheetName val="Preamble_B5"/>
      <sheetName val="Sec__C-Dayworks5"/>
      <sheetName val="d5_5"/>
      <sheetName val="Trade_Summary4"/>
      <sheetName val="Status_Summary5"/>
      <sheetName val="P1926-H2B_Pkg_2A&amp;2B4"/>
      <sheetName val="P1940-H2B_Pkg_1_Guestrooms4"/>
      <sheetName val="[SHOPLIST_xls][SH4"/>
      <sheetName val="CONSTRUCTION_COMPONENT4"/>
      <sheetName val="CIF_COST_ITEM4"/>
      <sheetName val="Rates_for_public_areas4"/>
      <sheetName val="[SHOPLIST_xls]70_4"/>
      <sheetName val="B2-DV_No_02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BOQ_1_924"/>
      <sheetName val="Recon_Template4"/>
      <sheetName val="Comp_equip3"/>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quotation_4"/>
      <sheetName val="Bill_5_-_Carpark4"/>
      <sheetName val="BOQ_-_summary__34"/>
      <sheetName val="NKSC_thue4"/>
      <sheetName val="05__Data_Cash_Flow4"/>
      <sheetName val="MTO_REV_2(ARMOR)4"/>
      <sheetName val="L3-WBS_Mapping4"/>
      <sheetName val="BAFO_CCL_Submission4"/>
      <sheetName val="Abs_PMRL4"/>
      <sheetName val="TB_ALJADA3"/>
      <sheetName val="Plot_Area3"/>
      <sheetName val="Closing_entries3"/>
      <sheetName val="Executive_Summary3"/>
      <sheetName val="Sales_Tracking_Report_(STR)3"/>
      <sheetName val="Blocking_Tracking_Report_(BTR)3"/>
      <sheetName val="Bill_No_13"/>
      <sheetName val="[SHOPLIST_xls]70,/0s«iÆøí¬4"/>
      <sheetName val="Cumulative_Rail_3"/>
      <sheetName val="SITE_WORKS3"/>
      <sheetName val="WOOD_WORK3"/>
      <sheetName val="THERMAL_&amp;_MOISTURE_3"/>
      <sheetName val="DOORS_&amp;_WINDOWS3"/>
      <sheetName val="Additional_Items3"/>
      <sheetName val="L_(4)3"/>
      <sheetName val="Quotation_FM_administration3"/>
      <sheetName val="Quotation_Visitor_and_Sec3"/>
      <sheetName val="Service_Charge3"/>
      <sheetName val="CABLES_3"/>
      <sheetName val="Quotation_Offices_108,9,10,11)3"/>
      <sheetName val="Quotation_modification3"/>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Master_data3"/>
      <sheetName val="MAIN_SUMMARY3"/>
      <sheetName val="[SHOPLIST_xls]/VWVU))tÏØ0_121"/>
      <sheetName val="Staff_OLD_3"/>
      <sheetName val="Grand_Summary_3"/>
      <sheetName val="Bill_No_01_-_GI_3"/>
      <sheetName val="combined_3"/>
      <sheetName val="summary-Optional_3"/>
      <sheetName val="B14_02_3"/>
      <sheetName val="Prov_Sum_3"/>
      <sheetName val="Initial_Data3"/>
      <sheetName val="Package_Status3"/>
      <sheetName val="Appendix-A_-GRAND_SUMMARY3"/>
      <sheetName val="D9_(New_Rate)3"/>
      <sheetName val="_Estimate__2"/>
      <sheetName val="Equip_2"/>
      <sheetName val="BUAs_and_Sales_Forecast2"/>
      <sheetName val="Lagoons_Breakdown_Prices2"/>
      <sheetName val="Cover_HW_Z2_2"/>
      <sheetName val="TOTAL_WORK2"/>
      <sheetName val="part_32"/>
      <sheetName val="pile_Length_for_Easter_fence2"/>
      <sheetName val="Contractor_Application3"/>
      <sheetName val="08_MEP_Summary3"/>
      <sheetName val="Addnl_works3"/>
      <sheetName val="B3__Material_on_Site-Detail3"/>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Portfolio_List3"/>
      <sheetName val="Drop_down2"/>
      <sheetName val="Joseph_Record3"/>
      <sheetName val="Account_Codes2"/>
      <sheetName val="Div_10-Specialities_2"/>
      <sheetName val="MALE_&amp;_FEMALE_2"/>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SHOPLIST_xls]/VWVU))tÏØ0_129"/>
      <sheetName val="Div_Summary2"/>
      <sheetName val="URA-C1"/>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émol_2"/>
      <sheetName val="[SHOPLIST_xls]/VWVU))tÏØ0_130"/>
      <sheetName val="[SHOPLIST_xls]/VWVU))tÏØ0_131"/>
      <sheetName val="GENERAL_SUMMARY3"/>
      <sheetName val="개시대사_(2)3"/>
      <sheetName val="Ref_Arch3"/>
      <sheetName val="Div_Summary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SHOPLIST_xls]/VWVU))tÏØ0_134"/>
      <sheetName val="[SHOPLIST_xls]/VWVU))tÏØ0_135"/>
      <sheetName val="Other_Cost_Norm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Data_3"/>
      <sheetName val="[SHOPLIST_xls]/VWVU))tÏØ0_136"/>
      <sheetName val="Démol_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2_Plex6"/>
      <sheetName val="Sheet1_(2)6"/>
      <sheetName val="4_Plex6"/>
      <sheetName val="6_Plex_6"/>
      <sheetName val="Detailed_Summary6"/>
      <sheetName val="Sheet1_(3)6"/>
      <sheetName val="Sheet1_(4)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_SHOPLIST_xls__SHOPLIST_xls_732"/>
      <sheetName val="_SHOPLIST_xls__SHOPLIST_xls_733"/>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Mp-team 1"/>
      <sheetName val="1 Summary"/>
      <sheetName val="co-no.2"/>
      <sheetName val="Lstsub"/>
      <sheetName val="Arch"/>
      <sheetName val="DB"/>
      <sheetName val="DIRLBR"/>
      <sheetName val="2.0 Cover Sum"/>
      <sheetName val="total"/>
      <sheetName val="Tender Stage"/>
      <sheetName val="Delay Clasifications"/>
      <sheetName val="PA Milestones"/>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Income_Statement"/>
      <sheetName val="SI_223"/>
      <sheetName val="TO_List3"/>
      <sheetName val="CCTV_DATA3"/>
      <sheetName val="FAL_intern3"/>
      <sheetName val="70_x005f_x0000_,/0_x005f_x0000_"/>
      <sheetName val="AN"/>
      <sheetName val="Beach Villas"/>
      <sheetName val="Overwater Villas"/>
      <sheetName val="Presidential Villa"/>
      <sheetName val="Order-book"/>
      <sheetName val="CONTRACTING P&amp;L"/>
      <sheetName val="Idustry Ratio"/>
      <sheetName val="footing for SP"/>
      <sheetName val="[SHOPLIST_xls]70,/0s«iÆøí¬i24"/>
      <sheetName val="[SHOPLIST_xls]70,/0s«iÆøí¬i111"/>
      <sheetName val="[SHOPLIST_xls]70,/0s«_iÆø_í¬4"/>
      <sheetName val="[SHOPLIST_xls]70,/0s«iÆøí¬i25"/>
      <sheetName val="[SHOPLIST_xls]70,/0s«iÆøí¬i34"/>
      <sheetName val="_boaboard_(1)2"/>
      <sheetName val="[SHOPLIST_xls]70,/0s«iÆøí¬i26"/>
      <sheetName val="New_Bld7"/>
      <sheetName val="Finansal_tamamlanma_Eğrisi7"/>
      <sheetName val="HB_CEC_schd_4_27"/>
      <sheetName val="HB_CEC_schd_4_37"/>
      <sheetName val="HB_CEC_schd_5_27"/>
      <sheetName val="HB_CEC_schd_6_27"/>
      <sheetName val="HB_CEC_schd_7_27"/>
      <sheetName val="HB_CEC_schd_9_27"/>
      <sheetName val="Doha_Farm7"/>
      <sheetName val="Dropdown_List7"/>
      <sheetName val="FAL_intern4"/>
      <sheetName val="Joseph_Record4"/>
      <sheetName val="Cover_Page4"/>
      <sheetName val="Approved_INR_Claimed_Log_(2)4"/>
      <sheetName val="INR_Data4"/>
      <sheetName val="Dec_OCR4"/>
      <sheetName val="OCR_(APR4"/>
      <sheetName val="Survey_4"/>
      <sheetName val="INR_Summary_Sheet4"/>
      <sheetName val="ITR_Form_(Rev0)4"/>
      <sheetName val="ITR_Form_(SS)4"/>
      <sheetName val="ITR_Form_(Rev1)4"/>
      <sheetName val="Method_Statements4"/>
      <sheetName val="[SHOPLIST_xls]70,/0s«iÆøí¬i112"/>
      <sheetName val="[SHOPLIST_xls]70,/0s«_iÆø_í¬5"/>
      <sheetName val="[SHOPLIST_xls]70,/0s«iÆøí¬i27"/>
      <sheetName val="[SHOPLIST_xls]70,/0s«iÆøí¬i35"/>
      <sheetName val="Drop_down3"/>
      <sheetName val="_boaboard_(1)3"/>
      <sheetName val="[SHOPLIST_xls][SHOPLIST_xls]760"/>
      <sheetName val="[SHOPLIST_xls][SHOPLIST_xls]761"/>
      <sheetName val="[SHOPLIST_xls][SHOPLIST_xls]762"/>
      <sheetName val="[SHOPLIST_xls][SHOPLIST_xls]763"/>
      <sheetName val="FSA"/>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4"/>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UBS_SUM"/>
      <sheetName val="ASD_Sum_of_Parts"/>
      <sheetName val="Cost_Heaࡤing"/>
      <sheetName val="tower_and_monopoles_"/>
      <sheetName val="Basement_Budget"/>
      <sheetName val="RBD_ENG"/>
      <sheetName val="RBD_SLD_RLD"/>
      <sheetName val="V_Summary"/>
      <sheetName val="[SHOPLIST_xls]_VW__VU________18"/>
      <sheetName val="Bill_No__3"/>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sc"/>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2_Plex7"/>
      <sheetName val="Sheet1_(2)7"/>
      <sheetName val="4_Plex7"/>
      <sheetName val="6_Plex_7"/>
      <sheetName val="Detailed_Summary7"/>
      <sheetName val="Sheet1_(3)7"/>
      <sheetName val="Sheet1_(4)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4"/>
      <sheetName val="[SHOPLIST_xls][SHOPLIST_xls]765"/>
      <sheetName val="[SHOPLIST_xls][SHOPLIST_xls]766"/>
      <sheetName val="[SHOPLIST_xls][SHOPLIST_xls]767"/>
      <sheetName val="[SHOPLIST_xls][SHOPLIST_xls]768"/>
      <sheetName val="Data_Works"/>
      <sheetName val="Control_Panel"/>
      <sheetName val="Front Sheet"/>
      <sheetName val="Indirect Costs"/>
      <sheetName val="[SHOPLIST.xls]70___0_s__i____32"/>
      <sheetName val="[SHOPLIST.xls]_SHOPLIST_xl_1401"/>
      <sheetName val="[SHOPLIST.xls]_SHOPLIST_xl_1402"/>
      <sheetName val="[SHOPLIST.xls]_VW__VU________20"/>
      <sheetName val="[SHOPLIST.xls]_VW__VU________21"/>
      <sheetName val="[SHOPLIST.xls]70_x005f_x0000___0_x_11"/>
      <sheetName val="[SHOPLIST.xls]70___0_s__i____33"/>
      <sheetName val="[SHOPLIST.xls]70___0_s__i____34"/>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_SHOPLIST_xl_1436"/>
      <sheetName val="[SHOPLIST.xls]_SHOPLIST_xl_1437"/>
      <sheetName val="[SHOPLIST.xls]_SHOPLIST_xl_1438"/>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70___0_s__i____35"/>
      <sheetName val="[SHOPLIST.xls]70_x005f_x005f_x005f_x0000_10"/>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70___0_s__i____36"/>
      <sheetName val="[SHOPLIST.xls]_SHOPLIST_xl_1725"/>
      <sheetName val="[SHOPLIST.xls]_SHOPLIST_xl_1726"/>
      <sheetName val="[SHOPLIST.xls]_VW__VU________22"/>
      <sheetName val="[SHOPLIST.xls]_VW__VU________23"/>
      <sheetName val="[SHOPLIST.xls]70_x005f_x0000___0_x_12"/>
      <sheetName val="[SHOPLIST.xls]70___0_s__i____37"/>
      <sheetName val="[SHOPLIST.xls]70___0_s__i____38"/>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_SHOPLIST_xl_1755"/>
      <sheetName val="[SHOPLIST.xls]_SHOPLIST_xl_1756"/>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70___0_s__i____39"/>
      <sheetName val="[SHOPLIST.xls]70_x005f_x005f_x005f_x0000_11"/>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Cost_Any."/>
      <sheetName val="CAUSTIC"/>
      <sheetName val="foot-slab_reinl"/>
      <sheetName val="Fee_Rate_Summary1"/>
      <sheetName val="[SHOPLIST_xls][SHOPLIST_xls]287"/>
      <sheetName val="[SHOPLIST_xls][SHOPLIST_xls]288"/>
      <sheetName val="[SHOPLIST_xls][SHOPLIST_xls]289"/>
      <sheetName val="[SHOPLIST_xls][SHOPLIST_xls]290"/>
      <sheetName val="[SHOPLIST_xls][SHOPLIST_xls]291"/>
      <sheetName val="[SHOPLIST_xls][SHOPLIST_xls]292"/>
      <sheetName val="[SHOPLIST_xls][SHOPLIST_xls]293"/>
      <sheetName val="[SHOPLIST_xls][SHOPLIST_xls]294"/>
      <sheetName val="[SHOPLIST_xls][SHOPLIST_xls]295"/>
      <sheetName val="[SHOPLIST_xls][SHOPLIST_xls]296"/>
      <sheetName val="[SHOPLIST_xls][SHOPLIST_xls]297"/>
      <sheetName val="[SHOPLIST_xls][SHOPLIST_xls]298"/>
      <sheetName val="[SHOPLIST_xls][SHOPLIST_xls]299"/>
      <sheetName val="[SHOPLIST_xls][SHOPLIST_xls]300"/>
      <sheetName val="[SHOPLIST_xls][SHOPLIST_xls]301"/>
      <sheetName val="[SHOPLIST_xls][SHOPLIST_xls]302"/>
      <sheetName val="[SHOPLIST_xls][SHOPLIST_xls]303"/>
      <sheetName val="[SHOPLIST_xls][SHOPLIST_xls]304"/>
      <sheetName val="[SHOPLIST_xls][SHOPLIST_xls]305"/>
      <sheetName val="[SHOPLIST_xls][SHOPLIST_xls]306"/>
      <sheetName val="[SHOPLIST_xls][SHOPLIST_xls]307"/>
      <sheetName val="[SHOPLIST_xls][SHOPLIST_xls]308"/>
      <sheetName val="[SHOPLIST_xls][SHOPLIST_xls]309"/>
      <sheetName val="[SHOPLIST_xls][SHOPLIST_xls]310"/>
      <sheetName val="[SHOPLIST_xls][SHOPLIST_xls]311"/>
      <sheetName val="[SHOPLIST_xls][SHOPLIST_xls]312"/>
      <sheetName val="[SHOPLIST_xls][SHOPLIST_xls]313"/>
      <sheetName val="[SHOPLIST_xls][SHOPLIST_xls]314"/>
      <sheetName val="[SHOPLIST_xls][SHOPLIST_xls]315"/>
      <sheetName val="[SHOPLIST_xls][SHOPLIST_xls]316"/>
      <sheetName val="[SHOPLIST_xls][SHOPLIST_xls]317"/>
      <sheetName val="[SHOPLIST_xls][SHOPLIST_xls]318"/>
      <sheetName val="[SHOPLIST_xls][SHOPLIST_xls]319"/>
      <sheetName val="[SHOPLIST_xls][SHOPLIST_xls]320"/>
      <sheetName val="[SHOPLIST_xls][SHOPLIST_xls]321"/>
      <sheetName val="[SHOPLIST_xls][SHOPLIST_xls]322"/>
      <sheetName val="[SHOPLIST_xls][SHOPLIST_xls]323"/>
      <sheetName val="[SHOPLIST_xls][SHOPLIST_xls]324"/>
      <sheetName val="[SHOPLIST_xls][SHOPLIST_xls]325"/>
      <sheetName val="[SHOPLIST_xls][SHOPLIST_xls]326"/>
      <sheetName val="[SHOPLIST_xls][SHOPLIST_xls]327"/>
      <sheetName val="[SHOPLIST_xls][SHOPLIST_xls]328"/>
      <sheetName val="[SHOPLIST_xls][SHOPLIST_xls]329"/>
      <sheetName val="[SHOPLIST_xls][SHOPLIST_xls]330"/>
      <sheetName val="[SHOPLIST_xls][SHOPLIST_xls]331"/>
      <sheetName val="[SHOPLIST_xls][SHOPLIST_xls]332"/>
      <sheetName val="[SHOPLIST_xls][SHOPLIST_xls]333"/>
      <sheetName val="[SHOPLIST_xls][SHOPLIST_xls]334"/>
      <sheetName val="[SHOPLIST_xls][SHOPLIST_xls]335"/>
      <sheetName val="[SHOPLIST_xls][SHOPLIST_xls]336"/>
      <sheetName val="[SHOPLIST_xls][SHOPLIST_xls]337"/>
      <sheetName val="[SHOPLIST_xls][SHOPLIST_xls]338"/>
      <sheetName val="[SHOPLIST_xls][SHOPLIST_xls]339"/>
      <sheetName val="[SHOPLIST_xls]70___0_s__i____27"/>
      <sheetName val="[SHOPLIST_xls]70___0_s__i____28"/>
      <sheetName val="[SHOPLIST.xls]70___0_s__i____40"/>
      <sheetName val="[SHOPLIST.xls]_VW__VU________24"/>
      <sheetName val="[SHOPLIST.xls]_VW__VU________25"/>
      <sheetName val="[SHOPLIST.xls]70_x005f_x0000___0_x_13"/>
      <sheetName val="[SHOPLIST.xls]70___0_s__i____41"/>
      <sheetName val="[SHOPLIST.xls]_SHOPLIST_xl_2049"/>
      <sheetName val="[SHOPLIST.xls]_SHOPLIST_xl_2050"/>
      <sheetName val="[SHOPLIST.xls]70___0_s__i____42"/>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_SHOPLIST_xl_2074"/>
      <sheetName val="[SHOPLIST.xls]_SHOPLIST_xl_2075"/>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70___0_s__i____43"/>
      <sheetName val="[SHOPLIST.xls]70_x005f_x005f_x005f_x0000_12"/>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_SHOPLIST_xl_2393"/>
      <sheetName val="[SHOPLIST.xls]_SHOPLIST_xl_2394"/>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Gene��_x0008_i_x0014_0."/>
      <sheetName val="70,/0s�_x0008_i��_x0003_��_x0008_i"/>
      <sheetName val="Top_sh_x0001_Ԁ"/>
      <sheetName val="_SHOPLIST.xls_70,_0_x000"/>
      <sheetName val="Geneí¬ i 0"/>
      <sheetName val="70,_0s« iÆ"/>
      <sheetName val="_SHOPLIST.xls__VWVU_x0"/>
      <sheetName val="[SHOPLIST.xls]70,/0_x000"/>
      <sheetName val="pcQueryData"/>
      <sheetName val="_pcSlicerSheet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sheetData sheetId="378" refreshError="1"/>
      <sheetData sheetId="379" refreshError="1"/>
      <sheetData sheetId="380" refreshError="1"/>
      <sheetData sheetId="381" refreshError="1"/>
      <sheetData sheetId="382" refreshError="1"/>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refreshError="1"/>
      <sheetData sheetId="395"/>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refreshError="1"/>
      <sheetData sheetId="432" refreshError="1"/>
      <sheetData sheetId="433" refreshError="1"/>
      <sheetData sheetId="434"/>
      <sheetData sheetId="435" refreshError="1"/>
      <sheetData sheetId="436"/>
      <sheetData sheetId="437" refreshError="1"/>
      <sheetData sheetId="438"/>
      <sheetData sheetId="439"/>
      <sheetData sheetId="440"/>
      <sheetData sheetId="441"/>
      <sheetData sheetId="442"/>
      <sheetData sheetId="443"/>
      <sheetData sheetId="444"/>
      <sheetData sheetId="445" refreshError="1"/>
      <sheetData sheetId="446"/>
      <sheetData sheetId="447"/>
      <sheetData sheetId="448" refreshError="1"/>
      <sheetData sheetId="449" refreshError="1"/>
      <sheetData sheetId="450"/>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refreshError="1"/>
      <sheetData sheetId="526"/>
      <sheetData sheetId="527"/>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refreshError="1"/>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refreshError="1"/>
      <sheetData sheetId="582"/>
      <sheetData sheetId="583"/>
      <sheetData sheetId="584"/>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refreshError="1"/>
      <sheetData sheetId="712" refreshError="1"/>
      <sheetData sheetId="713" refreshError="1"/>
      <sheetData sheetId="714" refreshError="1"/>
      <sheetData sheetId="715" refreshError="1"/>
      <sheetData sheetId="716" refreshError="1"/>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refreshError="1"/>
      <sheetData sheetId="761" refreshError="1"/>
      <sheetData sheetId="762" refreshError="1"/>
      <sheetData sheetId="763" refreshError="1"/>
      <sheetData sheetId="764" refreshError="1"/>
      <sheetData sheetId="765"/>
      <sheetData sheetId="766" refreshError="1"/>
      <sheetData sheetId="767"/>
      <sheetData sheetId="768"/>
      <sheetData sheetId="769" refreshError="1"/>
      <sheetData sheetId="770" refreshError="1"/>
      <sheetData sheetId="771"/>
      <sheetData sheetId="772"/>
      <sheetData sheetId="773"/>
      <sheetData sheetId="774"/>
      <sheetData sheetId="775"/>
      <sheetData sheetId="776"/>
      <sheetData sheetId="777"/>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sheetData sheetId="834" refreshError="1"/>
      <sheetData sheetId="835" refreshError="1"/>
      <sheetData sheetId="836"/>
      <sheetData sheetId="837"/>
      <sheetData sheetId="838" refreshError="1"/>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sheetData sheetId="858"/>
      <sheetData sheetId="859"/>
      <sheetData sheetId="860"/>
      <sheetData sheetId="86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refreshError="1"/>
      <sheetData sheetId="891" refreshError="1"/>
      <sheetData sheetId="892" refreshError="1"/>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refreshError="1"/>
      <sheetData sheetId="915"/>
      <sheetData sheetId="916" refreshError="1"/>
      <sheetData sheetId="917" refreshError="1"/>
      <sheetData sheetId="918" refreshError="1"/>
      <sheetData sheetId="919" refreshError="1"/>
      <sheetData sheetId="920" refreshError="1"/>
      <sheetData sheetId="921" refreshError="1"/>
      <sheetData sheetId="922"/>
      <sheetData sheetId="923"/>
      <sheetData sheetId="924"/>
      <sheetData sheetId="925" refreshError="1"/>
      <sheetData sheetId="926"/>
      <sheetData sheetId="927" refreshError="1"/>
      <sheetData sheetId="928" refreshError="1"/>
      <sheetData sheetId="929" refreshError="1"/>
      <sheetData sheetId="930" refreshError="1"/>
      <sheetData sheetId="931"/>
      <sheetData sheetId="932"/>
      <sheetData sheetId="933"/>
      <sheetData sheetId="934"/>
      <sheetData sheetId="935"/>
      <sheetData sheetId="936"/>
      <sheetData sheetId="937"/>
      <sheetData sheetId="938"/>
      <sheetData sheetId="939"/>
      <sheetData sheetId="940" refreshError="1"/>
      <sheetData sheetId="941" refreshError="1"/>
      <sheetData sheetId="942" refreshError="1"/>
      <sheetData sheetId="943" refreshError="1"/>
      <sheetData sheetId="944"/>
      <sheetData sheetId="945"/>
      <sheetData sheetId="946"/>
      <sheetData sheetId="947"/>
      <sheetData sheetId="948"/>
      <sheetData sheetId="949"/>
      <sheetData sheetId="950"/>
      <sheetData sheetId="951"/>
      <sheetData sheetId="952"/>
      <sheetData sheetId="953"/>
      <sheetData sheetId="954"/>
      <sheetData sheetId="955" refreshError="1"/>
      <sheetData sheetId="956" refreshError="1"/>
      <sheetData sheetId="957" refreshError="1"/>
      <sheetData sheetId="958" refreshError="1"/>
      <sheetData sheetId="959" refreshError="1"/>
      <sheetData sheetId="960" refreshError="1"/>
      <sheetData sheetId="961" refreshError="1"/>
      <sheetData sheetId="962"/>
      <sheetData sheetId="963"/>
      <sheetData sheetId="964" refreshError="1"/>
      <sheetData sheetId="965"/>
      <sheetData sheetId="966" refreshError="1"/>
      <sheetData sheetId="967" refreshError="1"/>
      <sheetData sheetId="968"/>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sheetData sheetId="979"/>
      <sheetData sheetId="980"/>
      <sheetData sheetId="981"/>
      <sheetData sheetId="982"/>
      <sheetData sheetId="983" refreshError="1"/>
      <sheetData sheetId="984" refreshError="1"/>
      <sheetData sheetId="985" refreshError="1"/>
      <sheetData sheetId="986" refreshError="1"/>
      <sheetData sheetId="987" refreshError="1"/>
      <sheetData sheetId="988"/>
      <sheetData sheetId="989"/>
      <sheetData sheetId="990"/>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sheetData sheetId="1001" refreshError="1"/>
      <sheetData sheetId="1002" refreshError="1"/>
      <sheetData sheetId="1003" refreshError="1"/>
      <sheetData sheetId="1004" refreshError="1"/>
      <sheetData sheetId="1005"/>
      <sheetData sheetId="1006"/>
      <sheetData sheetId="1007"/>
      <sheetData sheetId="1008"/>
      <sheetData sheetId="1009"/>
      <sheetData sheetId="1010"/>
      <sheetData sheetId="1011"/>
      <sheetData sheetId="1012"/>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refreshError="1"/>
      <sheetData sheetId="1065" refreshError="1"/>
      <sheetData sheetId="1066" refreshError="1"/>
      <sheetData sheetId="1067" refreshError="1"/>
      <sheetData sheetId="1068" refreshError="1"/>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refreshError="1"/>
      <sheetData sheetId="1193" refreshError="1"/>
      <sheetData sheetId="1194" refreshError="1"/>
      <sheetData sheetId="1195" refreshError="1"/>
      <sheetData sheetId="1196" refreshError="1"/>
      <sheetData sheetId="1197" refreshError="1"/>
      <sheetData sheetId="1198" refreshError="1"/>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sheetData sheetId="1411"/>
      <sheetData sheetId="1412"/>
      <sheetData sheetId="1413" refreshError="1"/>
      <sheetData sheetId="1414"/>
      <sheetData sheetId="1415"/>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sheetData sheetId="1430" refreshError="1"/>
      <sheetData sheetId="143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refreshError="1"/>
      <sheetData sheetId="1444" refreshError="1"/>
      <sheetData sheetId="1445" refreshError="1"/>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refreshError="1"/>
      <sheetData sheetId="1757" refreshError="1"/>
      <sheetData sheetId="1758" refreshError="1"/>
      <sheetData sheetId="1759" refreshError="1"/>
      <sheetData sheetId="1760" refreshError="1"/>
      <sheetData sheetId="176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refreshError="1"/>
      <sheetData sheetId="1920" refreshError="1"/>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refreshError="1"/>
      <sheetData sheetId="2034" refreshError="1"/>
      <sheetData sheetId="2035" refreshError="1"/>
      <sheetData sheetId="2036"/>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sheetData sheetId="2066"/>
      <sheetData sheetId="2067"/>
      <sheetData sheetId="2068"/>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sheetData sheetId="2111" refreshError="1"/>
      <sheetData sheetId="2112" refreshError="1"/>
      <sheetData sheetId="2113" refreshError="1"/>
      <sheetData sheetId="2114" refreshError="1"/>
      <sheetData sheetId="2115" refreshError="1"/>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sheetData sheetId="2439"/>
      <sheetData sheetId="2440"/>
      <sheetData sheetId="2441" refreshError="1"/>
      <sheetData sheetId="2442" refreshError="1"/>
      <sheetData sheetId="2443"/>
      <sheetData sheetId="2444"/>
      <sheetData sheetId="2445"/>
      <sheetData sheetId="2446"/>
      <sheetData sheetId="2447"/>
      <sheetData sheetId="2448"/>
      <sheetData sheetId="2449"/>
      <sheetData sheetId="2450"/>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sheetData sheetId="2645"/>
      <sheetData sheetId="2646"/>
      <sheetData sheetId="2647" refreshError="1"/>
      <sheetData sheetId="2648" refreshError="1"/>
      <sheetData sheetId="2649"/>
      <sheetData sheetId="2650"/>
      <sheetData sheetId="2651"/>
      <sheetData sheetId="2652"/>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refreshError="1"/>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refreshError="1"/>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refreshError="1"/>
      <sheetData sheetId="2878" refreshError="1"/>
      <sheetData sheetId="2879" refreshError="1"/>
      <sheetData sheetId="2880" refreshError="1"/>
      <sheetData sheetId="2881" refreshError="1"/>
      <sheetData sheetId="2882" refreshError="1"/>
      <sheetData sheetId="2883"/>
      <sheetData sheetId="2884"/>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refreshError="1"/>
      <sheetData sheetId="3438"/>
      <sheetData sheetId="3439"/>
      <sheetData sheetId="3440" refreshError="1"/>
      <sheetData sheetId="3441" refreshError="1"/>
      <sheetData sheetId="3442"/>
      <sheetData sheetId="3443"/>
      <sheetData sheetId="3444"/>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sheetData sheetId="3478"/>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refreshError="1"/>
      <sheetData sheetId="3773" refreshError="1"/>
      <sheetData sheetId="3774"/>
      <sheetData sheetId="3775"/>
      <sheetData sheetId="3776"/>
      <sheetData sheetId="3777"/>
      <sheetData sheetId="3778"/>
      <sheetData sheetId="3779"/>
      <sheetData sheetId="3780"/>
      <sheetData sheetId="3781"/>
      <sheetData sheetId="3782"/>
      <sheetData sheetId="3783" refreshError="1"/>
      <sheetData sheetId="3784" refreshError="1"/>
      <sheetData sheetId="3785" refreshError="1"/>
      <sheetData sheetId="3786"/>
      <sheetData sheetId="3787"/>
      <sheetData sheetId="3788"/>
      <sheetData sheetId="3789" refreshError="1"/>
      <sheetData sheetId="3790" refreshError="1"/>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refreshError="1"/>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refreshError="1"/>
      <sheetData sheetId="3862"/>
      <sheetData sheetId="3863" refreshError="1"/>
      <sheetData sheetId="3864"/>
      <sheetData sheetId="3865"/>
      <sheetData sheetId="3866"/>
      <sheetData sheetId="3867"/>
      <sheetData sheetId="3868"/>
      <sheetData sheetId="3869"/>
      <sheetData sheetId="3870"/>
      <sheetData sheetId="3871"/>
      <sheetData sheetId="3872" refreshError="1"/>
      <sheetData sheetId="3873"/>
      <sheetData sheetId="3874" refreshError="1"/>
      <sheetData sheetId="3875" refreshError="1"/>
      <sheetData sheetId="3876" refreshError="1"/>
      <sheetData sheetId="3877" refreshError="1"/>
      <sheetData sheetId="3878" refreshError="1"/>
      <sheetData sheetId="3879"/>
      <sheetData sheetId="3880"/>
      <sheetData sheetId="3881"/>
      <sheetData sheetId="3882"/>
      <sheetData sheetId="3883"/>
      <sheetData sheetId="3884"/>
      <sheetData sheetId="3885"/>
      <sheetData sheetId="3886"/>
      <sheetData sheetId="3887"/>
      <sheetData sheetId="3888"/>
      <sheetData sheetId="3889"/>
      <sheetData sheetId="3890" refreshError="1"/>
      <sheetData sheetId="3891" refreshError="1"/>
      <sheetData sheetId="3892" refreshError="1"/>
      <sheetData sheetId="3893" refreshError="1"/>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refreshError="1"/>
      <sheetData sheetId="4164" refreshError="1"/>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refreshError="1"/>
      <sheetData sheetId="4436"/>
      <sheetData sheetId="4437"/>
      <sheetData sheetId="4438"/>
      <sheetData sheetId="4439"/>
      <sheetData sheetId="4440" refreshError="1"/>
      <sheetData sheetId="4441"/>
      <sheetData sheetId="4442"/>
      <sheetData sheetId="4443"/>
      <sheetData sheetId="4444" refreshError="1"/>
      <sheetData sheetId="4445" refreshError="1"/>
      <sheetData sheetId="4446" refreshError="1"/>
      <sheetData sheetId="4447" refreshError="1"/>
      <sheetData sheetId="4448"/>
      <sheetData sheetId="4449"/>
      <sheetData sheetId="4450"/>
      <sheetData sheetId="4451"/>
      <sheetData sheetId="4452"/>
      <sheetData sheetId="4453"/>
      <sheetData sheetId="4454" refreshError="1"/>
      <sheetData sheetId="4455" refreshError="1"/>
      <sheetData sheetId="4456" refreshError="1"/>
      <sheetData sheetId="4457" refreshError="1"/>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refreshError="1"/>
      <sheetData sheetId="4477" refreshError="1"/>
      <sheetData sheetId="4478" refreshError="1"/>
      <sheetData sheetId="4479" refreshError="1"/>
      <sheetData sheetId="4480" refreshError="1"/>
      <sheetData sheetId="4481"/>
      <sheetData sheetId="4482"/>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sheetData sheetId="4506" refreshError="1"/>
      <sheetData sheetId="4507" refreshError="1"/>
      <sheetData sheetId="4508" refreshError="1"/>
      <sheetData sheetId="4509"/>
      <sheetData sheetId="4510" refreshError="1"/>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refreshError="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refreshError="1"/>
      <sheetData sheetId="4822"/>
      <sheetData sheetId="4823" refreshError="1"/>
      <sheetData sheetId="4824" refreshError="1"/>
      <sheetData sheetId="4825"/>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refreshError="1"/>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refreshError="1"/>
      <sheetData sheetId="6696" refreshError="1"/>
      <sheetData sheetId="6697" refreshError="1"/>
      <sheetData sheetId="6698" refreshError="1"/>
      <sheetData sheetId="6699" refreshError="1"/>
      <sheetData sheetId="6700" refreshError="1"/>
      <sheetData sheetId="6701" refreshError="1"/>
      <sheetData sheetId="6702" refreshError="1"/>
      <sheetData sheetId="6703" refreshError="1"/>
      <sheetData sheetId="6704" refreshError="1"/>
      <sheetData sheetId="6705" refreshError="1"/>
      <sheetData sheetId="6706" refreshError="1"/>
      <sheetData sheetId="6707" refreshError="1"/>
      <sheetData sheetId="6708" refreshError="1"/>
      <sheetData sheetId="6709"/>
      <sheetData sheetId="6710"/>
      <sheetData sheetId="6711"/>
      <sheetData sheetId="6712" refreshError="1"/>
      <sheetData sheetId="6713" refreshError="1"/>
      <sheetData sheetId="6714"/>
      <sheetData sheetId="6715" refreshError="1"/>
      <sheetData sheetId="6716" refreshError="1"/>
      <sheetData sheetId="6717" refreshError="1"/>
      <sheetData sheetId="6718"/>
      <sheetData sheetId="6719"/>
      <sheetData sheetId="6720"/>
      <sheetData sheetId="6721"/>
      <sheetData sheetId="6722"/>
      <sheetData sheetId="6723"/>
      <sheetData sheetId="6724"/>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efreshError="1"/>
      <sheetData sheetId="6741" refreshError="1"/>
      <sheetData sheetId="6742" refreshError="1"/>
      <sheetData sheetId="6743" refreshError="1"/>
      <sheetData sheetId="6744" refreshError="1"/>
      <sheetData sheetId="6745" refreshError="1"/>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sheetData sheetId="7092"/>
      <sheetData sheetId="7093"/>
      <sheetData sheetId="7094"/>
      <sheetData sheetId="7095"/>
      <sheetData sheetId="7096"/>
      <sheetData sheetId="7097"/>
      <sheetData sheetId="7098"/>
      <sheetData sheetId="7099"/>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sheetData sheetId="7504"/>
      <sheetData sheetId="7505"/>
      <sheetData sheetId="7506"/>
      <sheetData sheetId="7507"/>
      <sheetData sheetId="7508"/>
      <sheetData sheetId="7509"/>
      <sheetData sheetId="7510"/>
      <sheetData sheetId="7511" refreshError="1"/>
      <sheetData sheetId="7512" refreshError="1"/>
      <sheetData sheetId="7513" refreshError="1"/>
      <sheetData sheetId="7514" refreshError="1"/>
      <sheetData sheetId="7515" refreshError="1"/>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refreshError="1"/>
      <sheetData sheetId="7956"/>
      <sheetData sheetId="7957"/>
      <sheetData sheetId="7958" refreshError="1"/>
      <sheetData sheetId="7959"/>
      <sheetData sheetId="7960"/>
      <sheetData sheetId="7961"/>
      <sheetData sheetId="7962"/>
      <sheetData sheetId="7963"/>
      <sheetData sheetId="7964"/>
      <sheetData sheetId="7965"/>
      <sheetData sheetId="7966" refreshError="1"/>
      <sheetData sheetId="7967"/>
      <sheetData sheetId="7968"/>
      <sheetData sheetId="7969" refreshError="1"/>
      <sheetData sheetId="7970" refreshError="1"/>
      <sheetData sheetId="7971" refreshError="1"/>
      <sheetData sheetId="7972" refreshError="1"/>
      <sheetData sheetId="7973" refreshError="1"/>
      <sheetData sheetId="7974" refreshError="1"/>
      <sheetData sheetId="7975" refreshError="1"/>
      <sheetData sheetId="7976" refreshError="1"/>
      <sheetData sheetId="7977" refreshError="1"/>
      <sheetData sheetId="7978" refreshError="1"/>
      <sheetData sheetId="7979" refreshError="1"/>
      <sheetData sheetId="7980" refreshError="1"/>
      <sheetData sheetId="7981" refreshError="1"/>
      <sheetData sheetId="7982" refreshError="1"/>
      <sheetData sheetId="7983" refreshError="1"/>
      <sheetData sheetId="7984"/>
      <sheetData sheetId="7985"/>
      <sheetData sheetId="7986"/>
      <sheetData sheetId="7987" refreshError="1"/>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refreshError="1"/>
      <sheetData sheetId="8003"/>
      <sheetData sheetId="8004"/>
      <sheetData sheetId="8005" refreshError="1"/>
      <sheetData sheetId="8006" refreshError="1"/>
      <sheetData sheetId="8007" refreshError="1"/>
      <sheetData sheetId="8008" refreshError="1"/>
      <sheetData sheetId="8009"/>
      <sheetData sheetId="8010" refreshError="1"/>
      <sheetData sheetId="8011" refreshError="1"/>
      <sheetData sheetId="8012" refreshError="1"/>
      <sheetData sheetId="8013" refreshError="1"/>
      <sheetData sheetId="8014" refreshError="1"/>
      <sheetData sheetId="8015" refreshError="1"/>
      <sheetData sheetId="8016" refreshError="1"/>
      <sheetData sheetId="8017" refreshError="1"/>
      <sheetData sheetId="8018" refreshError="1"/>
      <sheetData sheetId="8019" refreshError="1"/>
      <sheetData sheetId="8020" refreshError="1"/>
      <sheetData sheetId="8021" refreshError="1"/>
      <sheetData sheetId="8022" refreshError="1"/>
      <sheetData sheetId="8023" refreshError="1"/>
      <sheetData sheetId="8024" refreshError="1"/>
      <sheetData sheetId="8025" refreshError="1"/>
      <sheetData sheetId="8026" refreshError="1"/>
      <sheetData sheetId="8027" refreshError="1"/>
      <sheetData sheetId="8028" refreshError="1"/>
      <sheetData sheetId="8029" refreshError="1"/>
      <sheetData sheetId="8030" refreshError="1"/>
      <sheetData sheetId="8031" refreshError="1"/>
      <sheetData sheetId="8032" refreshError="1"/>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refreshError="1"/>
      <sheetData sheetId="8049" refreshError="1"/>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refreshError="1"/>
      <sheetData sheetId="8121" refreshError="1"/>
      <sheetData sheetId="8122" refreshError="1"/>
      <sheetData sheetId="8123" refreshError="1"/>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refreshError="1"/>
      <sheetData sheetId="8183"/>
      <sheetData sheetId="8184"/>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refreshError="1"/>
      <sheetData sheetId="8278"/>
      <sheetData sheetId="8279" refreshError="1"/>
      <sheetData sheetId="8280" refreshError="1"/>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refreshError="1"/>
      <sheetData sheetId="8349" refreshError="1"/>
      <sheetData sheetId="8350" refreshError="1"/>
      <sheetData sheetId="8351"/>
      <sheetData sheetId="8352" refreshError="1"/>
      <sheetData sheetId="8353"/>
      <sheetData sheetId="8354" refreshError="1"/>
      <sheetData sheetId="8355" refreshError="1"/>
      <sheetData sheetId="8356" refreshError="1"/>
      <sheetData sheetId="8357" refreshError="1"/>
      <sheetData sheetId="8358"/>
      <sheetData sheetId="8359" refreshError="1"/>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refreshError="1"/>
      <sheetData sheetId="8388" refreshError="1"/>
      <sheetData sheetId="8389" refreshError="1"/>
      <sheetData sheetId="8390" refreshError="1"/>
      <sheetData sheetId="8391" refreshError="1"/>
      <sheetData sheetId="8392" refreshError="1"/>
      <sheetData sheetId="8393" refreshError="1"/>
      <sheetData sheetId="8394" refreshError="1"/>
      <sheetData sheetId="8395" refreshError="1"/>
      <sheetData sheetId="8396" refreshError="1"/>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refreshError="1"/>
      <sheetData sheetId="8410" refreshError="1"/>
      <sheetData sheetId="8411"/>
      <sheetData sheetId="8412"/>
      <sheetData sheetId="8413"/>
      <sheetData sheetId="8414"/>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sheetData sheetId="8436" refreshError="1"/>
      <sheetData sheetId="8437"/>
      <sheetData sheetId="8438"/>
      <sheetData sheetId="8439" refreshError="1"/>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refreshError="1"/>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refreshError="1"/>
      <sheetData sheetId="8470" refreshError="1"/>
      <sheetData sheetId="8471" refreshError="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refreshError="1"/>
      <sheetData sheetId="8561" refreshError="1"/>
      <sheetData sheetId="8562" refreshError="1"/>
      <sheetData sheetId="8563" refreshError="1"/>
      <sheetData sheetId="8564" refreshError="1"/>
      <sheetData sheetId="8565" refreshError="1"/>
      <sheetData sheetId="8566" refreshError="1"/>
      <sheetData sheetId="8567"/>
      <sheetData sheetId="8568" refreshError="1"/>
      <sheetData sheetId="8569"/>
      <sheetData sheetId="8570"/>
      <sheetData sheetId="8571" refreshError="1"/>
      <sheetData sheetId="8572" refreshError="1"/>
      <sheetData sheetId="8573" refreshError="1"/>
      <sheetData sheetId="8574" refreshError="1"/>
      <sheetData sheetId="8575" refreshError="1"/>
      <sheetData sheetId="8576"/>
      <sheetData sheetId="8577"/>
      <sheetData sheetId="8578"/>
      <sheetData sheetId="8579" refreshError="1"/>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refreshError="1"/>
      <sheetData sheetId="8602" refreshError="1"/>
      <sheetData sheetId="8603" refreshError="1"/>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refreshError="1"/>
      <sheetData sheetId="8693"/>
      <sheetData sheetId="8694"/>
      <sheetData sheetId="8695" refreshError="1"/>
      <sheetData sheetId="8696"/>
      <sheetData sheetId="8697"/>
      <sheetData sheetId="8698"/>
      <sheetData sheetId="8699"/>
      <sheetData sheetId="8700"/>
      <sheetData sheetId="8701"/>
      <sheetData sheetId="8702"/>
      <sheetData sheetId="8703"/>
      <sheetData sheetId="8704"/>
      <sheetData sheetId="8705"/>
      <sheetData sheetId="8706" refreshError="1"/>
      <sheetData sheetId="8707" refreshError="1"/>
      <sheetData sheetId="8708" refreshError="1"/>
      <sheetData sheetId="8709" refreshError="1"/>
      <sheetData sheetId="8710" refreshError="1"/>
      <sheetData sheetId="871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sheetData sheetId="8724"/>
      <sheetData sheetId="8725"/>
      <sheetData sheetId="8726" refreshError="1"/>
      <sheetData sheetId="8727"/>
      <sheetData sheetId="8728"/>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refreshError="1"/>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refreshError="1"/>
      <sheetData sheetId="8878" refreshError="1"/>
      <sheetData sheetId="8879" refreshError="1"/>
      <sheetData sheetId="8880"/>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sheetData sheetId="8890"/>
      <sheetData sheetId="8891" refreshError="1"/>
      <sheetData sheetId="8892" refreshError="1"/>
      <sheetData sheetId="8893"/>
      <sheetData sheetId="8894"/>
      <sheetData sheetId="8895" refreshError="1"/>
      <sheetData sheetId="8896" refreshError="1"/>
      <sheetData sheetId="8897" refreshError="1"/>
      <sheetData sheetId="8898"/>
      <sheetData sheetId="8899"/>
      <sheetData sheetId="8900"/>
      <sheetData sheetId="8901"/>
      <sheetData sheetId="8902" refreshError="1"/>
      <sheetData sheetId="8903" refreshError="1"/>
      <sheetData sheetId="8904" refreshError="1"/>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refreshError="1"/>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refreshError="1"/>
      <sheetData sheetId="9018"/>
      <sheetData sheetId="9019" refreshError="1"/>
      <sheetData sheetId="9020" refreshError="1"/>
      <sheetData sheetId="9021" refreshError="1"/>
      <sheetData sheetId="9022" refreshError="1"/>
      <sheetData sheetId="9023" refreshError="1"/>
      <sheetData sheetId="9024" refreshError="1"/>
      <sheetData sheetId="9025"/>
      <sheetData sheetId="9026"/>
      <sheetData sheetId="9027"/>
      <sheetData sheetId="9028"/>
      <sheetData sheetId="9029"/>
      <sheetData sheetId="9030"/>
      <sheetData sheetId="9031"/>
      <sheetData sheetId="9032"/>
      <sheetData sheetId="9033"/>
      <sheetData sheetId="9034"/>
      <sheetData sheetId="9035" refreshError="1"/>
      <sheetData sheetId="9036" refreshError="1"/>
      <sheetData sheetId="9037" refreshError="1"/>
      <sheetData sheetId="9038" refreshError="1"/>
      <sheetData sheetId="9039" refreshError="1"/>
      <sheetData sheetId="9040"/>
      <sheetData sheetId="9041"/>
      <sheetData sheetId="9042"/>
      <sheetData sheetId="9043"/>
      <sheetData sheetId="9044"/>
      <sheetData sheetId="9045"/>
      <sheetData sheetId="9046"/>
      <sheetData sheetId="9047"/>
      <sheetData sheetId="9048"/>
      <sheetData sheetId="9049"/>
      <sheetData sheetId="9050" refreshError="1"/>
      <sheetData sheetId="9051" refreshError="1"/>
      <sheetData sheetId="9052" refreshError="1"/>
      <sheetData sheetId="9053" refreshError="1"/>
      <sheetData sheetId="9054" refreshError="1"/>
      <sheetData sheetId="9055" refreshError="1"/>
      <sheetData sheetId="9056"/>
      <sheetData sheetId="9057" refreshError="1"/>
      <sheetData sheetId="9058" refreshError="1"/>
      <sheetData sheetId="9059"/>
      <sheetData sheetId="9060"/>
      <sheetData sheetId="9061"/>
      <sheetData sheetId="9062" refreshError="1"/>
      <sheetData sheetId="9063"/>
      <sheetData sheetId="9064"/>
      <sheetData sheetId="9065"/>
      <sheetData sheetId="9066"/>
      <sheetData sheetId="9067"/>
      <sheetData sheetId="9068"/>
      <sheetData sheetId="9069"/>
      <sheetData sheetId="9070"/>
      <sheetData sheetId="9071"/>
      <sheetData sheetId="9072"/>
      <sheetData sheetId="9073" refreshError="1"/>
      <sheetData sheetId="9074"/>
      <sheetData sheetId="9075"/>
      <sheetData sheetId="9076" refreshError="1"/>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refreshError="1"/>
      <sheetData sheetId="9136"/>
      <sheetData sheetId="9137" refreshError="1"/>
      <sheetData sheetId="9138" refreshError="1"/>
      <sheetData sheetId="9139" refreshError="1"/>
      <sheetData sheetId="9140" refreshError="1"/>
      <sheetData sheetId="9141"/>
      <sheetData sheetId="9142"/>
      <sheetData sheetId="9143"/>
      <sheetData sheetId="9144"/>
      <sheetData sheetId="9145"/>
      <sheetData sheetId="9146"/>
      <sheetData sheetId="9147"/>
      <sheetData sheetId="9148"/>
      <sheetData sheetId="9149" refreshError="1"/>
      <sheetData sheetId="9150"/>
      <sheetData sheetId="9151" refreshError="1"/>
      <sheetData sheetId="9152" refreshError="1"/>
      <sheetData sheetId="9153" refreshError="1"/>
      <sheetData sheetId="9154" refreshError="1"/>
      <sheetData sheetId="9155" refreshError="1"/>
      <sheetData sheetId="9156" refreshError="1"/>
      <sheetData sheetId="9157"/>
      <sheetData sheetId="9158"/>
      <sheetData sheetId="9159" refreshError="1"/>
      <sheetData sheetId="9160" refreshError="1"/>
      <sheetData sheetId="9161"/>
      <sheetData sheetId="9162"/>
      <sheetData sheetId="9163" refreshError="1"/>
      <sheetData sheetId="9164" refreshError="1"/>
      <sheetData sheetId="9165" refreshError="1"/>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refreshError="1"/>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refreshError="1"/>
      <sheetData sheetId="9286"/>
      <sheetData sheetId="9287"/>
      <sheetData sheetId="9288" refreshError="1"/>
      <sheetData sheetId="9289" refreshError="1"/>
      <sheetData sheetId="9290" refreshError="1"/>
      <sheetData sheetId="9291" refreshError="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refreshError="1"/>
      <sheetData sheetId="9305"/>
      <sheetData sheetId="9306"/>
      <sheetData sheetId="9307"/>
      <sheetData sheetId="9308"/>
      <sheetData sheetId="9309"/>
      <sheetData sheetId="9310"/>
      <sheetData sheetId="9311"/>
      <sheetData sheetId="9312"/>
      <sheetData sheetId="9313"/>
      <sheetData sheetId="9314"/>
      <sheetData sheetId="9315" refreshError="1"/>
      <sheetData sheetId="9316"/>
      <sheetData sheetId="9317"/>
      <sheetData sheetId="9318" refreshError="1"/>
      <sheetData sheetId="9319"/>
      <sheetData sheetId="9320" refreshError="1"/>
      <sheetData sheetId="9321" refreshError="1"/>
      <sheetData sheetId="9322" refreshError="1"/>
      <sheetData sheetId="9323" refreshError="1"/>
      <sheetData sheetId="9324"/>
      <sheetData sheetId="9325"/>
      <sheetData sheetId="9326"/>
      <sheetData sheetId="9327"/>
      <sheetData sheetId="9328"/>
      <sheetData sheetId="9329"/>
      <sheetData sheetId="9330"/>
      <sheetData sheetId="9331"/>
      <sheetData sheetId="9332" refreshError="1"/>
      <sheetData sheetId="9333" refreshError="1"/>
      <sheetData sheetId="9334" refreshError="1"/>
      <sheetData sheetId="9335" refreshError="1"/>
      <sheetData sheetId="9336" refreshError="1"/>
      <sheetData sheetId="9337" refreshError="1"/>
      <sheetData sheetId="9338"/>
      <sheetData sheetId="9339" refreshError="1"/>
      <sheetData sheetId="9340" refreshError="1"/>
      <sheetData sheetId="9341" refreshError="1"/>
      <sheetData sheetId="9342" refreshError="1"/>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refreshError="1"/>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refreshError="1"/>
      <sheetData sheetId="9451" refreshError="1"/>
      <sheetData sheetId="9452" refreshError="1"/>
      <sheetData sheetId="9453" refreshError="1"/>
      <sheetData sheetId="9454" refreshError="1"/>
      <sheetData sheetId="9455"/>
      <sheetData sheetId="9456"/>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sheetData sheetId="9468"/>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sheetData sheetId="9480" refreshError="1"/>
      <sheetData sheetId="9481" refreshError="1"/>
      <sheetData sheetId="9482" refreshError="1"/>
      <sheetData sheetId="9483" refreshError="1"/>
      <sheetData sheetId="9484" refreshError="1"/>
      <sheetData sheetId="9485" refreshError="1"/>
      <sheetData sheetId="9486"/>
      <sheetData sheetId="9487" refreshError="1"/>
      <sheetData sheetId="9488" refreshError="1"/>
      <sheetData sheetId="9489"/>
      <sheetData sheetId="9490"/>
      <sheetData sheetId="9491"/>
      <sheetData sheetId="9492"/>
      <sheetData sheetId="9493"/>
      <sheetData sheetId="9494"/>
      <sheetData sheetId="9495"/>
      <sheetData sheetId="9496"/>
      <sheetData sheetId="9497"/>
      <sheetData sheetId="9498"/>
      <sheetData sheetId="9499" refreshError="1"/>
      <sheetData sheetId="9500" refreshError="1"/>
      <sheetData sheetId="9501"/>
      <sheetData sheetId="9502"/>
      <sheetData sheetId="9503"/>
      <sheetData sheetId="9504" refreshError="1"/>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refreshError="1"/>
      <sheetData sheetId="9524" refreshError="1"/>
      <sheetData sheetId="9525" refreshError="1"/>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refreshError="1"/>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sheetData sheetId="9649"/>
      <sheetData sheetId="9650"/>
      <sheetData sheetId="9651"/>
      <sheetData sheetId="9652"/>
      <sheetData sheetId="9653" refreshError="1"/>
      <sheetData sheetId="9654" refreshError="1"/>
      <sheetData sheetId="9655" refreshError="1"/>
      <sheetData sheetId="9656" refreshError="1"/>
      <sheetData sheetId="9657" refreshError="1"/>
      <sheetData sheetId="9658" refreshError="1"/>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refreshError="1"/>
      <sheetData sheetId="11378" refreshError="1"/>
      <sheetData sheetId="11379" refreshError="1"/>
      <sheetData sheetId="11380"/>
      <sheetData sheetId="1138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sheetData sheetId="11392"/>
      <sheetData sheetId="11393"/>
      <sheetData sheetId="11394" refreshError="1"/>
      <sheetData sheetId="11395" refreshError="1"/>
      <sheetData sheetId="11396" refreshError="1"/>
      <sheetData sheetId="11397"/>
      <sheetData sheetId="11398"/>
      <sheetData sheetId="11399" refreshError="1"/>
      <sheetData sheetId="11400" refreshError="1"/>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sheetData sheetId="11424"/>
      <sheetData sheetId="11425" refreshError="1"/>
      <sheetData sheetId="11426"/>
      <sheetData sheetId="11427"/>
      <sheetData sheetId="11428"/>
      <sheetData sheetId="11429"/>
      <sheetData sheetId="11430"/>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sheetData sheetId="11456"/>
      <sheetData sheetId="11457"/>
      <sheetData sheetId="11458"/>
      <sheetData sheetId="11459"/>
      <sheetData sheetId="11460"/>
      <sheetData sheetId="11461" refreshError="1"/>
      <sheetData sheetId="11462" refreshError="1"/>
      <sheetData sheetId="11463" refreshError="1"/>
      <sheetData sheetId="11464" refreshError="1"/>
      <sheetData sheetId="11465"/>
      <sheetData sheetId="11466"/>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efreshError="1"/>
      <sheetData sheetId="11479" refreshError="1"/>
      <sheetData sheetId="11480" refreshError="1"/>
      <sheetData sheetId="11481" refreshError="1"/>
      <sheetData sheetId="11482" refreshError="1"/>
      <sheetData sheetId="11483" refreshError="1"/>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efreshError="1"/>
      <sheetData sheetId="11500" refreshError="1"/>
      <sheetData sheetId="11501" refreshError="1"/>
      <sheetData sheetId="11502" refreshError="1"/>
      <sheetData sheetId="11503" refreshError="1"/>
      <sheetData sheetId="11504" refreshError="1"/>
      <sheetData sheetId="11505" refreshError="1"/>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efreshError="1"/>
      <sheetData sheetId="11522" refreshError="1"/>
      <sheetData sheetId="11523" refreshError="1"/>
      <sheetData sheetId="11524" refreshError="1"/>
      <sheetData sheetId="11525" refreshError="1"/>
      <sheetData sheetId="11526" refreshError="1"/>
      <sheetData sheetId="11527" refreshError="1"/>
      <sheetData sheetId="11528" refreshError="1"/>
      <sheetData sheetId="11529" refreshError="1"/>
      <sheetData sheetId="11530" refreshError="1"/>
      <sheetData sheetId="11531" refreshError="1"/>
      <sheetData sheetId="11532" refreshError="1"/>
      <sheetData sheetId="11533" refreshError="1"/>
      <sheetData sheetId="11534" refreshError="1"/>
      <sheetData sheetId="11535" refreshError="1"/>
      <sheetData sheetId="11536" refreshError="1"/>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efreshError="1"/>
      <sheetData sheetId="11556" refreshError="1"/>
      <sheetData sheetId="11557" refreshError="1"/>
      <sheetData sheetId="11558" refreshError="1"/>
      <sheetData sheetId="11559" refreshError="1"/>
      <sheetData sheetId="11560" refreshError="1"/>
      <sheetData sheetId="11561" refreshError="1"/>
      <sheetData sheetId="11562" refreshError="1"/>
      <sheetData sheetId="11563" refreshError="1"/>
      <sheetData sheetId="11564" refreshError="1"/>
      <sheetData sheetId="11565" refreshError="1"/>
      <sheetData sheetId="11566" refreshError="1"/>
      <sheetData sheetId="11567" refreshError="1"/>
      <sheetData sheetId="11568" refreshError="1"/>
      <sheetData sheetId="11569" refreshError="1"/>
      <sheetData sheetId="11570" refreshError="1"/>
      <sheetData sheetId="11571" refreshError="1"/>
      <sheetData sheetId="11572" refreshError="1"/>
      <sheetData sheetId="11573" refreshError="1"/>
      <sheetData sheetId="11574" refreshError="1"/>
      <sheetData sheetId="11575" refreshError="1"/>
      <sheetData sheetId="11576" refreshError="1"/>
      <sheetData sheetId="11577" refreshError="1"/>
      <sheetData sheetId="11578" refreshError="1"/>
      <sheetData sheetId="11579" refreshError="1"/>
      <sheetData sheetId="11580" refreshError="1"/>
      <sheetData sheetId="11581" refreshError="1"/>
      <sheetData sheetId="11582" refreshError="1"/>
      <sheetData sheetId="11583" refreshError="1"/>
      <sheetData sheetId="11584" refreshError="1"/>
      <sheetData sheetId="11585"/>
      <sheetData sheetId="11586"/>
      <sheetData sheetId="11587"/>
      <sheetData sheetId="11588"/>
      <sheetData sheetId="11589"/>
      <sheetData sheetId="11590"/>
      <sheetData sheetId="11591"/>
      <sheetData sheetId="11592"/>
      <sheetData sheetId="11593"/>
      <sheetData sheetId="11594"/>
      <sheetData sheetId="11595" refreshError="1"/>
      <sheetData sheetId="11596" refreshError="1"/>
      <sheetData sheetId="11597"/>
      <sheetData sheetId="11598"/>
      <sheetData sheetId="11599" refreshError="1"/>
      <sheetData sheetId="11600" refreshError="1"/>
      <sheetData sheetId="11601" refreshError="1"/>
      <sheetData sheetId="11602" refreshError="1"/>
      <sheetData sheetId="11603" refreshError="1"/>
      <sheetData sheetId="11604"/>
      <sheetData sheetId="11605" refreshError="1"/>
      <sheetData sheetId="11606" refreshError="1"/>
      <sheetData sheetId="11607" refreshError="1"/>
      <sheetData sheetId="11608"/>
      <sheetData sheetId="11609"/>
      <sheetData sheetId="11610" refreshError="1"/>
      <sheetData sheetId="11611" refreshError="1"/>
      <sheetData sheetId="11612" refreshError="1"/>
      <sheetData sheetId="11613" refreshError="1"/>
      <sheetData sheetId="11614"/>
      <sheetData sheetId="11615" refreshError="1"/>
      <sheetData sheetId="11616" refreshError="1"/>
      <sheetData sheetId="11617" refreshError="1"/>
      <sheetData sheetId="11618" refreshError="1"/>
      <sheetData sheetId="11619" refreshError="1"/>
      <sheetData sheetId="11620" refreshError="1"/>
      <sheetData sheetId="11621" refreshError="1"/>
      <sheetData sheetId="11622" refreshError="1"/>
      <sheetData sheetId="11623" refreshError="1"/>
      <sheetData sheetId="11624" refreshError="1"/>
      <sheetData sheetId="11625" refreshError="1"/>
      <sheetData sheetId="11626" refreshError="1"/>
      <sheetData sheetId="11627" refreshError="1"/>
      <sheetData sheetId="11628" refreshError="1"/>
      <sheetData sheetId="11629" refreshError="1"/>
      <sheetData sheetId="11630" refreshError="1"/>
      <sheetData sheetId="11631" refreshError="1"/>
      <sheetData sheetId="11632" refreshError="1"/>
      <sheetData sheetId="11633" refreshError="1"/>
      <sheetData sheetId="11634" refreshError="1"/>
      <sheetData sheetId="11635" refreshError="1"/>
      <sheetData sheetId="11636" refreshError="1"/>
      <sheetData sheetId="11637" refreshError="1"/>
      <sheetData sheetId="11638" refreshError="1"/>
      <sheetData sheetId="11639" refreshError="1"/>
      <sheetData sheetId="11640" refreshError="1"/>
      <sheetData sheetId="11641" refreshError="1"/>
      <sheetData sheetId="11642" refreshError="1"/>
      <sheetData sheetId="11643" refreshError="1"/>
      <sheetData sheetId="11644" refreshError="1"/>
      <sheetData sheetId="11645" refreshError="1"/>
      <sheetData sheetId="11646" refreshError="1"/>
      <sheetData sheetId="11647" refreshError="1"/>
      <sheetData sheetId="11648" refreshError="1"/>
      <sheetData sheetId="11649" refreshError="1"/>
      <sheetData sheetId="11650" refreshError="1"/>
      <sheetData sheetId="11651" refreshError="1"/>
      <sheetData sheetId="11652" refreshError="1"/>
      <sheetData sheetId="11653" refreshError="1"/>
      <sheetData sheetId="11654" refreshError="1"/>
      <sheetData sheetId="11655" refreshError="1"/>
      <sheetData sheetId="11656" refreshError="1"/>
      <sheetData sheetId="11657" refreshError="1"/>
      <sheetData sheetId="11658" refreshError="1"/>
      <sheetData sheetId="11659" refreshError="1"/>
      <sheetData sheetId="11660" refreshError="1"/>
      <sheetData sheetId="11661" refreshError="1"/>
      <sheetData sheetId="11662" refreshError="1"/>
      <sheetData sheetId="11663" refreshError="1"/>
      <sheetData sheetId="11664" refreshError="1"/>
      <sheetData sheetId="11665" refreshError="1"/>
      <sheetData sheetId="11666" refreshError="1"/>
      <sheetData sheetId="11667" refreshError="1"/>
      <sheetData sheetId="11668" refreshError="1"/>
      <sheetData sheetId="11669" refreshError="1"/>
      <sheetData sheetId="11670" refreshError="1"/>
      <sheetData sheetId="11671" refreshError="1"/>
      <sheetData sheetId="11672" refreshError="1"/>
      <sheetData sheetId="11673" refreshError="1"/>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refreshError="1"/>
      <sheetData sheetId="11727" refreshError="1"/>
      <sheetData sheetId="11728"/>
      <sheetData sheetId="11729"/>
      <sheetData sheetId="11730"/>
      <sheetData sheetId="11731"/>
      <sheetData sheetId="11732"/>
      <sheetData sheetId="11733"/>
      <sheetData sheetId="11734"/>
      <sheetData sheetId="11735"/>
      <sheetData sheetId="11736"/>
      <sheetData sheetId="11737" refreshError="1"/>
      <sheetData sheetId="11738" refreshError="1"/>
      <sheetData sheetId="11739" refreshError="1"/>
      <sheetData sheetId="11740" refreshError="1"/>
      <sheetData sheetId="11741" refreshError="1"/>
      <sheetData sheetId="11742" refreshError="1"/>
      <sheetData sheetId="11743" refreshError="1"/>
      <sheetData sheetId="11744" refreshError="1"/>
      <sheetData sheetId="11745" refreshError="1"/>
      <sheetData sheetId="11746" refreshError="1"/>
      <sheetData sheetId="11747" refreshError="1"/>
      <sheetData sheetId="11748" refreshError="1"/>
      <sheetData sheetId="11749" refreshError="1"/>
      <sheetData sheetId="11750" refreshError="1"/>
      <sheetData sheetId="11751" refreshError="1"/>
      <sheetData sheetId="11752" refreshError="1"/>
      <sheetData sheetId="11753" refreshError="1"/>
      <sheetData sheetId="11754" refreshError="1"/>
      <sheetData sheetId="11755" refreshError="1"/>
      <sheetData sheetId="11756" refreshError="1"/>
      <sheetData sheetId="11757" refreshError="1"/>
      <sheetData sheetId="11758" refreshError="1"/>
      <sheetData sheetId="11759" refreshError="1"/>
      <sheetData sheetId="11760" refreshError="1"/>
      <sheetData sheetId="11761" refreshError="1"/>
      <sheetData sheetId="11762" refreshError="1"/>
      <sheetData sheetId="11763" refreshError="1"/>
      <sheetData sheetId="11764" refreshError="1"/>
      <sheetData sheetId="11765" refreshError="1"/>
      <sheetData sheetId="11766" refreshError="1"/>
      <sheetData sheetId="11767" refreshError="1"/>
      <sheetData sheetId="11768" refreshError="1"/>
      <sheetData sheetId="11769"/>
      <sheetData sheetId="11770" refreshError="1"/>
      <sheetData sheetId="11771" refreshError="1"/>
      <sheetData sheetId="11772" refreshError="1"/>
      <sheetData sheetId="11773" refreshError="1"/>
      <sheetData sheetId="11774" refreshError="1"/>
      <sheetData sheetId="11775" refreshError="1"/>
      <sheetData sheetId="11776" refreshError="1"/>
      <sheetData sheetId="11777" refreshError="1"/>
      <sheetData sheetId="11778" refreshError="1"/>
      <sheetData sheetId="11779" refreshError="1"/>
      <sheetData sheetId="11780" refreshError="1"/>
      <sheetData sheetId="11781" refreshError="1"/>
      <sheetData sheetId="11782" refreshError="1"/>
      <sheetData sheetId="11783" refreshError="1"/>
      <sheetData sheetId="11784" refreshError="1"/>
      <sheetData sheetId="11785" refreshError="1"/>
      <sheetData sheetId="11786" refreshError="1"/>
      <sheetData sheetId="11787" refreshError="1"/>
      <sheetData sheetId="11788" refreshError="1"/>
      <sheetData sheetId="11789" refreshError="1"/>
      <sheetData sheetId="11790" refreshError="1"/>
      <sheetData sheetId="11791" refreshError="1"/>
      <sheetData sheetId="11792" refreshError="1"/>
      <sheetData sheetId="11793" refreshError="1"/>
      <sheetData sheetId="11794" refreshError="1"/>
      <sheetData sheetId="11795" refreshError="1"/>
      <sheetData sheetId="11796" refreshError="1"/>
      <sheetData sheetId="11797" refreshError="1"/>
      <sheetData sheetId="11798" refreshError="1"/>
      <sheetData sheetId="11799"/>
      <sheetData sheetId="11800"/>
      <sheetData sheetId="11801"/>
      <sheetData sheetId="11802" refreshError="1"/>
      <sheetData sheetId="11803" refreshError="1"/>
      <sheetData sheetId="11804" refreshError="1"/>
      <sheetData sheetId="11805" refreshError="1"/>
      <sheetData sheetId="11806" refreshError="1"/>
      <sheetData sheetId="11807" refreshError="1"/>
      <sheetData sheetId="11808" refreshError="1"/>
      <sheetData sheetId="11809"/>
      <sheetData sheetId="11810" refreshError="1"/>
      <sheetData sheetId="11811" refreshError="1"/>
      <sheetData sheetId="11812"/>
      <sheetData sheetId="11813"/>
      <sheetData sheetId="11814"/>
      <sheetData sheetId="11815" refreshError="1"/>
      <sheetData sheetId="11816" refreshError="1"/>
      <sheetData sheetId="11817" refreshError="1"/>
      <sheetData sheetId="11818" refreshError="1"/>
      <sheetData sheetId="11819" refreshError="1"/>
      <sheetData sheetId="11820" refreshError="1"/>
      <sheetData sheetId="11821"/>
      <sheetData sheetId="11822" refreshError="1"/>
      <sheetData sheetId="11823" refreshError="1"/>
      <sheetData sheetId="11824" refreshError="1"/>
      <sheetData sheetId="11825" refreshError="1"/>
      <sheetData sheetId="11826" refreshError="1"/>
      <sheetData sheetId="11827" refreshError="1"/>
      <sheetData sheetId="11828" refreshError="1"/>
      <sheetData sheetId="11829" refreshError="1"/>
      <sheetData sheetId="11830" refreshError="1"/>
      <sheetData sheetId="11831" refreshError="1"/>
      <sheetData sheetId="11832" refreshError="1"/>
      <sheetData sheetId="11833" refreshError="1"/>
      <sheetData sheetId="11834" refreshError="1"/>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efreshError="1"/>
      <sheetData sheetId="13092" refreshError="1"/>
      <sheetData sheetId="13093" refreshError="1"/>
      <sheetData sheetId="13094" refreshError="1"/>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efreshError="1"/>
      <sheetData sheetId="13111" refreshError="1"/>
      <sheetData sheetId="13112" refreshError="1"/>
      <sheetData sheetId="13113" refreshError="1"/>
      <sheetData sheetId="13114" refreshError="1"/>
      <sheetData sheetId="13115" refreshError="1"/>
      <sheetData sheetId="13116" refreshError="1"/>
      <sheetData sheetId="13117" refreshError="1"/>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sheetData sheetId="13132"/>
      <sheetData sheetId="13133"/>
      <sheetData sheetId="13134"/>
      <sheetData sheetId="13135" refreshError="1"/>
      <sheetData sheetId="13136" refreshError="1"/>
      <sheetData sheetId="13137" refreshError="1"/>
      <sheetData sheetId="13138" refreshError="1"/>
      <sheetData sheetId="13139" refreshError="1"/>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refreshError="1"/>
      <sheetData sheetId="13224"/>
      <sheetData sheetId="13225" refreshError="1"/>
      <sheetData sheetId="13226" refreshError="1"/>
      <sheetData sheetId="13227"/>
      <sheetData sheetId="13228"/>
      <sheetData sheetId="13229"/>
      <sheetData sheetId="13230"/>
      <sheetData sheetId="13231"/>
      <sheetData sheetId="13232"/>
      <sheetData sheetId="13233"/>
      <sheetData sheetId="13234"/>
      <sheetData sheetId="13235"/>
      <sheetData sheetId="13236"/>
      <sheetData sheetId="13237" refreshError="1"/>
      <sheetData sheetId="13238"/>
      <sheetData sheetId="13239"/>
      <sheetData sheetId="13240"/>
      <sheetData sheetId="13241" refreshError="1"/>
      <sheetData sheetId="13242"/>
      <sheetData sheetId="13243"/>
      <sheetData sheetId="13244"/>
      <sheetData sheetId="13245"/>
      <sheetData sheetId="13246"/>
      <sheetData sheetId="13247"/>
      <sheetData sheetId="13248"/>
      <sheetData sheetId="13249"/>
      <sheetData sheetId="13250"/>
      <sheetData sheetId="13251"/>
      <sheetData sheetId="13252"/>
      <sheetData sheetId="13253" refreshError="1"/>
      <sheetData sheetId="13254" refreshError="1"/>
      <sheetData sheetId="13255" refreshError="1"/>
      <sheetData sheetId="13256" refreshError="1"/>
      <sheetData sheetId="13257" refreshError="1"/>
      <sheetData sheetId="13258" refreshError="1"/>
      <sheetData sheetId="13259"/>
      <sheetData sheetId="13260"/>
      <sheetData sheetId="13261"/>
      <sheetData sheetId="13262"/>
      <sheetData sheetId="13263" refreshError="1"/>
      <sheetData sheetId="13264"/>
      <sheetData sheetId="13265"/>
      <sheetData sheetId="13266"/>
      <sheetData sheetId="13267" refreshError="1"/>
      <sheetData sheetId="13268" refreshError="1"/>
      <sheetData sheetId="13269" refreshError="1"/>
      <sheetData sheetId="13270" refreshError="1"/>
      <sheetData sheetId="13271"/>
      <sheetData sheetId="13272"/>
      <sheetData sheetId="13273"/>
      <sheetData sheetId="13274"/>
      <sheetData sheetId="13275"/>
      <sheetData sheetId="13276"/>
      <sheetData sheetId="13277"/>
      <sheetData sheetId="13278" refreshError="1"/>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refreshError="1"/>
      <sheetData sheetId="13294" refreshError="1"/>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refreshError="1"/>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refreshError="1"/>
      <sheetData sheetId="13322" refreshError="1"/>
      <sheetData sheetId="13323" refreshError="1"/>
      <sheetData sheetId="13324" refreshError="1"/>
      <sheetData sheetId="13325" refreshError="1"/>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refreshError="1"/>
      <sheetData sheetId="13402"/>
      <sheetData sheetId="13403" refreshError="1"/>
      <sheetData sheetId="13404" refreshError="1"/>
      <sheetData sheetId="13405"/>
      <sheetData sheetId="13406"/>
      <sheetData sheetId="13407"/>
      <sheetData sheetId="13408"/>
      <sheetData sheetId="13409"/>
      <sheetData sheetId="13410"/>
      <sheetData sheetId="13411"/>
      <sheetData sheetId="13412"/>
      <sheetData sheetId="13413"/>
      <sheetData sheetId="13414"/>
      <sheetData sheetId="13415"/>
      <sheetData sheetId="13416" refreshError="1"/>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sheetData sheetId="13773"/>
      <sheetData sheetId="13774"/>
      <sheetData sheetId="13775"/>
      <sheetData sheetId="13776"/>
      <sheetData sheetId="13777"/>
      <sheetData sheetId="13778"/>
      <sheetData sheetId="13779"/>
      <sheetData sheetId="13780"/>
      <sheetData sheetId="13781"/>
      <sheetData sheetId="13782"/>
      <sheetData sheetId="13783"/>
      <sheetData sheetId="13784"/>
      <sheetData sheetId="13785"/>
      <sheetData sheetId="13786"/>
      <sheetData sheetId="13787"/>
      <sheetData sheetId="13788"/>
      <sheetData sheetId="13789"/>
      <sheetData sheetId="13790"/>
      <sheetData sheetId="13791"/>
      <sheetData sheetId="13792"/>
      <sheetData sheetId="13793"/>
      <sheetData sheetId="13794"/>
      <sheetData sheetId="13795"/>
      <sheetData sheetId="13796"/>
      <sheetData sheetId="13797"/>
      <sheetData sheetId="13798"/>
      <sheetData sheetId="13799"/>
      <sheetData sheetId="13800"/>
      <sheetData sheetId="13801"/>
      <sheetData sheetId="13802"/>
      <sheetData sheetId="13803"/>
      <sheetData sheetId="13804"/>
      <sheetData sheetId="13805"/>
      <sheetData sheetId="13806"/>
      <sheetData sheetId="13807"/>
      <sheetData sheetId="13808"/>
      <sheetData sheetId="13809"/>
      <sheetData sheetId="13810"/>
      <sheetData sheetId="13811"/>
      <sheetData sheetId="13812"/>
      <sheetData sheetId="13813"/>
      <sheetData sheetId="13814"/>
      <sheetData sheetId="13815"/>
      <sheetData sheetId="13816"/>
      <sheetData sheetId="13817"/>
      <sheetData sheetId="13818"/>
      <sheetData sheetId="13819"/>
      <sheetData sheetId="13820"/>
      <sheetData sheetId="13821"/>
      <sheetData sheetId="13822"/>
      <sheetData sheetId="13823"/>
      <sheetData sheetId="13824"/>
      <sheetData sheetId="13825"/>
      <sheetData sheetId="13826"/>
      <sheetData sheetId="13827"/>
      <sheetData sheetId="13828"/>
      <sheetData sheetId="13829"/>
      <sheetData sheetId="13830"/>
      <sheetData sheetId="13831"/>
      <sheetData sheetId="13832"/>
      <sheetData sheetId="13833"/>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sheetData sheetId="13847"/>
      <sheetData sheetId="13848"/>
      <sheetData sheetId="13849"/>
      <sheetData sheetId="13850"/>
      <sheetData sheetId="13851"/>
      <sheetData sheetId="13852"/>
      <sheetData sheetId="13853"/>
      <sheetData sheetId="13854"/>
      <sheetData sheetId="13855"/>
      <sheetData sheetId="13856"/>
      <sheetData sheetId="13857"/>
      <sheetData sheetId="13858"/>
      <sheetData sheetId="13859"/>
      <sheetData sheetId="13860"/>
      <sheetData sheetId="13861"/>
      <sheetData sheetId="13862"/>
      <sheetData sheetId="13863"/>
      <sheetData sheetId="13864"/>
      <sheetData sheetId="13865"/>
      <sheetData sheetId="13866"/>
      <sheetData sheetId="13867"/>
      <sheetData sheetId="13868"/>
      <sheetData sheetId="13869"/>
      <sheetData sheetId="13870"/>
      <sheetData sheetId="13871"/>
      <sheetData sheetId="13872"/>
      <sheetData sheetId="13873"/>
      <sheetData sheetId="13874"/>
      <sheetData sheetId="13875"/>
      <sheetData sheetId="13876"/>
      <sheetData sheetId="13877"/>
      <sheetData sheetId="13878"/>
      <sheetData sheetId="13879"/>
      <sheetData sheetId="13880"/>
      <sheetData sheetId="13881"/>
      <sheetData sheetId="13882"/>
      <sheetData sheetId="13883"/>
      <sheetData sheetId="13884"/>
      <sheetData sheetId="13885"/>
      <sheetData sheetId="13886"/>
      <sheetData sheetId="13887"/>
      <sheetData sheetId="13888"/>
      <sheetData sheetId="13889"/>
      <sheetData sheetId="13890"/>
      <sheetData sheetId="13891"/>
      <sheetData sheetId="13892"/>
      <sheetData sheetId="13893"/>
      <sheetData sheetId="13894"/>
      <sheetData sheetId="13895"/>
      <sheetData sheetId="13896"/>
      <sheetData sheetId="13897"/>
      <sheetData sheetId="13898"/>
      <sheetData sheetId="13899"/>
      <sheetData sheetId="13900"/>
      <sheetData sheetId="13901"/>
      <sheetData sheetId="13902"/>
      <sheetData sheetId="13903"/>
      <sheetData sheetId="13904"/>
      <sheetData sheetId="13905"/>
      <sheetData sheetId="13906"/>
      <sheetData sheetId="13907"/>
      <sheetData sheetId="13908"/>
      <sheetData sheetId="13909"/>
      <sheetData sheetId="13910"/>
      <sheetData sheetId="13911"/>
      <sheetData sheetId="13912"/>
      <sheetData sheetId="13913"/>
      <sheetData sheetId="13914"/>
      <sheetData sheetId="13915"/>
      <sheetData sheetId="13916"/>
      <sheetData sheetId="13917"/>
      <sheetData sheetId="13918"/>
      <sheetData sheetId="13919"/>
      <sheetData sheetId="13920"/>
      <sheetData sheetId="13921"/>
      <sheetData sheetId="13922"/>
      <sheetData sheetId="13923"/>
      <sheetData sheetId="13924"/>
      <sheetData sheetId="13925"/>
      <sheetData sheetId="13926"/>
      <sheetData sheetId="13927"/>
      <sheetData sheetId="13928"/>
      <sheetData sheetId="13929"/>
      <sheetData sheetId="13930"/>
      <sheetData sheetId="13931"/>
      <sheetData sheetId="13932"/>
      <sheetData sheetId="13933"/>
      <sheetData sheetId="13934"/>
      <sheetData sheetId="13935"/>
      <sheetData sheetId="13936"/>
      <sheetData sheetId="13937"/>
      <sheetData sheetId="13938"/>
      <sheetData sheetId="13939"/>
      <sheetData sheetId="13940"/>
      <sheetData sheetId="13941"/>
      <sheetData sheetId="13942"/>
      <sheetData sheetId="13943"/>
      <sheetData sheetId="13944"/>
      <sheetData sheetId="13945"/>
      <sheetData sheetId="13946"/>
      <sheetData sheetId="13947"/>
      <sheetData sheetId="13948"/>
      <sheetData sheetId="13949"/>
      <sheetData sheetId="13950"/>
      <sheetData sheetId="13951"/>
      <sheetData sheetId="13952"/>
      <sheetData sheetId="13953"/>
      <sheetData sheetId="13954"/>
      <sheetData sheetId="13955"/>
      <sheetData sheetId="13956"/>
      <sheetData sheetId="13957"/>
      <sheetData sheetId="13958"/>
      <sheetData sheetId="13959"/>
      <sheetData sheetId="13960"/>
      <sheetData sheetId="13961"/>
      <sheetData sheetId="13962"/>
      <sheetData sheetId="13963"/>
      <sheetData sheetId="13964"/>
      <sheetData sheetId="13965"/>
      <sheetData sheetId="13966"/>
      <sheetData sheetId="13967"/>
      <sheetData sheetId="13968"/>
      <sheetData sheetId="13969"/>
      <sheetData sheetId="13970"/>
      <sheetData sheetId="13971"/>
      <sheetData sheetId="13972"/>
      <sheetData sheetId="13973"/>
      <sheetData sheetId="13974"/>
      <sheetData sheetId="13975"/>
      <sheetData sheetId="13976"/>
      <sheetData sheetId="13977"/>
      <sheetData sheetId="13978"/>
      <sheetData sheetId="13979"/>
      <sheetData sheetId="13980"/>
      <sheetData sheetId="13981"/>
      <sheetData sheetId="13982"/>
      <sheetData sheetId="13983"/>
      <sheetData sheetId="13984"/>
      <sheetData sheetId="13985"/>
      <sheetData sheetId="13986"/>
      <sheetData sheetId="13987"/>
      <sheetData sheetId="13988"/>
      <sheetData sheetId="13989"/>
      <sheetData sheetId="13990"/>
      <sheetData sheetId="13991"/>
      <sheetData sheetId="13992"/>
      <sheetData sheetId="13993"/>
      <sheetData sheetId="13994"/>
      <sheetData sheetId="13995"/>
      <sheetData sheetId="13996"/>
      <sheetData sheetId="13997"/>
      <sheetData sheetId="13998"/>
      <sheetData sheetId="13999"/>
      <sheetData sheetId="14000"/>
      <sheetData sheetId="14001"/>
      <sheetData sheetId="14002"/>
      <sheetData sheetId="14003"/>
      <sheetData sheetId="14004"/>
      <sheetData sheetId="14005"/>
      <sheetData sheetId="14006"/>
      <sheetData sheetId="14007"/>
      <sheetData sheetId="14008"/>
      <sheetData sheetId="14009"/>
      <sheetData sheetId="14010"/>
      <sheetData sheetId="14011"/>
      <sheetData sheetId="14012"/>
      <sheetData sheetId="14013"/>
      <sheetData sheetId="14014"/>
      <sheetData sheetId="14015"/>
      <sheetData sheetId="14016"/>
      <sheetData sheetId="14017"/>
      <sheetData sheetId="14018"/>
      <sheetData sheetId="14019"/>
      <sheetData sheetId="14020"/>
      <sheetData sheetId="14021"/>
      <sheetData sheetId="14022"/>
      <sheetData sheetId="14023"/>
      <sheetData sheetId="14024"/>
      <sheetData sheetId="14025"/>
      <sheetData sheetId="14026"/>
      <sheetData sheetId="14027"/>
      <sheetData sheetId="14028"/>
      <sheetData sheetId="14029"/>
      <sheetData sheetId="14030"/>
      <sheetData sheetId="14031"/>
      <sheetData sheetId="14032"/>
      <sheetData sheetId="14033"/>
      <sheetData sheetId="14034"/>
      <sheetData sheetId="14035"/>
      <sheetData sheetId="14036"/>
      <sheetData sheetId="14037"/>
      <sheetData sheetId="14038"/>
      <sheetData sheetId="14039"/>
      <sheetData sheetId="14040"/>
      <sheetData sheetId="14041"/>
      <sheetData sheetId="14042"/>
      <sheetData sheetId="14043"/>
      <sheetData sheetId="14044"/>
      <sheetData sheetId="14045"/>
      <sheetData sheetId="14046"/>
      <sheetData sheetId="14047"/>
      <sheetData sheetId="14048"/>
      <sheetData sheetId="14049"/>
      <sheetData sheetId="14050"/>
      <sheetData sheetId="14051"/>
      <sheetData sheetId="14052"/>
      <sheetData sheetId="14053"/>
      <sheetData sheetId="14054"/>
      <sheetData sheetId="14055"/>
      <sheetData sheetId="14056"/>
      <sheetData sheetId="14057"/>
      <sheetData sheetId="14058"/>
      <sheetData sheetId="14059"/>
      <sheetData sheetId="14060"/>
      <sheetData sheetId="14061"/>
      <sheetData sheetId="14062"/>
      <sheetData sheetId="14063"/>
      <sheetData sheetId="14064"/>
      <sheetData sheetId="14065"/>
      <sheetData sheetId="14066"/>
      <sheetData sheetId="14067"/>
      <sheetData sheetId="14068"/>
      <sheetData sheetId="14069"/>
      <sheetData sheetId="14070"/>
      <sheetData sheetId="14071"/>
      <sheetData sheetId="14072"/>
      <sheetData sheetId="14073"/>
      <sheetData sheetId="14074"/>
      <sheetData sheetId="14075"/>
      <sheetData sheetId="14076"/>
      <sheetData sheetId="14077"/>
      <sheetData sheetId="14078"/>
      <sheetData sheetId="14079"/>
      <sheetData sheetId="14080"/>
      <sheetData sheetId="14081"/>
      <sheetData sheetId="14082"/>
      <sheetData sheetId="14083"/>
      <sheetData sheetId="14084"/>
      <sheetData sheetId="14085"/>
      <sheetData sheetId="14086"/>
      <sheetData sheetId="14087"/>
      <sheetData sheetId="14088"/>
      <sheetData sheetId="14089"/>
      <sheetData sheetId="14090"/>
      <sheetData sheetId="14091"/>
      <sheetData sheetId="14092"/>
      <sheetData sheetId="14093"/>
      <sheetData sheetId="14094"/>
      <sheetData sheetId="14095"/>
      <sheetData sheetId="14096"/>
      <sheetData sheetId="14097"/>
      <sheetData sheetId="14098"/>
      <sheetData sheetId="14099"/>
      <sheetData sheetId="14100"/>
      <sheetData sheetId="14101"/>
      <sheetData sheetId="14102"/>
      <sheetData sheetId="14103"/>
      <sheetData sheetId="14104"/>
      <sheetData sheetId="14105"/>
      <sheetData sheetId="14106"/>
      <sheetData sheetId="14107"/>
      <sheetData sheetId="14108"/>
      <sheetData sheetId="14109"/>
      <sheetData sheetId="14110"/>
      <sheetData sheetId="14111"/>
      <sheetData sheetId="14112"/>
      <sheetData sheetId="14113"/>
      <sheetData sheetId="14114"/>
      <sheetData sheetId="14115"/>
      <sheetData sheetId="14116"/>
      <sheetData sheetId="14117"/>
      <sheetData sheetId="14118"/>
      <sheetData sheetId="14119"/>
      <sheetData sheetId="14120"/>
      <sheetData sheetId="14121"/>
      <sheetData sheetId="14122"/>
      <sheetData sheetId="14123"/>
      <sheetData sheetId="14124"/>
      <sheetData sheetId="14125"/>
      <sheetData sheetId="14126"/>
      <sheetData sheetId="14127"/>
      <sheetData sheetId="14128"/>
      <sheetData sheetId="14129"/>
      <sheetData sheetId="14130"/>
      <sheetData sheetId="14131"/>
      <sheetData sheetId="14132"/>
      <sheetData sheetId="14133"/>
      <sheetData sheetId="14134"/>
      <sheetData sheetId="14135"/>
      <sheetData sheetId="14136"/>
      <sheetData sheetId="14137"/>
      <sheetData sheetId="14138"/>
      <sheetData sheetId="14139"/>
      <sheetData sheetId="14140"/>
      <sheetData sheetId="14141"/>
      <sheetData sheetId="14142"/>
      <sheetData sheetId="14143"/>
      <sheetData sheetId="14144"/>
      <sheetData sheetId="14145"/>
      <sheetData sheetId="14146"/>
      <sheetData sheetId="14147"/>
      <sheetData sheetId="14148"/>
      <sheetData sheetId="14149"/>
      <sheetData sheetId="14150"/>
      <sheetData sheetId="14151"/>
      <sheetData sheetId="14152"/>
      <sheetData sheetId="14153"/>
      <sheetData sheetId="14154"/>
      <sheetData sheetId="14155"/>
      <sheetData sheetId="14156"/>
      <sheetData sheetId="14157"/>
      <sheetData sheetId="14158"/>
      <sheetData sheetId="14159"/>
      <sheetData sheetId="14160"/>
      <sheetData sheetId="14161"/>
      <sheetData sheetId="14162"/>
      <sheetData sheetId="14163"/>
      <sheetData sheetId="14164"/>
      <sheetData sheetId="14165"/>
      <sheetData sheetId="14166"/>
      <sheetData sheetId="14167"/>
      <sheetData sheetId="14168"/>
      <sheetData sheetId="14169"/>
      <sheetData sheetId="14170"/>
      <sheetData sheetId="14171"/>
      <sheetData sheetId="14172"/>
      <sheetData sheetId="14173"/>
      <sheetData sheetId="14174"/>
      <sheetData sheetId="14175"/>
      <sheetData sheetId="14176"/>
      <sheetData sheetId="14177"/>
      <sheetData sheetId="14178"/>
      <sheetData sheetId="14179"/>
      <sheetData sheetId="14180"/>
      <sheetData sheetId="14181"/>
      <sheetData sheetId="14182"/>
      <sheetData sheetId="14183"/>
      <sheetData sheetId="14184"/>
      <sheetData sheetId="14185"/>
      <sheetData sheetId="14186"/>
      <sheetData sheetId="14187"/>
      <sheetData sheetId="14188"/>
      <sheetData sheetId="14189"/>
      <sheetData sheetId="14190"/>
      <sheetData sheetId="14191"/>
      <sheetData sheetId="14192"/>
      <sheetData sheetId="14193"/>
      <sheetData sheetId="14194"/>
      <sheetData sheetId="14195"/>
      <sheetData sheetId="14196"/>
      <sheetData sheetId="14197"/>
      <sheetData sheetId="14198"/>
      <sheetData sheetId="14199"/>
      <sheetData sheetId="14200"/>
      <sheetData sheetId="14201"/>
      <sheetData sheetId="14202"/>
      <sheetData sheetId="14203"/>
      <sheetData sheetId="14204"/>
      <sheetData sheetId="14205"/>
      <sheetData sheetId="14206"/>
      <sheetData sheetId="14207"/>
      <sheetData sheetId="14208"/>
      <sheetData sheetId="14209"/>
      <sheetData sheetId="14210"/>
      <sheetData sheetId="14211"/>
      <sheetData sheetId="14212"/>
      <sheetData sheetId="14213"/>
      <sheetData sheetId="14214"/>
      <sheetData sheetId="14215"/>
      <sheetData sheetId="14216"/>
      <sheetData sheetId="14217"/>
      <sheetData sheetId="14218"/>
      <sheetData sheetId="14219"/>
      <sheetData sheetId="14220"/>
      <sheetData sheetId="14221"/>
      <sheetData sheetId="14222"/>
      <sheetData sheetId="14223"/>
      <sheetData sheetId="14224"/>
      <sheetData sheetId="14225"/>
      <sheetData sheetId="14226"/>
      <sheetData sheetId="14227"/>
      <sheetData sheetId="14228"/>
      <sheetData sheetId="14229"/>
      <sheetData sheetId="14230"/>
      <sheetData sheetId="14231"/>
      <sheetData sheetId="14232"/>
      <sheetData sheetId="14233"/>
      <sheetData sheetId="14234"/>
      <sheetData sheetId="14235"/>
      <sheetData sheetId="14236"/>
      <sheetData sheetId="14237"/>
      <sheetData sheetId="14238"/>
      <sheetData sheetId="14239"/>
      <sheetData sheetId="14240"/>
      <sheetData sheetId="14241"/>
      <sheetData sheetId="14242"/>
      <sheetData sheetId="14243"/>
      <sheetData sheetId="14244"/>
      <sheetData sheetId="14245"/>
      <sheetData sheetId="14246"/>
      <sheetData sheetId="14247"/>
      <sheetData sheetId="14248"/>
      <sheetData sheetId="14249"/>
      <sheetData sheetId="14250"/>
      <sheetData sheetId="14251"/>
      <sheetData sheetId="14252"/>
      <sheetData sheetId="14253"/>
      <sheetData sheetId="14254"/>
      <sheetData sheetId="14255"/>
      <sheetData sheetId="14256"/>
      <sheetData sheetId="14257"/>
      <sheetData sheetId="14258"/>
      <sheetData sheetId="14259"/>
      <sheetData sheetId="14260"/>
      <sheetData sheetId="14261"/>
      <sheetData sheetId="14262"/>
      <sheetData sheetId="14263"/>
      <sheetData sheetId="14264"/>
      <sheetData sheetId="14265"/>
      <sheetData sheetId="14266"/>
      <sheetData sheetId="14267"/>
      <sheetData sheetId="14268"/>
      <sheetData sheetId="14269"/>
      <sheetData sheetId="14270"/>
      <sheetData sheetId="14271"/>
      <sheetData sheetId="14272"/>
      <sheetData sheetId="14273"/>
      <sheetData sheetId="14274"/>
      <sheetData sheetId="14275"/>
      <sheetData sheetId="14276"/>
      <sheetData sheetId="14277"/>
      <sheetData sheetId="14278"/>
      <sheetData sheetId="14279"/>
      <sheetData sheetId="14280"/>
      <sheetData sheetId="14281"/>
      <sheetData sheetId="14282"/>
      <sheetData sheetId="14283"/>
      <sheetData sheetId="14284"/>
      <sheetData sheetId="14285"/>
      <sheetData sheetId="14286"/>
      <sheetData sheetId="14287"/>
      <sheetData sheetId="14288"/>
      <sheetData sheetId="14289"/>
      <sheetData sheetId="14290"/>
      <sheetData sheetId="14291"/>
      <sheetData sheetId="14292"/>
      <sheetData sheetId="14293"/>
      <sheetData sheetId="14294"/>
      <sheetData sheetId="14295"/>
      <sheetData sheetId="14296"/>
      <sheetData sheetId="14297"/>
      <sheetData sheetId="14298"/>
      <sheetData sheetId="14299"/>
      <sheetData sheetId="14300"/>
      <sheetData sheetId="14301"/>
      <sheetData sheetId="14302"/>
      <sheetData sheetId="14303"/>
      <sheetData sheetId="14304"/>
      <sheetData sheetId="14305"/>
      <sheetData sheetId="14306"/>
      <sheetData sheetId="14307"/>
      <sheetData sheetId="14308"/>
      <sheetData sheetId="14309"/>
      <sheetData sheetId="14310"/>
      <sheetData sheetId="14311" refreshError="1"/>
      <sheetData sheetId="14312" refreshError="1"/>
      <sheetData sheetId="14313" refreshError="1"/>
      <sheetData sheetId="14314" refreshError="1"/>
      <sheetData sheetId="14315"/>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sheetData sheetId="14342"/>
      <sheetData sheetId="14343"/>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sheetData sheetId="14354"/>
      <sheetData sheetId="14355"/>
      <sheetData sheetId="14356"/>
      <sheetData sheetId="14357"/>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sheetData sheetId="14367"/>
      <sheetData sheetId="14368"/>
      <sheetData sheetId="14369"/>
      <sheetData sheetId="14370"/>
      <sheetData sheetId="14371"/>
      <sheetData sheetId="14372"/>
      <sheetData sheetId="14373"/>
      <sheetData sheetId="14374"/>
      <sheetData sheetId="14375"/>
      <sheetData sheetId="14376"/>
      <sheetData sheetId="14377"/>
      <sheetData sheetId="14378"/>
      <sheetData sheetId="14379"/>
      <sheetData sheetId="14380"/>
      <sheetData sheetId="14381"/>
      <sheetData sheetId="14382"/>
      <sheetData sheetId="14383"/>
      <sheetData sheetId="14384"/>
      <sheetData sheetId="14385"/>
      <sheetData sheetId="14386"/>
      <sheetData sheetId="14387"/>
      <sheetData sheetId="14388"/>
      <sheetData sheetId="14389"/>
      <sheetData sheetId="14390"/>
      <sheetData sheetId="14391"/>
      <sheetData sheetId="14392"/>
      <sheetData sheetId="14393"/>
      <sheetData sheetId="14394"/>
      <sheetData sheetId="14395"/>
      <sheetData sheetId="14396"/>
      <sheetData sheetId="14397"/>
      <sheetData sheetId="14398"/>
      <sheetData sheetId="14399"/>
      <sheetData sheetId="14400"/>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sheetData sheetId="14420"/>
      <sheetData sheetId="14421"/>
      <sheetData sheetId="14422"/>
      <sheetData sheetId="14423"/>
      <sheetData sheetId="14424"/>
      <sheetData sheetId="14425"/>
      <sheetData sheetId="14426"/>
      <sheetData sheetId="14427"/>
      <sheetData sheetId="14428"/>
      <sheetData sheetId="14429"/>
      <sheetData sheetId="14430"/>
      <sheetData sheetId="14431"/>
      <sheetData sheetId="14432"/>
      <sheetData sheetId="14433"/>
      <sheetData sheetId="14434"/>
      <sheetData sheetId="14435"/>
      <sheetData sheetId="14436"/>
      <sheetData sheetId="14437"/>
      <sheetData sheetId="14438"/>
      <sheetData sheetId="14439"/>
      <sheetData sheetId="14440"/>
      <sheetData sheetId="14441"/>
      <sheetData sheetId="14442"/>
      <sheetData sheetId="14443"/>
      <sheetData sheetId="14444"/>
      <sheetData sheetId="14445"/>
      <sheetData sheetId="14446"/>
      <sheetData sheetId="14447"/>
      <sheetData sheetId="14448"/>
      <sheetData sheetId="14449"/>
      <sheetData sheetId="14450"/>
      <sheetData sheetId="14451"/>
      <sheetData sheetId="14452"/>
      <sheetData sheetId="14453"/>
      <sheetData sheetId="14454"/>
      <sheetData sheetId="14455"/>
      <sheetData sheetId="14456"/>
      <sheetData sheetId="14457"/>
      <sheetData sheetId="14458"/>
      <sheetData sheetId="14459"/>
      <sheetData sheetId="14460"/>
      <sheetData sheetId="14461"/>
      <sheetData sheetId="14462"/>
      <sheetData sheetId="14463"/>
      <sheetData sheetId="14464"/>
      <sheetData sheetId="14465"/>
      <sheetData sheetId="14466"/>
      <sheetData sheetId="14467"/>
      <sheetData sheetId="14468"/>
      <sheetData sheetId="14469"/>
      <sheetData sheetId="14470"/>
      <sheetData sheetId="14471"/>
      <sheetData sheetId="14472"/>
      <sheetData sheetId="14473"/>
      <sheetData sheetId="14474"/>
      <sheetData sheetId="14475"/>
      <sheetData sheetId="14476"/>
      <sheetData sheetId="14477"/>
      <sheetData sheetId="14478"/>
      <sheetData sheetId="14479"/>
      <sheetData sheetId="14480"/>
      <sheetData sheetId="14481"/>
      <sheetData sheetId="14482"/>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refreshError="1"/>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refreshError="1"/>
      <sheetData sheetId="14519"/>
      <sheetData sheetId="14520"/>
      <sheetData sheetId="14521"/>
      <sheetData sheetId="14522"/>
      <sheetData sheetId="14523"/>
      <sheetData sheetId="14524"/>
      <sheetData sheetId="14525"/>
      <sheetData sheetId="14526"/>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sheetData sheetId="14540"/>
      <sheetData sheetId="14541" refreshError="1"/>
      <sheetData sheetId="14542" refreshError="1"/>
      <sheetData sheetId="14543"/>
      <sheetData sheetId="14544"/>
      <sheetData sheetId="14545"/>
      <sheetData sheetId="14546" refreshError="1"/>
      <sheetData sheetId="14547"/>
      <sheetData sheetId="14548"/>
      <sheetData sheetId="14549"/>
      <sheetData sheetId="14550"/>
      <sheetData sheetId="14551"/>
      <sheetData sheetId="14552"/>
      <sheetData sheetId="14553"/>
      <sheetData sheetId="14554"/>
      <sheetData sheetId="14555"/>
      <sheetData sheetId="14556"/>
      <sheetData sheetId="14557"/>
      <sheetData sheetId="14558" refreshError="1"/>
      <sheetData sheetId="14559" refreshError="1"/>
      <sheetData sheetId="14560" refreshError="1"/>
      <sheetData sheetId="14561"/>
      <sheetData sheetId="14562"/>
      <sheetData sheetId="14563"/>
      <sheetData sheetId="14564"/>
      <sheetData sheetId="14565"/>
      <sheetData sheetId="14566"/>
      <sheetData sheetId="14567"/>
      <sheetData sheetId="14568"/>
      <sheetData sheetId="14569"/>
      <sheetData sheetId="14570"/>
      <sheetData sheetId="14571"/>
      <sheetData sheetId="14572"/>
      <sheetData sheetId="14573"/>
      <sheetData sheetId="14574"/>
      <sheetData sheetId="14575"/>
      <sheetData sheetId="14576"/>
      <sheetData sheetId="14577"/>
      <sheetData sheetId="14578"/>
      <sheetData sheetId="14579"/>
      <sheetData sheetId="14580"/>
      <sheetData sheetId="14581"/>
      <sheetData sheetId="14582"/>
      <sheetData sheetId="14583"/>
      <sheetData sheetId="14584"/>
      <sheetData sheetId="14585"/>
      <sheetData sheetId="14586"/>
      <sheetData sheetId="14587"/>
      <sheetData sheetId="14588"/>
      <sheetData sheetId="14589"/>
      <sheetData sheetId="14590"/>
      <sheetData sheetId="14591"/>
      <sheetData sheetId="14592"/>
      <sheetData sheetId="14593"/>
      <sheetData sheetId="14594"/>
      <sheetData sheetId="14595"/>
      <sheetData sheetId="14596"/>
      <sheetData sheetId="14597"/>
      <sheetData sheetId="14598"/>
      <sheetData sheetId="14599"/>
      <sheetData sheetId="14600"/>
      <sheetData sheetId="14601"/>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refreshError="1"/>
      <sheetData sheetId="14650"/>
      <sheetData sheetId="14651" refreshError="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refreshError="1"/>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refreshError="1"/>
      <sheetData sheetId="14700" refreshError="1"/>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refreshError="1"/>
      <sheetData sheetId="14742" refreshError="1"/>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refreshError="1"/>
      <sheetData sheetId="14758" refreshError="1"/>
      <sheetData sheetId="14759" refreshError="1"/>
      <sheetData sheetId="14760"/>
      <sheetData sheetId="14761" refreshError="1"/>
      <sheetData sheetId="14762" refreshError="1"/>
      <sheetData sheetId="14763" refreshError="1"/>
      <sheetData sheetId="14764"/>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sheetData sheetId="14830"/>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sheetData sheetId="14857" refreshError="1"/>
      <sheetData sheetId="14858"/>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refreshError="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sheetData sheetId="14927"/>
      <sheetData sheetId="14928"/>
      <sheetData sheetId="14929"/>
      <sheetData sheetId="14930"/>
      <sheetData sheetId="14931"/>
      <sheetData sheetId="14932"/>
      <sheetData sheetId="14933"/>
      <sheetData sheetId="14934"/>
      <sheetData sheetId="14935"/>
      <sheetData sheetId="14936"/>
      <sheetData sheetId="14937" refreshError="1"/>
      <sheetData sheetId="14938"/>
      <sheetData sheetId="14939" refreshError="1"/>
      <sheetData sheetId="14940" refreshError="1"/>
      <sheetData sheetId="14941"/>
      <sheetData sheetId="14942"/>
      <sheetData sheetId="14943"/>
      <sheetData sheetId="14944"/>
      <sheetData sheetId="14945"/>
      <sheetData sheetId="14946"/>
      <sheetData sheetId="14947"/>
      <sheetData sheetId="14948"/>
      <sheetData sheetId="14949"/>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sheetData sheetId="14968"/>
      <sheetData sheetId="14969"/>
      <sheetData sheetId="14970"/>
      <sheetData sheetId="14971"/>
      <sheetData sheetId="14972"/>
      <sheetData sheetId="14973"/>
      <sheetData sheetId="14974"/>
      <sheetData sheetId="14975"/>
      <sheetData sheetId="14976"/>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sheetData sheetId="14991"/>
      <sheetData sheetId="14992"/>
      <sheetData sheetId="14993"/>
      <sheetData sheetId="14994"/>
      <sheetData sheetId="14995"/>
      <sheetData sheetId="14996"/>
      <sheetData sheetId="14997"/>
      <sheetData sheetId="14998"/>
      <sheetData sheetId="14999"/>
      <sheetData sheetId="15000"/>
      <sheetData sheetId="15001" refreshError="1"/>
      <sheetData sheetId="15002" refreshError="1"/>
      <sheetData sheetId="15003"/>
      <sheetData sheetId="15004"/>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sheetData sheetId="15059"/>
      <sheetData sheetId="15060"/>
      <sheetData sheetId="15061"/>
      <sheetData sheetId="15062"/>
      <sheetData sheetId="15063"/>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sheetData sheetId="15089"/>
      <sheetData sheetId="15090"/>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sheetData sheetId="15116"/>
      <sheetData sheetId="15117"/>
      <sheetData sheetId="15118"/>
      <sheetData sheetId="15119"/>
      <sheetData sheetId="15120"/>
      <sheetData sheetId="15121"/>
      <sheetData sheetId="15122"/>
      <sheetData sheetId="15123"/>
      <sheetData sheetId="15124"/>
      <sheetData sheetId="15125"/>
      <sheetData sheetId="15126"/>
      <sheetData sheetId="15127"/>
      <sheetData sheetId="15128"/>
      <sheetData sheetId="15129"/>
      <sheetData sheetId="15130"/>
      <sheetData sheetId="15131"/>
      <sheetData sheetId="15132"/>
      <sheetData sheetId="15133"/>
      <sheetData sheetId="15134"/>
      <sheetData sheetId="15135"/>
      <sheetData sheetId="15136"/>
      <sheetData sheetId="15137"/>
      <sheetData sheetId="15138"/>
      <sheetData sheetId="15139"/>
      <sheetData sheetId="15140"/>
      <sheetData sheetId="15141"/>
      <sheetData sheetId="15142"/>
      <sheetData sheetId="15143"/>
      <sheetData sheetId="15144"/>
      <sheetData sheetId="15145"/>
      <sheetData sheetId="15146"/>
      <sheetData sheetId="15147"/>
      <sheetData sheetId="15148"/>
      <sheetData sheetId="15149"/>
      <sheetData sheetId="15150"/>
      <sheetData sheetId="15151"/>
      <sheetData sheetId="15152"/>
      <sheetData sheetId="15153"/>
      <sheetData sheetId="15154"/>
      <sheetData sheetId="15155"/>
      <sheetData sheetId="15156"/>
      <sheetData sheetId="15157"/>
      <sheetData sheetId="15158"/>
      <sheetData sheetId="15159"/>
      <sheetData sheetId="15160"/>
      <sheetData sheetId="15161"/>
      <sheetData sheetId="15162"/>
      <sheetData sheetId="15163"/>
      <sheetData sheetId="15164"/>
      <sheetData sheetId="15165"/>
      <sheetData sheetId="15166"/>
      <sheetData sheetId="15167"/>
      <sheetData sheetId="15168"/>
      <sheetData sheetId="15169"/>
      <sheetData sheetId="15170"/>
      <sheetData sheetId="15171"/>
      <sheetData sheetId="15172"/>
      <sheetData sheetId="15173"/>
      <sheetData sheetId="15174"/>
      <sheetData sheetId="15175"/>
      <sheetData sheetId="15176"/>
      <sheetData sheetId="15177"/>
      <sheetData sheetId="15178"/>
      <sheetData sheetId="15179"/>
      <sheetData sheetId="15180"/>
      <sheetData sheetId="15181"/>
      <sheetData sheetId="15182"/>
      <sheetData sheetId="15183"/>
      <sheetData sheetId="15184"/>
      <sheetData sheetId="15185"/>
      <sheetData sheetId="15186"/>
      <sheetData sheetId="15187"/>
      <sheetData sheetId="15188"/>
      <sheetData sheetId="15189"/>
      <sheetData sheetId="15190"/>
      <sheetData sheetId="15191"/>
      <sheetData sheetId="15192"/>
      <sheetData sheetId="15193"/>
      <sheetData sheetId="15194"/>
      <sheetData sheetId="15195"/>
      <sheetData sheetId="15196"/>
      <sheetData sheetId="15197"/>
      <sheetData sheetId="15198"/>
      <sheetData sheetId="15199"/>
      <sheetData sheetId="15200"/>
      <sheetData sheetId="15201"/>
      <sheetData sheetId="15202"/>
      <sheetData sheetId="15203"/>
      <sheetData sheetId="15204"/>
      <sheetData sheetId="15205"/>
      <sheetData sheetId="15206"/>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sheetData sheetId="15224"/>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sheetData sheetId="15238"/>
      <sheetData sheetId="15239"/>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sheetData sheetId="15275"/>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sheetData sheetId="15318"/>
      <sheetData sheetId="15319"/>
      <sheetData sheetId="15320"/>
      <sheetData sheetId="15321"/>
      <sheetData sheetId="15322"/>
      <sheetData sheetId="15323"/>
      <sheetData sheetId="15324"/>
      <sheetData sheetId="15325"/>
      <sheetData sheetId="15326"/>
      <sheetData sheetId="15327"/>
      <sheetData sheetId="15328"/>
      <sheetData sheetId="15329"/>
      <sheetData sheetId="15330"/>
      <sheetData sheetId="15331"/>
      <sheetData sheetId="15332"/>
      <sheetData sheetId="15333"/>
      <sheetData sheetId="15334"/>
      <sheetData sheetId="15335"/>
      <sheetData sheetId="15336"/>
      <sheetData sheetId="15337"/>
      <sheetData sheetId="15338"/>
      <sheetData sheetId="15339"/>
      <sheetData sheetId="15340"/>
      <sheetData sheetId="15341"/>
      <sheetData sheetId="15342"/>
      <sheetData sheetId="15343"/>
      <sheetData sheetId="15344"/>
      <sheetData sheetId="15345"/>
      <sheetData sheetId="15346"/>
      <sheetData sheetId="15347"/>
      <sheetData sheetId="15348"/>
      <sheetData sheetId="15349"/>
      <sheetData sheetId="15350"/>
      <sheetData sheetId="15351"/>
      <sheetData sheetId="15352"/>
      <sheetData sheetId="15353"/>
      <sheetData sheetId="15354"/>
      <sheetData sheetId="15355"/>
      <sheetData sheetId="15356"/>
      <sheetData sheetId="15357"/>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sheetData sheetId="15384"/>
      <sheetData sheetId="15385"/>
      <sheetData sheetId="15386"/>
      <sheetData sheetId="15387"/>
      <sheetData sheetId="15388"/>
      <sheetData sheetId="15389"/>
      <sheetData sheetId="15390"/>
      <sheetData sheetId="15391"/>
      <sheetData sheetId="15392"/>
      <sheetData sheetId="15393"/>
      <sheetData sheetId="15394"/>
      <sheetData sheetId="15395"/>
      <sheetData sheetId="15396"/>
      <sheetData sheetId="15397"/>
      <sheetData sheetId="15398"/>
      <sheetData sheetId="15399"/>
      <sheetData sheetId="15400"/>
      <sheetData sheetId="15401"/>
      <sheetData sheetId="15402"/>
      <sheetData sheetId="15403"/>
      <sheetData sheetId="15404"/>
      <sheetData sheetId="15405"/>
      <sheetData sheetId="15406"/>
      <sheetData sheetId="15407"/>
      <sheetData sheetId="15408"/>
      <sheetData sheetId="15409"/>
      <sheetData sheetId="15410"/>
      <sheetData sheetId="15411"/>
      <sheetData sheetId="15412"/>
      <sheetData sheetId="15413"/>
      <sheetData sheetId="15414"/>
      <sheetData sheetId="15415"/>
      <sheetData sheetId="15416"/>
      <sheetData sheetId="15417"/>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sheetData sheetId="15546"/>
      <sheetData sheetId="15547"/>
      <sheetData sheetId="15548"/>
      <sheetData sheetId="15549"/>
      <sheetData sheetId="15550"/>
      <sheetData sheetId="15551"/>
      <sheetData sheetId="15552"/>
      <sheetData sheetId="15553"/>
      <sheetData sheetId="15554"/>
      <sheetData sheetId="15555"/>
      <sheetData sheetId="15556"/>
      <sheetData sheetId="15557"/>
      <sheetData sheetId="15558"/>
      <sheetData sheetId="15559"/>
      <sheetData sheetId="15560"/>
      <sheetData sheetId="15561"/>
      <sheetData sheetId="15562"/>
      <sheetData sheetId="15563"/>
      <sheetData sheetId="15564"/>
      <sheetData sheetId="15565"/>
      <sheetData sheetId="15566"/>
      <sheetData sheetId="15567"/>
      <sheetData sheetId="15568"/>
      <sheetData sheetId="15569"/>
      <sheetData sheetId="15570"/>
      <sheetData sheetId="15571"/>
      <sheetData sheetId="15572"/>
      <sheetData sheetId="15573"/>
      <sheetData sheetId="15574"/>
      <sheetData sheetId="15575"/>
      <sheetData sheetId="15576"/>
      <sheetData sheetId="15577"/>
      <sheetData sheetId="15578"/>
      <sheetData sheetId="15579"/>
      <sheetData sheetId="15580"/>
      <sheetData sheetId="15581"/>
      <sheetData sheetId="15582"/>
      <sheetData sheetId="15583"/>
      <sheetData sheetId="15584"/>
      <sheetData sheetId="15585"/>
      <sheetData sheetId="15586"/>
      <sheetData sheetId="15587"/>
      <sheetData sheetId="15588"/>
      <sheetData sheetId="15589"/>
      <sheetData sheetId="15590"/>
      <sheetData sheetId="15591"/>
      <sheetData sheetId="15592"/>
      <sheetData sheetId="15593"/>
      <sheetData sheetId="15594"/>
      <sheetData sheetId="15595"/>
      <sheetData sheetId="15596"/>
      <sheetData sheetId="15597"/>
      <sheetData sheetId="15598"/>
      <sheetData sheetId="15599"/>
      <sheetData sheetId="15600"/>
      <sheetData sheetId="15601"/>
      <sheetData sheetId="15602"/>
      <sheetData sheetId="15603"/>
      <sheetData sheetId="15604"/>
      <sheetData sheetId="15605"/>
      <sheetData sheetId="15606"/>
      <sheetData sheetId="15607"/>
      <sheetData sheetId="15608"/>
      <sheetData sheetId="15609"/>
      <sheetData sheetId="15610"/>
      <sheetData sheetId="15611"/>
      <sheetData sheetId="15612"/>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sheetData sheetId="15816"/>
      <sheetData sheetId="15817"/>
      <sheetData sheetId="15818"/>
      <sheetData sheetId="15819"/>
      <sheetData sheetId="15820"/>
      <sheetData sheetId="15821"/>
      <sheetData sheetId="15822"/>
      <sheetData sheetId="15823"/>
      <sheetData sheetId="15824" refreshError="1"/>
      <sheetData sheetId="15825"/>
      <sheetData sheetId="15826"/>
      <sheetData sheetId="15827"/>
      <sheetData sheetId="15828"/>
      <sheetData sheetId="15829"/>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sheetData sheetId="15840"/>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sheetData sheetId="15856"/>
      <sheetData sheetId="15857"/>
      <sheetData sheetId="15858"/>
      <sheetData sheetId="15859"/>
      <sheetData sheetId="15860"/>
      <sheetData sheetId="15861"/>
      <sheetData sheetId="15862"/>
      <sheetData sheetId="15863"/>
      <sheetData sheetId="15864"/>
      <sheetData sheetId="15865"/>
      <sheetData sheetId="15866"/>
      <sheetData sheetId="15867"/>
      <sheetData sheetId="15868"/>
      <sheetData sheetId="15869"/>
      <sheetData sheetId="15870"/>
      <sheetData sheetId="15871"/>
      <sheetData sheetId="15872"/>
      <sheetData sheetId="15873"/>
      <sheetData sheetId="15874"/>
      <sheetData sheetId="15875"/>
      <sheetData sheetId="15876"/>
      <sheetData sheetId="15877"/>
      <sheetData sheetId="15878"/>
      <sheetData sheetId="15879" refreshError="1"/>
      <sheetData sheetId="15880"/>
      <sheetData sheetId="1588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sheetData sheetId="15952"/>
      <sheetData sheetId="15953"/>
      <sheetData sheetId="15954"/>
      <sheetData sheetId="15955"/>
      <sheetData sheetId="15956"/>
      <sheetData sheetId="15957"/>
      <sheetData sheetId="15958"/>
      <sheetData sheetId="15959"/>
      <sheetData sheetId="15960"/>
      <sheetData sheetId="15961"/>
      <sheetData sheetId="15962"/>
      <sheetData sheetId="15963"/>
      <sheetData sheetId="15964"/>
      <sheetData sheetId="15965"/>
      <sheetData sheetId="15966"/>
      <sheetData sheetId="15967"/>
      <sheetData sheetId="15968"/>
      <sheetData sheetId="15969"/>
      <sheetData sheetId="15970"/>
      <sheetData sheetId="15971"/>
      <sheetData sheetId="15972"/>
      <sheetData sheetId="15973"/>
      <sheetData sheetId="15974"/>
      <sheetData sheetId="15975"/>
      <sheetData sheetId="15976"/>
      <sheetData sheetId="15977"/>
      <sheetData sheetId="15978"/>
      <sheetData sheetId="15979"/>
      <sheetData sheetId="15980"/>
      <sheetData sheetId="15981"/>
      <sheetData sheetId="15982"/>
      <sheetData sheetId="15983"/>
      <sheetData sheetId="15984"/>
      <sheetData sheetId="15985"/>
      <sheetData sheetId="15986"/>
      <sheetData sheetId="15987"/>
      <sheetData sheetId="15988"/>
      <sheetData sheetId="15989"/>
      <sheetData sheetId="15990"/>
      <sheetData sheetId="15991"/>
      <sheetData sheetId="15992"/>
      <sheetData sheetId="15993"/>
      <sheetData sheetId="15994"/>
      <sheetData sheetId="15995"/>
      <sheetData sheetId="15996"/>
      <sheetData sheetId="15997"/>
      <sheetData sheetId="15998"/>
      <sheetData sheetId="15999"/>
      <sheetData sheetId="16000"/>
      <sheetData sheetId="16001"/>
      <sheetData sheetId="16002"/>
      <sheetData sheetId="16003"/>
      <sheetData sheetId="16004"/>
      <sheetData sheetId="16005"/>
      <sheetData sheetId="16006"/>
      <sheetData sheetId="16007"/>
      <sheetData sheetId="16008"/>
      <sheetData sheetId="16009"/>
      <sheetData sheetId="16010"/>
      <sheetData sheetId="16011"/>
      <sheetData sheetId="16012"/>
      <sheetData sheetId="16013"/>
      <sheetData sheetId="16014"/>
      <sheetData sheetId="16015"/>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sheetData sheetId="16087"/>
      <sheetData sheetId="16088"/>
      <sheetData sheetId="16089"/>
      <sheetData sheetId="16090"/>
      <sheetData sheetId="16091"/>
      <sheetData sheetId="16092"/>
      <sheetData sheetId="16093"/>
      <sheetData sheetId="16094"/>
      <sheetData sheetId="16095"/>
      <sheetData sheetId="16096"/>
      <sheetData sheetId="16097"/>
      <sheetData sheetId="16098"/>
      <sheetData sheetId="16099"/>
      <sheetData sheetId="16100"/>
      <sheetData sheetId="16101"/>
      <sheetData sheetId="16102"/>
      <sheetData sheetId="16103"/>
      <sheetData sheetId="16104"/>
      <sheetData sheetId="16105"/>
      <sheetData sheetId="16106"/>
      <sheetData sheetId="16107"/>
      <sheetData sheetId="16108"/>
      <sheetData sheetId="16109"/>
      <sheetData sheetId="16110"/>
      <sheetData sheetId="16111"/>
      <sheetData sheetId="16112"/>
      <sheetData sheetId="16113"/>
      <sheetData sheetId="16114"/>
      <sheetData sheetId="16115"/>
      <sheetData sheetId="16116"/>
      <sheetData sheetId="16117"/>
      <sheetData sheetId="16118"/>
      <sheetData sheetId="16119"/>
      <sheetData sheetId="16120"/>
      <sheetData sheetId="16121"/>
      <sheetData sheetId="16122"/>
      <sheetData sheetId="16123"/>
      <sheetData sheetId="16124"/>
      <sheetData sheetId="16125"/>
      <sheetData sheetId="16126"/>
      <sheetData sheetId="16127"/>
      <sheetData sheetId="16128"/>
      <sheetData sheetId="16129"/>
      <sheetData sheetId="16130"/>
      <sheetData sheetId="16131"/>
      <sheetData sheetId="16132"/>
      <sheetData sheetId="16133"/>
      <sheetData sheetId="16134"/>
      <sheetData sheetId="16135"/>
      <sheetData sheetId="16136"/>
      <sheetData sheetId="16137"/>
      <sheetData sheetId="16138"/>
      <sheetData sheetId="16139"/>
      <sheetData sheetId="16140"/>
      <sheetData sheetId="16141"/>
      <sheetData sheetId="16142"/>
      <sheetData sheetId="16143"/>
      <sheetData sheetId="16144"/>
      <sheetData sheetId="16145"/>
      <sheetData sheetId="16146"/>
      <sheetData sheetId="16147"/>
      <sheetData sheetId="16148"/>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sheetData sheetId="16162"/>
      <sheetData sheetId="16163"/>
      <sheetData sheetId="16164"/>
      <sheetData sheetId="16165"/>
      <sheetData sheetId="16166"/>
      <sheetData sheetId="16167"/>
      <sheetData sheetId="16168"/>
      <sheetData sheetId="16169"/>
      <sheetData sheetId="16170"/>
      <sheetData sheetId="16171"/>
      <sheetData sheetId="16172"/>
      <sheetData sheetId="16173"/>
      <sheetData sheetId="16174"/>
      <sheetData sheetId="16175"/>
      <sheetData sheetId="16176"/>
      <sheetData sheetId="16177"/>
      <sheetData sheetId="16178"/>
      <sheetData sheetId="16179"/>
      <sheetData sheetId="16180"/>
      <sheetData sheetId="16181"/>
      <sheetData sheetId="16182"/>
      <sheetData sheetId="16183"/>
      <sheetData sheetId="16184"/>
      <sheetData sheetId="16185"/>
      <sheetData sheetId="16186"/>
      <sheetData sheetId="16187"/>
      <sheetData sheetId="16188"/>
      <sheetData sheetId="16189"/>
      <sheetData sheetId="16190"/>
      <sheetData sheetId="16191"/>
      <sheetData sheetId="16192"/>
      <sheetData sheetId="16193"/>
      <sheetData sheetId="16194"/>
      <sheetData sheetId="16195"/>
      <sheetData sheetId="16196"/>
      <sheetData sheetId="16197"/>
      <sheetData sheetId="16198"/>
      <sheetData sheetId="16199"/>
      <sheetData sheetId="16200"/>
      <sheetData sheetId="16201"/>
      <sheetData sheetId="16202"/>
      <sheetData sheetId="16203"/>
      <sheetData sheetId="16204"/>
      <sheetData sheetId="16205"/>
      <sheetData sheetId="16206"/>
      <sheetData sheetId="16207"/>
      <sheetData sheetId="16208"/>
      <sheetData sheetId="16209"/>
      <sheetData sheetId="16210"/>
      <sheetData sheetId="16211"/>
      <sheetData sheetId="16212"/>
      <sheetData sheetId="16213"/>
      <sheetData sheetId="16214"/>
      <sheetData sheetId="16215"/>
      <sheetData sheetId="16216"/>
      <sheetData sheetId="16217"/>
      <sheetData sheetId="16218"/>
      <sheetData sheetId="16219"/>
      <sheetData sheetId="16220"/>
      <sheetData sheetId="16221"/>
      <sheetData sheetId="16222"/>
      <sheetData sheetId="16223"/>
      <sheetData sheetId="16224"/>
      <sheetData sheetId="16225"/>
      <sheetData sheetId="16226"/>
      <sheetData sheetId="16227"/>
      <sheetData sheetId="16228"/>
      <sheetData sheetId="16229"/>
      <sheetData sheetId="16230"/>
      <sheetData sheetId="16231"/>
      <sheetData sheetId="16232"/>
      <sheetData sheetId="16233"/>
      <sheetData sheetId="16234"/>
      <sheetData sheetId="16235"/>
      <sheetData sheetId="16236"/>
      <sheetData sheetId="16237"/>
      <sheetData sheetId="16238"/>
      <sheetData sheetId="16239"/>
      <sheetData sheetId="16240"/>
      <sheetData sheetId="16241"/>
      <sheetData sheetId="16242"/>
      <sheetData sheetId="16243"/>
      <sheetData sheetId="16244"/>
      <sheetData sheetId="16245"/>
      <sheetData sheetId="16246"/>
      <sheetData sheetId="16247"/>
      <sheetData sheetId="16248"/>
      <sheetData sheetId="16249"/>
      <sheetData sheetId="16250"/>
      <sheetData sheetId="16251"/>
      <sheetData sheetId="16252"/>
      <sheetData sheetId="16253"/>
      <sheetData sheetId="16254"/>
      <sheetData sheetId="16255"/>
      <sheetData sheetId="16256"/>
      <sheetData sheetId="16257"/>
      <sheetData sheetId="16258"/>
      <sheetData sheetId="16259"/>
      <sheetData sheetId="16260"/>
      <sheetData sheetId="16261"/>
      <sheetData sheetId="16262"/>
      <sheetData sheetId="16263"/>
      <sheetData sheetId="16264"/>
      <sheetData sheetId="16265"/>
      <sheetData sheetId="16266"/>
      <sheetData sheetId="16267"/>
      <sheetData sheetId="16268"/>
      <sheetData sheetId="16269"/>
      <sheetData sheetId="16270"/>
      <sheetData sheetId="16271"/>
      <sheetData sheetId="16272"/>
      <sheetData sheetId="16273"/>
      <sheetData sheetId="16274"/>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sheetData sheetId="16302"/>
      <sheetData sheetId="16303"/>
      <sheetData sheetId="16304"/>
      <sheetData sheetId="16305"/>
      <sheetData sheetId="16306"/>
      <sheetData sheetId="16307"/>
      <sheetData sheetId="16308"/>
      <sheetData sheetId="16309"/>
      <sheetData sheetId="16310"/>
      <sheetData sheetId="16311"/>
      <sheetData sheetId="16312"/>
      <sheetData sheetId="16313"/>
      <sheetData sheetId="16314"/>
      <sheetData sheetId="16315"/>
      <sheetData sheetId="16316"/>
      <sheetData sheetId="16317"/>
      <sheetData sheetId="16318"/>
      <sheetData sheetId="16319"/>
      <sheetData sheetId="16320"/>
      <sheetData sheetId="16321"/>
      <sheetData sheetId="16322"/>
      <sheetData sheetId="16323"/>
      <sheetData sheetId="16324"/>
      <sheetData sheetId="16325"/>
      <sheetData sheetId="16326"/>
      <sheetData sheetId="16327"/>
      <sheetData sheetId="16328"/>
      <sheetData sheetId="16329"/>
      <sheetData sheetId="16330"/>
      <sheetData sheetId="16331"/>
      <sheetData sheetId="16332"/>
      <sheetData sheetId="16333"/>
      <sheetData sheetId="16334"/>
      <sheetData sheetId="16335"/>
      <sheetData sheetId="16336"/>
      <sheetData sheetId="16337"/>
      <sheetData sheetId="16338"/>
      <sheetData sheetId="16339"/>
      <sheetData sheetId="16340"/>
      <sheetData sheetId="16341"/>
      <sheetData sheetId="16342"/>
      <sheetData sheetId="16343"/>
      <sheetData sheetId="16344"/>
      <sheetData sheetId="16345"/>
      <sheetData sheetId="16346"/>
      <sheetData sheetId="16347"/>
      <sheetData sheetId="16348"/>
      <sheetData sheetId="16349"/>
      <sheetData sheetId="16350"/>
      <sheetData sheetId="16351"/>
      <sheetData sheetId="16352"/>
      <sheetData sheetId="16353"/>
      <sheetData sheetId="16354"/>
      <sheetData sheetId="16355"/>
      <sheetData sheetId="16356"/>
      <sheetData sheetId="16357"/>
      <sheetData sheetId="16358"/>
      <sheetData sheetId="16359"/>
      <sheetData sheetId="16360"/>
      <sheetData sheetId="16361"/>
      <sheetData sheetId="16362"/>
      <sheetData sheetId="16363"/>
      <sheetData sheetId="16364"/>
      <sheetData sheetId="16365"/>
      <sheetData sheetId="16366"/>
      <sheetData sheetId="16367"/>
      <sheetData sheetId="16368"/>
      <sheetData sheetId="16369"/>
      <sheetData sheetId="16370"/>
      <sheetData sheetId="16371"/>
      <sheetData sheetId="16372"/>
      <sheetData sheetId="16373"/>
      <sheetData sheetId="16374"/>
      <sheetData sheetId="16375"/>
      <sheetData sheetId="16376"/>
      <sheetData sheetId="16377"/>
      <sheetData sheetId="16378"/>
      <sheetData sheetId="16379"/>
      <sheetData sheetId="16380"/>
      <sheetData sheetId="16381"/>
      <sheetData sheetId="16382"/>
      <sheetData sheetId="16383"/>
      <sheetData sheetId="16384"/>
      <sheetData sheetId="16385"/>
      <sheetData sheetId="16386"/>
      <sheetData sheetId="16387"/>
      <sheetData sheetId="16388"/>
      <sheetData sheetId="16389"/>
      <sheetData sheetId="16390"/>
      <sheetData sheetId="16391"/>
      <sheetData sheetId="16392"/>
      <sheetData sheetId="16393"/>
      <sheetData sheetId="16394"/>
      <sheetData sheetId="16395"/>
      <sheetData sheetId="16396"/>
      <sheetData sheetId="16397"/>
      <sheetData sheetId="16398"/>
      <sheetData sheetId="16399"/>
      <sheetData sheetId="16400"/>
      <sheetData sheetId="16401"/>
      <sheetData sheetId="16402"/>
      <sheetData sheetId="16403"/>
      <sheetData sheetId="16404"/>
      <sheetData sheetId="16405"/>
      <sheetData sheetId="16406"/>
      <sheetData sheetId="16407"/>
      <sheetData sheetId="16408"/>
      <sheetData sheetId="16409"/>
      <sheetData sheetId="16410"/>
      <sheetData sheetId="16411"/>
      <sheetData sheetId="16412"/>
      <sheetData sheetId="16413"/>
      <sheetData sheetId="16414"/>
      <sheetData sheetId="16415"/>
      <sheetData sheetId="16416"/>
      <sheetData sheetId="16417"/>
      <sheetData sheetId="16418"/>
      <sheetData sheetId="16419"/>
      <sheetData sheetId="16420"/>
      <sheetData sheetId="16421"/>
      <sheetData sheetId="16422"/>
      <sheetData sheetId="16423"/>
      <sheetData sheetId="16424"/>
      <sheetData sheetId="16425"/>
      <sheetData sheetId="16426"/>
      <sheetData sheetId="16427"/>
      <sheetData sheetId="16428"/>
      <sheetData sheetId="16429"/>
      <sheetData sheetId="16430"/>
      <sheetData sheetId="16431"/>
      <sheetData sheetId="16432"/>
      <sheetData sheetId="16433"/>
      <sheetData sheetId="16434"/>
      <sheetData sheetId="16435"/>
      <sheetData sheetId="16436"/>
      <sheetData sheetId="16437"/>
      <sheetData sheetId="16438"/>
      <sheetData sheetId="16439"/>
      <sheetData sheetId="16440"/>
      <sheetData sheetId="16441"/>
      <sheetData sheetId="16442"/>
      <sheetData sheetId="16443"/>
      <sheetData sheetId="16444"/>
      <sheetData sheetId="16445"/>
      <sheetData sheetId="16446"/>
      <sheetData sheetId="16447"/>
      <sheetData sheetId="16448"/>
      <sheetData sheetId="16449"/>
      <sheetData sheetId="16450"/>
      <sheetData sheetId="16451"/>
      <sheetData sheetId="16452"/>
      <sheetData sheetId="16453"/>
      <sheetData sheetId="16454"/>
      <sheetData sheetId="16455"/>
      <sheetData sheetId="16456"/>
      <sheetData sheetId="16457"/>
      <sheetData sheetId="16458"/>
      <sheetData sheetId="16459"/>
      <sheetData sheetId="16460"/>
      <sheetData sheetId="16461"/>
      <sheetData sheetId="16462"/>
      <sheetData sheetId="16463"/>
      <sheetData sheetId="16464"/>
      <sheetData sheetId="16465"/>
      <sheetData sheetId="16466"/>
      <sheetData sheetId="16467"/>
      <sheetData sheetId="16468"/>
      <sheetData sheetId="16469"/>
      <sheetData sheetId="16470"/>
      <sheetData sheetId="16471"/>
      <sheetData sheetId="16472"/>
      <sheetData sheetId="16473"/>
      <sheetData sheetId="16474"/>
      <sheetData sheetId="16475"/>
      <sheetData sheetId="16476"/>
      <sheetData sheetId="16477"/>
      <sheetData sheetId="16478"/>
      <sheetData sheetId="16479"/>
      <sheetData sheetId="16480"/>
      <sheetData sheetId="16481"/>
      <sheetData sheetId="16482"/>
      <sheetData sheetId="16483"/>
      <sheetData sheetId="16484"/>
      <sheetData sheetId="16485"/>
      <sheetData sheetId="16486"/>
      <sheetData sheetId="16487"/>
      <sheetData sheetId="16488"/>
      <sheetData sheetId="16489"/>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sheetData sheetId="16506"/>
      <sheetData sheetId="16507"/>
      <sheetData sheetId="16508"/>
      <sheetData sheetId="16509"/>
      <sheetData sheetId="16510"/>
      <sheetData sheetId="16511"/>
      <sheetData sheetId="16512"/>
      <sheetData sheetId="16513"/>
      <sheetData sheetId="16514"/>
      <sheetData sheetId="16515"/>
      <sheetData sheetId="16516"/>
      <sheetData sheetId="16517"/>
      <sheetData sheetId="16518"/>
      <sheetData sheetId="16519"/>
      <sheetData sheetId="16520"/>
      <sheetData sheetId="16521"/>
      <sheetData sheetId="16522"/>
      <sheetData sheetId="16523"/>
      <sheetData sheetId="16524"/>
      <sheetData sheetId="16525"/>
      <sheetData sheetId="16526"/>
      <sheetData sheetId="16527"/>
      <sheetData sheetId="16528"/>
      <sheetData sheetId="16529"/>
      <sheetData sheetId="16530"/>
      <sheetData sheetId="16531"/>
      <sheetData sheetId="16532"/>
      <sheetData sheetId="16533"/>
      <sheetData sheetId="16534"/>
      <sheetData sheetId="16535"/>
      <sheetData sheetId="16536"/>
      <sheetData sheetId="16537"/>
      <sheetData sheetId="16538"/>
      <sheetData sheetId="16539"/>
      <sheetData sheetId="16540"/>
      <sheetData sheetId="16541"/>
      <sheetData sheetId="16542"/>
      <sheetData sheetId="16543"/>
      <sheetData sheetId="16544"/>
      <sheetData sheetId="16545"/>
      <sheetData sheetId="16546"/>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sheetData sheetId="16577"/>
      <sheetData sheetId="16578"/>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sheetData sheetId="16667"/>
      <sheetData sheetId="16668"/>
      <sheetData sheetId="16669"/>
      <sheetData sheetId="16670"/>
      <sheetData sheetId="16671"/>
      <sheetData sheetId="16672"/>
      <sheetData sheetId="16673"/>
      <sheetData sheetId="16674"/>
      <sheetData sheetId="16675"/>
      <sheetData sheetId="16676"/>
      <sheetData sheetId="16677"/>
      <sheetData sheetId="16678"/>
      <sheetData sheetId="16679"/>
      <sheetData sheetId="16680"/>
      <sheetData sheetId="16681"/>
      <sheetData sheetId="16682"/>
      <sheetData sheetId="16683"/>
      <sheetData sheetId="16684"/>
      <sheetData sheetId="16685"/>
      <sheetData sheetId="16686"/>
      <sheetData sheetId="16687"/>
      <sheetData sheetId="16688"/>
      <sheetData sheetId="16689"/>
      <sheetData sheetId="16690"/>
      <sheetData sheetId="16691"/>
      <sheetData sheetId="16692"/>
      <sheetData sheetId="16693"/>
      <sheetData sheetId="16694"/>
      <sheetData sheetId="16695"/>
      <sheetData sheetId="16696"/>
      <sheetData sheetId="16697"/>
      <sheetData sheetId="16698"/>
      <sheetData sheetId="16699"/>
      <sheetData sheetId="16700"/>
      <sheetData sheetId="16701"/>
      <sheetData sheetId="16702"/>
      <sheetData sheetId="16703"/>
      <sheetData sheetId="16704"/>
      <sheetData sheetId="16705"/>
      <sheetData sheetId="16706"/>
      <sheetData sheetId="16707"/>
      <sheetData sheetId="16708"/>
      <sheetData sheetId="16709"/>
      <sheetData sheetId="16710"/>
      <sheetData sheetId="16711"/>
      <sheetData sheetId="16712"/>
      <sheetData sheetId="16713"/>
      <sheetData sheetId="16714"/>
      <sheetData sheetId="16715"/>
      <sheetData sheetId="16716"/>
      <sheetData sheetId="16717"/>
      <sheetData sheetId="16718"/>
      <sheetData sheetId="16719"/>
      <sheetData sheetId="16720"/>
      <sheetData sheetId="16721"/>
      <sheetData sheetId="16722"/>
      <sheetData sheetId="16723"/>
      <sheetData sheetId="16724"/>
      <sheetData sheetId="16725"/>
      <sheetData sheetId="16726"/>
      <sheetData sheetId="16727"/>
      <sheetData sheetId="16728"/>
      <sheetData sheetId="16729"/>
      <sheetData sheetId="16730"/>
      <sheetData sheetId="16731"/>
      <sheetData sheetId="16732"/>
      <sheetData sheetId="16733"/>
      <sheetData sheetId="16734"/>
      <sheetData sheetId="16735"/>
      <sheetData sheetId="16736"/>
      <sheetData sheetId="16737"/>
      <sheetData sheetId="16738"/>
      <sheetData sheetId="16739"/>
      <sheetData sheetId="16740"/>
      <sheetData sheetId="16741"/>
      <sheetData sheetId="16742"/>
      <sheetData sheetId="16743"/>
      <sheetData sheetId="16744"/>
      <sheetData sheetId="16745"/>
      <sheetData sheetId="16746"/>
      <sheetData sheetId="16747"/>
      <sheetData sheetId="16748"/>
      <sheetData sheetId="16749"/>
      <sheetData sheetId="16750"/>
      <sheetData sheetId="16751"/>
      <sheetData sheetId="16752"/>
      <sheetData sheetId="16753"/>
      <sheetData sheetId="16754"/>
      <sheetData sheetId="16755"/>
      <sheetData sheetId="16756"/>
      <sheetData sheetId="16757"/>
      <sheetData sheetId="16758"/>
      <sheetData sheetId="16759"/>
      <sheetData sheetId="16760"/>
      <sheetData sheetId="16761"/>
      <sheetData sheetId="16762"/>
      <sheetData sheetId="16763"/>
      <sheetData sheetId="16764"/>
      <sheetData sheetId="16765"/>
      <sheetData sheetId="16766"/>
      <sheetData sheetId="16767"/>
      <sheetData sheetId="16768"/>
      <sheetData sheetId="16769"/>
      <sheetData sheetId="16770"/>
      <sheetData sheetId="16771"/>
      <sheetData sheetId="16772"/>
      <sheetData sheetId="16773"/>
      <sheetData sheetId="16774"/>
      <sheetData sheetId="16775"/>
      <sheetData sheetId="16776"/>
      <sheetData sheetId="16777"/>
      <sheetData sheetId="16778"/>
      <sheetData sheetId="16779"/>
      <sheetData sheetId="16780"/>
      <sheetData sheetId="16781"/>
      <sheetData sheetId="16782"/>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sheetData sheetId="16854"/>
      <sheetData sheetId="16855"/>
      <sheetData sheetId="16856"/>
      <sheetData sheetId="16857"/>
      <sheetData sheetId="16858"/>
      <sheetData sheetId="16859"/>
      <sheetData sheetId="16860"/>
      <sheetData sheetId="16861"/>
      <sheetData sheetId="16862"/>
      <sheetData sheetId="16863"/>
      <sheetData sheetId="16864"/>
      <sheetData sheetId="16865"/>
      <sheetData sheetId="16866"/>
      <sheetData sheetId="16867"/>
      <sheetData sheetId="16868"/>
      <sheetData sheetId="16869"/>
      <sheetData sheetId="16870"/>
      <sheetData sheetId="16871"/>
      <sheetData sheetId="16872"/>
      <sheetData sheetId="16873"/>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sheetData sheetId="16904"/>
      <sheetData sheetId="16905"/>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sheetData sheetId="16994"/>
      <sheetData sheetId="16995"/>
      <sheetData sheetId="16996"/>
      <sheetData sheetId="16997"/>
      <sheetData sheetId="16998"/>
      <sheetData sheetId="16999"/>
      <sheetData sheetId="17000"/>
      <sheetData sheetId="17001"/>
      <sheetData sheetId="17002"/>
      <sheetData sheetId="17003"/>
      <sheetData sheetId="17004"/>
      <sheetData sheetId="17005"/>
      <sheetData sheetId="17006"/>
      <sheetData sheetId="17007"/>
      <sheetData sheetId="17008"/>
      <sheetData sheetId="17009"/>
      <sheetData sheetId="17010"/>
      <sheetData sheetId="17011"/>
      <sheetData sheetId="17012"/>
      <sheetData sheetId="17013"/>
      <sheetData sheetId="17014"/>
      <sheetData sheetId="17015"/>
      <sheetData sheetId="17016"/>
      <sheetData sheetId="17017"/>
      <sheetData sheetId="17018"/>
      <sheetData sheetId="17019"/>
      <sheetData sheetId="17020"/>
      <sheetData sheetId="17021"/>
      <sheetData sheetId="17022"/>
      <sheetData sheetId="17023"/>
      <sheetData sheetId="17024"/>
      <sheetData sheetId="17025"/>
      <sheetData sheetId="17026"/>
      <sheetData sheetId="17027"/>
      <sheetData sheetId="17028"/>
      <sheetData sheetId="17029"/>
      <sheetData sheetId="17030"/>
      <sheetData sheetId="17031"/>
      <sheetData sheetId="17032"/>
      <sheetData sheetId="17033"/>
      <sheetData sheetId="17034"/>
      <sheetData sheetId="17035"/>
      <sheetData sheetId="17036"/>
      <sheetData sheetId="17037"/>
      <sheetData sheetId="17038"/>
      <sheetData sheetId="17039"/>
      <sheetData sheetId="17040"/>
      <sheetData sheetId="17041"/>
      <sheetData sheetId="17042"/>
      <sheetData sheetId="17043"/>
      <sheetData sheetId="17044"/>
      <sheetData sheetId="17045"/>
      <sheetData sheetId="17046"/>
      <sheetData sheetId="17047"/>
      <sheetData sheetId="17048"/>
      <sheetData sheetId="17049"/>
      <sheetData sheetId="17050"/>
      <sheetData sheetId="17051"/>
      <sheetData sheetId="17052"/>
      <sheetData sheetId="17053"/>
      <sheetData sheetId="17054"/>
      <sheetData sheetId="17055"/>
      <sheetData sheetId="17056"/>
      <sheetData sheetId="17057"/>
      <sheetData sheetId="17058"/>
      <sheetData sheetId="17059"/>
      <sheetData sheetId="17060"/>
      <sheetData sheetId="17061"/>
      <sheetData sheetId="17062"/>
      <sheetData sheetId="17063"/>
      <sheetData sheetId="17064"/>
      <sheetData sheetId="17065"/>
      <sheetData sheetId="17066"/>
      <sheetData sheetId="17067"/>
      <sheetData sheetId="17068"/>
      <sheetData sheetId="17069"/>
      <sheetData sheetId="17070"/>
      <sheetData sheetId="17071"/>
      <sheetData sheetId="17072"/>
      <sheetData sheetId="17073"/>
      <sheetData sheetId="17074"/>
      <sheetData sheetId="17075"/>
      <sheetData sheetId="17076"/>
      <sheetData sheetId="17077"/>
      <sheetData sheetId="17078"/>
      <sheetData sheetId="17079"/>
      <sheetData sheetId="17080"/>
      <sheetData sheetId="17081"/>
      <sheetData sheetId="17082"/>
      <sheetData sheetId="17083"/>
      <sheetData sheetId="17084"/>
      <sheetData sheetId="17085"/>
      <sheetData sheetId="17086"/>
      <sheetData sheetId="17087"/>
      <sheetData sheetId="17088"/>
      <sheetData sheetId="17089"/>
      <sheetData sheetId="17090"/>
      <sheetData sheetId="17091"/>
      <sheetData sheetId="17092"/>
      <sheetData sheetId="17093"/>
      <sheetData sheetId="17094"/>
      <sheetData sheetId="17095"/>
      <sheetData sheetId="17096"/>
      <sheetData sheetId="17097"/>
      <sheetData sheetId="17098"/>
      <sheetData sheetId="17099"/>
      <sheetData sheetId="17100"/>
      <sheetData sheetId="17101"/>
      <sheetData sheetId="17102"/>
      <sheetData sheetId="17103"/>
      <sheetData sheetId="17104"/>
      <sheetData sheetId="17105"/>
      <sheetData sheetId="17106"/>
      <sheetData sheetId="17107"/>
      <sheetData sheetId="17108"/>
      <sheetData sheetId="17109"/>
      <sheetData sheetId="17110"/>
      <sheetData sheetId="17111"/>
      <sheetData sheetId="17112"/>
      <sheetData sheetId="17113"/>
      <sheetData sheetId="17114"/>
      <sheetData sheetId="17115"/>
      <sheetData sheetId="17116"/>
      <sheetData sheetId="17117"/>
      <sheetData sheetId="17118"/>
      <sheetData sheetId="17119"/>
      <sheetData sheetId="17120"/>
      <sheetData sheetId="17121"/>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sheetData sheetId="17162"/>
      <sheetData sheetId="17163"/>
      <sheetData sheetId="17164"/>
      <sheetData sheetId="17165"/>
      <sheetData sheetId="17166"/>
      <sheetData sheetId="17167"/>
      <sheetData sheetId="17168"/>
      <sheetData sheetId="17169"/>
      <sheetData sheetId="17170"/>
      <sheetData sheetId="17171"/>
      <sheetData sheetId="17172"/>
      <sheetData sheetId="17173"/>
      <sheetData sheetId="17174"/>
      <sheetData sheetId="17175"/>
      <sheetData sheetId="17176"/>
      <sheetData sheetId="17177"/>
      <sheetData sheetId="17178"/>
      <sheetData sheetId="17179"/>
      <sheetData sheetId="17180"/>
      <sheetData sheetId="17181"/>
      <sheetData sheetId="17182"/>
      <sheetData sheetId="17183"/>
      <sheetData sheetId="17184"/>
      <sheetData sheetId="17185"/>
      <sheetData sheetId="17186"/>
      <sheetData sheetId="17187"/>
      <sheetData sheetId="17188"/>
      <sheetData sheetId="17189"/>
      <sheetData sheetId="17190"/>
      <sheetData sheetId="17191"/>
      <sheetData sheetId="17192"/>
      <sheetData sheetId="17193"/>
      <sheetData sheetId="17194"/>
      <sheetData sheetId="17195"/>
      <sheetData sheetId="17196"/>
      <sheetData sheetId="17197"/>
      <sheetData sheetId="17198"/>
      <sheetData sheetId="17199"/>
      <sheetData sheetId="17200"/>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sheetData sheetId="17231"/>
      <sheetData sheetId="17232"/>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sheetData sheetId="17287"/>
      <sheetData sheetId="17288"/>
      <sheetData sheetId="17289"/>
      <sheetData sheetId="17290"/>
      <sheetData sheetId="17291"/>
      <sheetData sheetId="17292"/>
      <sheetData sheetId="17293"/>
      <sheetData sheetId="17294"/>
      <sheetData sheetId="17295"/>
      <sheetData sheetId="17296"/>
      <sheetData sheetId="17297"/>
      <sheetData sheetId="17298"/>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sheetData sheetId="17322"/>
      <sheetData sheetId="17323"/>
      <sheetData sheetId="17324"/>
      <sheetData sheetId="17325"/>
      <sheetData sheetId="17326"/>
      <sheetData sheetId="17327"/>
      <sheetData sheetId="17328"/>
      <sheetData sheetId="17329"/>
      <sheetData sheetId="17330"/>
      <sheetData sheetId="17331"/>
      <sheetData sheetId="17332"/>
      <sheetData sheetId="17333"/>
      <sheetData sheetId="17334"/>
      <sheetData sheetId="17335"/>
      <sheetData sheetId="17336"/>
      <sheetData sheetId="17337"/>
      <sheetData sheetId="17338"/>
      <sheetData sheetId="17339"/>
      <sheetData sheetId="17340"/>
      <sheetData sheetId="17341"/>
      <sheetData sheetId="17342"/>
      <sheetData sheetId="17343"/>
      <sheetData sheetId="17344"/>
      <sheetData sheetId="17345"/>
      <sheetData sheetId="17346"/>
      <sheetData sheetId="17347"/>
      <sheetData sheetId="17348"/>
      <sheetData sheetId="17349"/>
      <sheetData sheetId="17350"/>
      <sheetData sheetId="17351"/>
      <sheetData sheetId="17352"/>
      <sheetData sheetId="17353"/>
      <sheetData sheetId="17354"/>
      <sheetData sheetId="17355"/>
      <sheetData sheetId="17356"/>
      <sheetData sheetId="17357"/>
      <sheetData sheetId="17358"/>
      <sheetData sheetId="17359"/>
      <sheetData sheetId="17360"/>
      <sheetData sheetId="17361"/>
      <sheetData sheetId="17362"/>
      <sheetData sheetId="17363"/>
      <sheetData sheetId="17364"/>
      <sheetData sheetId="17365"/>
      <sheetData sheetId="17366"/>
      <sheetData sheetId="17367"/>
      <sheetData sheetId="17368"/>
      <sheetData sheetId="17369"/>
      <sheetData sheetId="17370"/>
      <sheetData sheetId="17371"/>
      <sheetData sheetId="17372"/>
      <sheetData sheetId="17373"/>
      <sheetData sheetId="17374"/>
      <sheetData sheetId="17375"/>
      <sheetData sheetId="17376"/>
      <sheetData sheetId="17377"/>
      <sheetData sheetId="17378"/>
      <sheetData sheetId="17379"/>
      <sheetData sheetId="17380"/>
      <sheetData sheetId="17381"/>
      <sheetData sheetId="17382"/>
      <sheetData sheetId="17383"/>
      <sheetData sheetId="17384"/>
      <sheetData sheetId="17385"/>
      <sheetData sheetId="17386"/>
      <sheetData sheetId="17387"/>
      <sheetData sheetId="17388"/>
      <sheetData sheetId="17389"/>
      <sheetData sheetId="17390"/>
      <sheetData sheetId="17391"/>
      <sheetData sheetId="17392"/>
      <sheetData sheetId="17393"/>
      <sheetData sheetId="17394"/>
      <sheetData sheetId="17395"/>
      <sheetData sheetId="17396"/>
      <sheetData sheetId="17397"/>
      <sheetData sheetId="17398"/>
      <sheetData sheetId="17399"/>
      <sheetData sheetId="17400"/>
      <sheetData sheetId="17401"/>
      <sheetData sheetId="17402"/>
      <sheetData sheetId="17403"/>
      <sheetData sheetId="17404"/>
      <sheetData sheetId="17405"/>
      <sheetData sheetId="17406"/>
      <sheetData sheetId="17407"/>
      <sheetData sheetId="17408"/>
      <sheetData sheetId="17409"/>
      <sheetData sheetId="17410"/>
      <sheetData sheetId="17411"/>
      <sheetData sheetId="17412"/>
      <sheetData sheetId="17413"/>
      <sheetData sheetId="17414"/>
      <sheetData sheetId="17415"/>
      <sheetData sheetId="17416"/>
      <sheetData sheetId="17417"/>
      <sheetData sheetId="17418"/>
      <sheetData sheetId="17419"/>
      <sheetData sheetId="17420"/>
      <sheetData sheetId="17421"/>
      <sheetData sheetId="17422"/>
      <sheetData sheetId="17423"/>
      <sheetData sheetId="17424"/>
      <sheetData sheetId="17425" refreshError="1"/>
      <sheetData sheetId="17426"/>
      <sheetData sheetId="17427" refreshError="1"/>
      <sheetData sheetId="17428" refreshError="1"/>
      <sheetData sheetId="17429" refreshError="1"/>
      <sheetData sheetId="17430" refreshError="1"/>
      <sheetData sheetId="17431" refreshError="1"/>
      <sheetData sheetId="17432" refreshError="1"/>
      <sheetData sheetId="17433" refreshError="1"/>
      <sheetData sheetId="17434" refreshError="1"/>
      <sheetData sheetId="17435" refreshError="1"/>
      <sheetData sheetId="17436" refreshError="1"/>
      <sheetData sheetId="17437" refreshError="1"/>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refreshError="1"/>
      <sheetData sheetId="17446" refreshError="1"/>
      <sheetData sheetId="17447" refreshError="1"/>
      <sheetData sheetId="17448" refreshError="1"/>
      <sheetData sheetId="17449" refreshError="1"/>
      <sheetData sheetId="17450" refreshError="1"/>
      <sheetData sheetId="17451" refreshError="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refreshError="1"/>
      <sheetData sheetId="17512" refreshError="1"/>
      <sheetData sheetId="17513" refreshError="1"/>
      <sheetData sheetId="17514" refreshError="1"/>
      <sheetData sheetId="17515" refreshError="1"/>
      <sheetData sheetId="17516" refreshError="1"/>
      <sheetData sheetId="17517" refreshError="1"/>
      <sheetData sheetId="17518" refreshError="1"/>
      <sheetData sheetId="17519" refreshError="1"/>
      <sheetData sheetId="17520" refreshError="1"/>
      <sheetData sheetId="17521" refreshError="1"/>
      <sheetData sheetId="17522" refreshError="1"/>
      <sheetData sheetId="17523" refreshError="1"/>
      <sheetData sheetId="17524" refreshError="1"/>
      <sheetData sheetId="17525" refreshError="1"/>
      <sheetData sheetId="17526" refreshError="1"/>
      <sheetData sheetId="17527" refreshError="1"/>
      <sheetData sheetId="17528" refreshError="1"/>
      <sheetData sheetId="17529" refreshError="1"/>
      <sheetData sheetId="17530" refreshError="1"/>
      <sheetData sheetId="17531" refreshError="1"/>
      <sheetData sheetId="17532" refreshError="1"/>
      <sheetData sheetId="17533" refreshError="1"/>
      <sheetData sheetId="17534" refreshError="1"/>
      <sheetData sheetId="17535" refreshError="1"/>
      <sheetData sheetId="17536" refreshError="1"/>
      <sheetData sheetId="17537" refreshError="1"/>
      <sheetData sheetId="17538" refreshError="1"/>
      <sheetData sheetId="17539" refreshError="1"/>
      <sheetData sheetId="17540" refreshError="1"/>
      <sheetData sheetId="17541" refreshError="1"/>
      <sheetData sheetId="17542" refreshError="1"/>
      <sheetData sheetId="17543" refreshError="1"/>
      <sheetData sheetId="17544" refreshError="1"/>
      <sheetData sheetId="17545" refreshError="1"/>
      <sheetData sheetId="17546" refreshError="1"/>
      <sheetData sheetId="17547" refreshError="1"/>
      <sheetData sheetId="17548" refreshError="1"/>
      <sheetData sheetId="17549" refreshError="1"/>
      <sheetData sheetId="17550" refreshError="1"/>
      <sheetData sheetId="17551" refreshError="1"/>
      <sheetData sheetId="17552" refreshError="1"/>
      <sheetData sheetId="17553" refreshError="1"/>
      <sheetData sheetId="17554" refreshError="1"/>
      <sheetData sheetId="17555" refreshError="1"/>
      <sheetData sheetId="17556" refreshError="1"/>
      <sheetData sheetId="17557" refreshError="1"/>
      <sheetData sheetId="17558" refreshError="1"/>
      <sheetData sheetId="17559" refreshError="1"/>
      <sheetData sheetId="17560" refreshError="1"/>
      <sheetData sheetId="17561" refreshError="1"/>
      <sheetData sheetId="17562" refreshError="1"/>
      <sheetData sheetId="17563" refreshError="1"/>
      <sheetData sheetId="17564" refreshError="1"/>
      <sheetData sheetId="17565" refreshError="1"/>
      <sheetData sheetId="17566" refreshError="1"/>
      <sheetData sheetId="17567" refreshError="1"/>
      <sheetData sheetId="17568" refreshError="1"/>
      <sheetData sheetId="17569" refreshError="1"/>
      <sheetData sheetId="17570" refreshError="1"/>
      <sheetData sheetId="17571" refreshError="1"/>
      <sheetData sheetId="17572" refreshError="1"/>
      <sheetData sheetId="17573" refreshError="1"/>
      <sheetData sheetId="17574" refreshError="1"/>
      <sheetData sheetId="17575" refreshError="1"/>
      <sheetData sheetId="17576" refreshError="1"/>
      <sheetData sheetId="17577" refreshError="1"/>
      <sheetData sheetId="17578" refreshError="1"/>
      <sheetData sheetId="17579" refreshError="1"/>
      <sheetData sheetId="17580" refreshError="1"/>
      <sheetData sheetId="17581" refreshError="1"/>
      <sheetData sheetId="17582" refreshError="1"/>
      <sheetData sheetId="17583" refreshError="1"/>
      <sheetData sheetId="17584" refreshError="1"/>
      <sheetData sheetId="17585" refreshError="1"/>
      <sheetData sheetId="17586" refreshError="1"/>
      <sheetData sheetId="17587" refreshError="1"/>
      <sheetData sheetId="17588" refreshError="1"/>
      <sheetData sheetId="17589" refreshError="1"/>
      <sheetData sheetId="17590" refreshError="1"/>
      <sheetData sheetId="17591" refreshError="1"/>
      <sheetData sheetId="17592" refreshError="1"/>
      <sheetData sheetId="17593" refreshError="1"/>
      <sheetData sheetId="17594" refreshError="1"/>
      <sheetData sheetId="17595" refreshError="1"/>
      <sheetData sheetId="17596" refreshError="1"/>
      <sheetData sheetId="17597" refreshError="1"/>
      <sheetData sheetId="17598" refreshError="1"/>
      <sheetData sheetId="17599" refreshError="1"/>
      <sheetData sheetId="17600" refreshError="1"/>
      <sheetData sheetId="17601" refreshError="1"/>
      <sheetData sheetId="17602" refreshError="1"/>
      <sheetData sheetId="17603" refreshError="1"/>
      <sheetData sheetId="17604" refreshError="1"/>
      <sheetData sheetId="17605" refreshError="1"/>
      <sheetData sheetId="17606" refreshError="1"/>
      <sheetData sheetId="17607" refreshError="1"/>
      <sheetData sheetId="17608" refreshError="1"/>
      <sheetData sheetId="17609" refreshError="1"/>
      <sheetData sheetId="17610" refreshError="1"/>
      <sheetData sheetId="17611" refreshError="1"/>
      <sheetData sheetId="17612" refreshError="1"/>
      <sheetData sheetId="17613" refreshError="1"/>
      <sheetData sheetId="17614" refreshError="1"/>
      <sheetData sheetId="17615" refreshError="1"/>
      <sheetData sheetId="17616" refreshError="1"/>
      <sheetData sheetId="17617" refreshError="1"/>
      <sheetData sheetId="17618" refreshError="1"/>
      <sheetData sheetId="17619" refreshError="1"/>
      <sheetData sheetId="17620" refreshError="1"/>
      <sheetData sheetId="17621" refreshError="1"/>
      <sheetData sheetId="17622" refreshError="1"/>
      <sheetData sheetId="17623" refreshError="1"/>
      <sheetData sheetId="17624" refreshError="1"/>
      <sheetData sheetId="17625" refreshError="1"/>
      <sheetData sheetId="17626" refreshError="1"/>
      <sheetData sheetId="17627" refreshError="1"/>
      <sheetData sheetId="17628" refreshError="1"/>
      <sheetData sheetId="17629" refreshError="1"/>
      <sheetData sheetId="17630" refreshError="1"/>
      <sheetData sheetId="17631" refreshError="1"/>
      <sheetData sheetId="17632" refreshError="1"/>
      <sheetData sheetId="17633" refreshError="1"/>
      <sheetData sheetId="17634" refreshError="1"/>
      <sheetData sheetId="17635" refreshError="1"/>
      <sheetData sheetId="17636" refreshError="1"/>
      <sheetData sheetId="17637" refreshError="1"/>
      <sheetData sheetId="17638" refreshError="1"/>
      <sheetData sheetId="17639" refreshError="1"/>
      <sheetData sheetId="17640" refreshError="1"/>
      <sheetData sheetId="17641" refreshError="1"/>
      <sheetData sheetId="17642" refreshError="1"/>
      <sheetData sheetId="17643" refreshError="1"/>
      <sheetData sheetId="17644" refreshError="1"/>
      <sheetData sheetId="17645" refreshError="1"/>
      <sheetData sheetId="17646" refreshError="1"/>
      <sheetData sheetId="17647" refreshError="1"/>
      <sheetData sheetId="17648" refreshError="1"/>
      <sheetData sheetId="17649" refreshError="1"/>
      <sheetData sheetId="17650" refreshError="1"/>
      <sheetData sheetId="17651" refreshError="1"/>
      <sheetData sheetId="17652" refreshError="1"/>
      <sheetData sheetId="17653" refreshError="1"/>
      <sheetData sheetId="17654" refreshError="1"/>
      <sheetData sheetId="17655" refreshError="1"/>
      <sheetData sheetId="17656" refreshError="1"/>
      <sheetData sheetId="17657" refreshError="1"/>
      <sheetData sheetId="17658" refreshError="1"/>
      <sheetData sheetId="17659" refreshError="1"/>
      <sheetData sheetId="17660" refreshError="1"/>
      <sheetData sheetId="17661" refreshError="1"/>
      <sheetData sheetId="17662" refreshError="1"/>
      <sheetData sheetId="17663" refreshError="1"/>
      <sheetData sheetId="17664" refreshError="1"/>
      <sheetData sheetId="17665" refreshError="1"/>
      <sheetData sheetId="17666" refreshError="1"/>
      <sheetData sheetId="17667" refreshError="1"/>
      <sheetData sheetId="17668" refreshError="1"/>
      <sheetData sheetId="17669" refreshError="1"/>
      <sheetData sheetId="17670" refreshError="1"/>
      <sheetData sheetId="17671" refreshError="1"/>
      <sheetData sheetId="17672" refreshError="1"/>
      <sheetData sheetId="17673" refreshError="1"/>
      <sheetData sheetId="17674" refreshError="1"/>
      <sheetData sheetId="17675" refreshError="1"/>
      <sheetData sheetId="17676" refreshError="1"/>
      <sheetData sheetId="17677" refreshError="1"/>
      <sheetData sheetId="17678" refreshError="1"/>
      <sheetData sheetId="17679" refreshError="1"/>
      <sheetData sheetId="17680" refreshError="1"/>
      <sheetData sheetId="17681" refreshError="1"/>
      <sheetData sheetId="17682" refreshError="1"/>
      <sheetData sheetId="17683" refreshError="1"/>
      <sheetData sheetId="17684" refreshError="1"/>
      <sheetData sheetId="17685" refreshError="1"/>
      <sheetData sheetId="17686" refreshError="1"/>
      <sheetData sheetId="17687" refreshError="1"/>
      <sheetData sheetId="17688" refreshError="1"/>
      <sheetData sheetId="17689" refreshError="1"/>
      <sheetData sheetId="17690" refreshError="1"/>
      <sheetData sheetId="17691" refreshError="1"/>
      <sheetData sheetId="17692" refreshError="1"/>
      <sheetData sheetId="17693" refreshError="1"/>
      <sheetData sheetId="17694" refreshError="1"/>
      <sheetData sheetId="17695" refreshError="1"/>
      <sheetData sheetId="17696" refreshError="1"/>
      <sheetData sheetId="17697" refreshError="1"/>
      <sheetData sheetId="17698" refreshError="1"/>
      <sheetData sheetId="17699" refreshError="1"/>
      <sheetData sheetId="17700" refreshError="1"/>
      <sheetData sheetId="17701" refreshError="1"/>
      <sheetData sheetId="17702" refreshError="1"/>
      <sheetData sheetId="17703" refreshError="1"/>
      <sheetData sheetId="17704" refreshError="1"/>
      <sheetData sheetId="17705" refreshError="1"/>
      <sheetData sheetId="17706" refreshError="1"/>
      <sheetData sheetId="17707" refreshError="1"/>
      <sheetData sheetId="17708" refreshError="1"/>
      <sheetData sheetId="17709" refreshError="1"/>
      <sheetData sheetId="17710" refreshError="1"/>
      <sheetData sheetId="17711" refreshError="1"/>
      <sheetData sheetId="17712" refreshError="1"/>
      <sheetData sheetId="17713" refreshError="1"/>
      <sheetData sheetId="17714" refreshError="1"/>
      <sheetData sheetId="17715" refreshError="1"/>
      <sheetData sheetId="17716" refreshError="1"/>
      <sheetData sheetId="17717" refreshError="1"/>
      <sheetData sheetId="17718" refreshError="1"/>
      <sheetData sheetId="17719"/>
      <sheetData sheetId="17720" refreshError="1"/>
      <sheetData sheetId="17721" refreshError="1"/>
      <sheetData sheetId="17722" refreshError="1"/>
      <sheetData sheetId="17723" refreshError="1"/>
      <sheetData sheetId="17724" refreshError="1"/>
      <sheetData sheetId="17725" refreshError="1"/>
      <sheetData sheetId="17726"/>
      <sheetData sheetId="17727"/>
      <sheetData sheetId="17728"/>
      <sheetData sheetId="17729"/>
      <sheetData sheetId="17730"/>
      <sheetData sheetId="17731"/>
      <sheetData sheetId="17732"/>
      <sheetData sheetId="17733"/>
      <sheetData sheetId="17734"/>
      <sheetData sheetId="17735"/>
      <sheetData sheetId="17736" refreshError="1"/>
      <sheetData sheetId="17737" refreshError="1"/>
      <sheetData sheetId="17738"/>
      <sheetData sheetId="17739"/>
      <sheetData sheetId="17740"/>
      <sheetData sheetId="17741" refreshError="1"/>
      <sheetData sheetId="17742"/>
      <sheetData sheetId="17743"/>
      <sheetData sheetId="17744"/>
      <sheetData sheetId="17745"/>
      <sheetData sheetId="17746"/>
      <sheetData sheetId="17747"/>
      <sheetData sheetId="17748"/>
      <sheetData sheetId="17749"/>
      <sheetData sheetId="17750"/>
      <sheetData sheetId="17751"/>
      <sheetData sheetId="17752"/>
      <sheetData sheetId="17753"/>
      <sheetData sheetId="17754"/>
      <sheetData sheetId="17755"/>
      <sheetData sheetId="17756"/>
      <sheetData sheetId="17757"/>
      <sheetData sheetId="17758"/>
      <sheetData sheetId="17759"/>
      <sheetData sheetId="17760" refreshError="1"/>
      <sheetData sheetId="17761" refreshError="1"/>
      <sheetData sheetId="17762" refreshError="1"/>
      <sheetData sheetId="17763"/>
      <sheetData sheetId="17764"/>
      <sheetData sheetId="17765"/>
      <sheetData sheetId="17766"/>
      <sheetData sheetId="17767"/>
      <sheetData sheetId="17768"/>
      <sheetData sheetId="17769"/>
      <sheetData sheetId="17770"/>
      <sheetData sheetId="17771"/>
      <sheetData sheetId="17772"/>
      <sheetData sheetId="17773"/>
      <sheetData sheetId="17774"/>
      <sheetData sheetId="17775"/>
      <sheetData sheetId="17776"/>
      <sheetData sheetId="17777"/>
      <sheetData sheetId="17778"/>
      <sheetData sheetId="17779"/>
      <sheetData sheetId="17780"/>
      <sheetData sheetId="17781"/>
      <sheetData sheetId="17782"/>
      <sheetData sheetId="17783"/>
      <sheetData sheetId="17784"/>
      <sheetData sheetId="17785"/>
      <sheetData sheetId="17786"/>
      <sheetData sheetId="17787"/>
      <sheetData sheetId="17788"/>
      <sheetData sheetId="17789"/>
      <sheetData sheetId="17790"/>
      <sheetData sheetId="17791"/>
      <sheetData sheetId="17792"/>
      <sheetData sheetId="17793"/>
      <sheetData sheetId="17794"/>
      <sheetData sheetId="17795"/>
      <sheetData sheetId="17796"/>
      <sheetData sheetId="17797"/>
      <sheetData sheetId="17798"/>
      <sheetData sheetId="17799"/>
      <sheetData sheetId="17800"/>
      <sheetData sheetId="17801"/>
      <sheetData sheetId="17802"/>
      <sheetData sheetId="17803"/>
      <sheetData sheetId="17804"/>
      <sheetData sheetId="17805"/>
      <sheetData sheetId="17806"/>
      <sheetData sheetId="17807"/>
      <sheetData sheetId="17808"/>
      <sheetData sheetId="17809"/>
      <sheetData sheetId="17810"/>
      <sheetData sheetId="17811"/>
      <sheetData sheetId="17812"/>
      <sheetData sheetId="17813"/>
      <sheetData sheetId="17814"/>
      <sheetData sheetId="17815"/>
      <sheetData sheetId="17816"/>
      <sheetData sheetId="17817"/>
      <sheetData sheetId="17818"/>
      <sheetData sheetId="17819"/>
      <sheetData sheetId="17820"/>
      <sheetData sheetId="17821"/>
      <sheetData sheetId="17822"/>
      <sheetData sheetId="17823"/>
      <sheetData sheetId="17824"/>
      <sheetData sheetId="17825"/>
      <sheetData sheetId="17826"/>
      <sheetData sheetId="17827"/>
      <sheetData sheetId="17828"/>
      <sheetData sheetId="17829"/>
      <sheetData sheetId="17830"/>
      <sheetData sheetId="17831"/>
      <sheetData sheetId="17832"/>
      <sheetData sheetId="17833"/>
      <sheetData sheetId="17834"/>
      <sheetData sheetId="17835"/>
      <sheetData sheetId="17836"/>
      <sheetData sheetId="17837"/>
      <sheetData sheetId="17838"/>
      <sheetData sheetId="17839"/>
      <sheetData sheetId="17840"/>
      <sheetData sheetId="17841"/>
      <sheetData sheetId="17842"/>
      <sheetData sheetId="17843"/>
      <sheetData sheetId="17844"/>
      <sheetData sheetId="17845"/>
      <sheetData sheetId="17846"/>
      <sheetData sheetId="17847"/>
      <sheetData sheetId="17848"/>
      <sheetData sheetId="17849"/>
      <sheetData sheetId="17850"/>
      <sheetData sheetId="17851"/>
      <sheetData sheetId="17852"/>
      <sheetData sheetId="17853"/>
      <sheetData sheetId="17854"/>
      <sheetData sheetId="17855"/>
      <sheetData sheetId="17856"/>
      <sheetData sheetId="17857"/>
      <sheetData sheetId="17858"/>
      <sheetData sheetId="17859"/>
      <sheetData sheetId="17860"/>
      <sheetData sheetId="17861"/>
      <sheetData sheetId="17862"/>
      <sheetData sheetId="17863"/>
      <sheetData sheetId="17864"/>
      <sheetData sheetId="17865"/>
      <sheetData sheetId="17866"/>
      <sheetData sheetId="17867"/>
      <sheetData sheetId="17868" refreshError="1"/>
      <sheetData sheetId="17869"/>
      <sheetData sheetId="17870"/>
      <sheetData sheetId="17871"/>
      <sheetData sheetId="17872"/>
      <sheetData sheetId="17873"/>
      <sheetData sheetId="17874"/>
      <sheetData sheetId="17875"/>
      <sheetData sheetId="17876" refreshError="1"/>
      <sheetData sheetId="17877" refreshError="1"/>
      <sheetData sheetId="17878" refreshError="1"/>
      <sheetData sheetId="17879" refreshError="1"/>
      <sheetData sheetId="17880" refreshError="1"/>
      <sheetData sheetId="17881" refreshError="1"/>
      <sheetData sheetId="17882" refreshError="1"/>
      <sheetData sheetId="17883"/>
      <sheetData sheetId="17884" refreshError="1"/>
      <sheetData sheetId="17885"/>
      <sheetData sheetId="17886"/>
      <sheetData sheetId="17887"/>
      <sheetData sheetId="17888"/>
      <sheetData sheetId="17889"/>
      <sheetData sheetId="17890"/>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sheetData sheetId="17905"/>
      <sheetData sheetId="17906"/>
      <sheetData sheetId="17907"/>
      <sheetData sheetId="17908"/>
      <sheetData sheetId="17909"/>
      <sheetData sheetId="17910"/>
      <sheetData sheetId="17911"/>
      <sheetData sheetId="17912"/>
      <sheetData sheetId="17913"/>
      <sheetData sheetId="17914"/>
      <sheetData sheetId="17915"/>
      <sheetData sheetId="17916"/>
      <sheetData sheetId="17917" refreshError="1"/>
      <sheetData sheetId="17918" refreshError="1"/>
      <sheetData sheetId="17919"/>
      <sheetData sheetId="17920"/>
      <sheetData sheetId="17921"/>
      <sheetData sheetId="17922"/>
      <sheetData sheetId="17923"/>
      <sheetData sheetId="17924"/>
      <sheetData sheetId="17925"/>
      <sheetData sheetId="17926"/>
      <sheetData sheetId="17927"/>
      <sheetData sheetId="17928"/>
      <sheetData sheetId="17929"/>
      <sheetData sheetId="17930"/>
      <sheetData sheetId="17931"/>
      <sheetData sheetId="17932"/>
      <sheetData sheetId="17933"/>
      <sheetData sheetId="17934"/>
      <sheetData sheetId="17935"/>
      <sheetData sheetId="17936"/>
      <sheetData sheetId="17937"/>
      <sheetData sheetId="17938"/>
      <sheetData sheetId="17939"/>
      <sheetData sheetId="17940"/>
      <sheetData sheetId="17941"/>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sheetData sheetId="17958"/>
      <sheetData sheetId="17959" refreshError="1"/>
      <sheetData sheetId="17960" refreshError="1"/>
      <sheetData sheetId="17961"/>
      <sheetData sheetId="17962"/>
      <sheetData sheetId="17963"/>
      <sheetData sheetId="17964"/>
      <sheetData sheetId="17965"/>
      <sheetData sheetId="17966"/>
      <sheetData sheetId="17967"/>
      <sheetData sheetId="17968"/>
      <sheetData sheetId="17969"/>
      <sheetData sheetId="17970"/>
      <sheetData sheetId="17971"/>
      <sheetData sheetId="17972"/>
      <sheetData sheetId="17973"/>
      <sheetData sheetId="17974" refreshError="1"/>
      <sheetData sheetId="17975" refreshError="1"/>
      <sheetData sheetId="17976" refreshError="1"/>
      <sheetData sheetId="17977"/>
      <sheetData sheetId="17978" refreshError="1"/>
      <sheetData sheetId="17979" refreshError="1"/>
      <sheetData sheetId="17980" refreshError="1"/>
      <sheetData sheetId="1798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sheetData sheetId="18046"/>
      <sheetData sheetId="18047" refreshError="1"/>
      <sheetData sheetId="18048"/>
      <sheetData sheetId="18049" refreshError="1"/>
      <sheetData sheetId="18050" refreshError="1"/>
      <sheetData sheetId="18051"/>
      <sheetData sheetId="18052" refreshError="1"/>
      <sheetData sheetId="18053" refreshError="1"/>
      <sheetData sheetId="18054" refreshError="1"/>
      <sheetData sheetId="18055" refreshError="1"/>
      <sheetData sheetId="18056" refreshError="1"/>
      <sheetData sheetId="18057" refreshError="1"/>
      <sheetData sheetId="18058"/>
      <sheetData sheetId="18059"/>
      <sheetData sheetId="18060"/>
      <sheetData sheetId="18061"/>
      <sheetData sheetId="18062"/>
      <sheetData sheetId="18063"/>
      <sheetData sheetId="18064"/>
      <sheetData sheetId="18065"/>
      <sheetData sheetId="18066"/>
      <sheetData sheetId="18067"/>
      <sheetData sheetId="18068" refreshError="1"/>
      <sheetData sheetId="18069" refreshError="1"/>
      <sheetData sheetId="18070"/>
      <sheetData sheetId="18071"/>
      <sheetData sheetId="18072"/>
      <sheetData sheetId="18073" refreshError="1"/>
      <sheetData sheetId="18074"/>
      <sheetData sheetId="18075"/>
      <sheetData sheetId="18076" refreshError="1"/>
      <sheetData sheetId="18077"/>
      <sheetData sheetId="18078"/>
      <sheetData sheetId="18079"/>
      <sheetData sheetId="18080"/>
      <sheetData sheetId="18081"/>
      <sheetData sheetId="18082"/>
      <sheetData sheetId="18083"/>
      <sheetData sheetId="18084"/>
      <sheetData sheetId="18085"/>
      <sheetData sheetId="18086"/>
      <sheetData sheetId="18087"/>
      <sheetData sheetId="18088"/>
      <sheetData sheetId="18089"/>
      <sheetData sheetId="18090"/>
      <sheetData sheetId="18091"/>
      <sheetData sheetId="18092" refreshError="1"/>
      <sheetData sheetId="18093" refreshError="1"/>
      <sheetData sheetId="18094" refreshError="1"/>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sheetData sheetId="18119"/>
      <sheetData sheetId="18120"/>
      <sheetData sheetId="18121"/>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sheetData sheetId="18147"/>
      <sheetData sheetId="18148"/>
      <sheetData sheetId="18149"/>
      <sheetData sheetId="18150"/>
      <sheetData sheetId="18151"/>
      <sheetData sheetId="18152"/>
      <sheetData sheetId="18153"/>
      <sheetData sheetId="18154"/>
      <sheetData sheetId="18155"/>
      <sheetData sheetId="18156"/>
      <sheetData sheetId="18157"/>
      <sheetData sheetId="18158"/>
      <sheetData sheetId="18159"/>
      <sheetData sheetId="18160"/>
      <sheetData sheetId="18161"/>
      <sheetData sheetId="18162"/>
      <sheetData sheetId="18163"/>
      <sheetData sheetId="18164"/>
      <sheetData sheetId="18165"/>
      <sheetData sheetId="18166"/>
      <sheetData sheetId="18167"/>
      <sheetData sheetId="18168"/>
      <sheetData sheetId="18169"/>
      <sheetData sheetId="18170"/>
      <sheetData sheetId="18171"/>
      <sheetData sheetId="18172"/>
      <sheetData sheetId="18173"/>
      <sheetData sheetId="18174"/>
      <sheetData sheetId="18175"/>
      <sheetData sheetId="18176"/>
      <sheetData sheetId="18177"/>
      <sheetData sheetId="18178"/>
      <sheetData sheetId="18179"/>
      <sheetData sheetId="18180"/>
      <sheetData sheetId="1818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refreshError="1"/>
      <sheetData sheetId="18209" refreshError="1"/>
      <sheetData sheetId="18210"/>
      <sheetData sheetId="18211" refreshError="1"/>
      <sheetData sheetId="18212" refreshError="1"/>
      <sheetData sheetId="18213" refreshError="1"/>
      <sheetData sheetId="18214" refreshError="1"/>
      <sheetData sheetId="18215"/>
      <sheetData sheetId="18216" refreshError="1"/>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refreshError="1"/>
      <sheetData sheetId="18251"/>
      <sheetData sheetId="18252"/>
      <sheetData sheetId="18253"/>
      <sheetData sheetId="18254"/>
      <sheetData sheetId="18255"/>
      <sheetData sheetId="18256"/>
      <sheetData sheetId="18257"/>
      <sheetData sheetId="18258"/>
      <sheetData sheetId="18259"/>
      <sheetData sheetId="18260"/>
      <sheetData sheetId="18261"/>
      <sheetData sheetId="18262"/>
      <sheetData sheetId="18263"/>
      <sheetData sheetId="18264"/>
      <sheetData sheetId="18265"/>
      <sheetData sheetId="18266"/>
      <sheetData sheetId="18267"/>
      <sheetData sheetId="18268"/>
      <sheetData sheetId="18269"/>
      <sheetData sheetId="18270"/>
      <sheetData sheetId="18271"/>
      <sheetData sheetId="18272"/>
      <sheetData sheetId="18273"/>
      <sheetData sheetId="18274"/>
      <sheetData sheetId="18275"/>
      <sheetData sheetId="18276"/>
      <sheetData sheetId="18277"/>
      <sheetData sheetId="18278"/>
      <sheetData sheetId="18279"/>
      <sheetData sheetId="18280"/>
      <sheetData sheetId="18281"/>
      <sheetData sheetId="18282"/>
      <sheetData sheetId="18283"/>
      <sheetData sheetId="18284"/>
      <sheetData sheetId="18285"/>
      <sheetData sheetId="18286"/>
      <sheetData sheetId="18287"/>
      <sheetData sheetId="18288"/>
      <sheetData sheetId="18289"/>
      <sheetData sheetId="18290"/>
      <sheetData sheetId="18291" refreshError="1"/>
      <sheetData sheetId="18292" refreshError="1"/>
      <sheetData sheetId="18293"/>
      <sheetData sheetId="18294"/>
      <sheetData sheetId="18295" refreshError="1"/>
      <sheetData sheetId="18296" refreshError="1"/>
      <sheetData sheetId="18297"/>
      <sheetData sheetId="18298"/>
      <sheetData sheetId="18299"/>
      <sheetData sheetId="18300"/>
      <sheetData sheetId="18301"/>
      <sheetData sheetId="18302"/>
      <sheetData sheetId="18303"/>
      <sheetData sheetId="18304"/>
      <sheetData sheetId="18305"/>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refreshError="1"/>
      <sheetData sheetId="18374" refreshError="1"/>
      <sheetData sheetId="18375" refreshError="1"/>
      <sheetData sheetId="18376" refreshError="1"/>
      <sheetData sheetId="18377"/>
      <sheetData sheetId="18378"/>
      <sheetData sheetId="18379" refreshError="1"/>
      <sheetData sheetId="18380"/>
      <sheetData sheetId="18381" refreshError="1"/>
      <sheetData sheetId="18382" refreshError="1"/>
      <sheetData sheetId="18383"/>
      <sheetData sheetId="18384"/>
      <sheetData sheetId="18385"/>
      <sheetData sheetId="18386"/>
      <sheetData sheetId="18387"/>
      <sheetData sheetId="18388"/>
      <sheetData sheetId="18389"/>
      <sheetData sheetId="18390"/>
      <sheetData sheetId="18391"/>
      <sheetData sheetId="18392"/>
      <sheetData sheetId="18393"/>
      <sheetData sheetId="18394"/>
      <sheetData sheetId="18395"/>
      <sheetData sheetId="18396"/>
      <sheetData sheetId="18397"/>
      <sheetData sheetId="18398"/>
      <sheetData sheetId="18399"/>
      <sheetData sheetId="18400"/>
      <sheetData sheetId="18401"/>
      <sheetData sheetId="18402"/>
      <sheetData sheetId="18403"/>
      <sheetData sheetId="18404"/>
      <sheetData sheetId="18405"/>
      <sheetData sheetId="18406"/>
      <sheetData sheetId="18407"/>
      <sheetData sheetId="18408"/>
      <sheetData sheetId="18409"/>
      <sheetData sheetId="18410"/>
      <sheetData sheetId="18411"/>
      <sheetData sheetId="18412"/>
      <sheetData sheetId="18413"/>
      <sheetData sheetId="18414"/>
      <sheetData sheetId="18415"/>
      <sheetData sheetId="18416"/>
      <sheetData sheetId="18417"/>
      <sheetData sheetId="18418"/>
      <sheetData sheetId="18419"/>
      <sheetData sheetId="18420"/>
      <sheetData sheetId="18421"/>
      <sheetData sheetId="18422"/>
      <sheetData sheetId="18423"/>
      <sheetData sheetId="18424"/>
      <sheetData sheetId="18425"/>
      <sheetData sheetId="18426"/>
      <sheetData sheetId="18427"/>
      <sheetData sheetId="18428"/>
      <sheetData sheetId="18429"/>
      <sheetData sheetId="18430"/>
      <sheetData sheetId="18431"/>
      <sheetData sheetId="18432"/>
      <sheetData sheetId="18433"/>
      <sheetData sheetId="18434"/>
      <sheetData sheetId="18435"/>
      <sheetData sheetId="18436"/>
      <sheetData sheetId="18437"/>
      <sheetData sheetId="18438"/>
      <sheetData sheetId="18439"/>
      <sheetData sheetId="18440" refreshError="1"/>
      <sheetData sheetId="18441" refreshError="1"/>
      <sheetData sheetId="18442" refreshError="1"/>
      <sheetData sheetId="18443" refreshError="1"/>
      <sheetData sheetId="18444" refreshError="1"/>
      <sheetData sheetId="18445" refreshError="1"/>
      <sheetData sheetId="18446"/>
      <sheetData sheetId="18447" refreshError="1"/>
      <sheetData sheetId="18448" refreshError="1"/>
      <sheetData sheetId="18449"/>
      <sheetData sheetId="18450"/>
      <sheetData sheetId="18451"/>
      <sheetData sheetId="18452"/>
      <sheetData sheetId="18453"/>
      <sheetData sheetId="18454"/>
      <sheetData sheetId="18455"/>
      <sheetData sheetId="18456"/>
      <sheetData sheetId="18457"/>
      <sheetData sheetId="18458"/>
      <sheetData sheetId="18459" refreshError="1"/>
      <sheetData sheetId="18460" refreshError="1"/>
      <sheetData sheetId="18461"/>
      <sheetData sheetId="18462"/>
      <sheetData sheetId="18463"/>
      <sheetData sheetId="18464" refreshError="1"/>
      <sheetData sheetId="18465"/>
      <sheetData sheetId="18466"/>
      <sheetData sheetId="18467"/>
      <sheetData sheetId="18468"/>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sheetData sheetId="18485" refreshError="1"/>
      <sheetData sheetId="18486" refreshError="1"/>
      <sheetData sheetId="18487" refreshError="1"/>
      <sheetData sheetId="18488"/>
      <sheetData sheetId="18489"/>
      <sheetData sheetId="18490"/>
      <sheetData sheetId="18491"/>
      <sheetData sheetId="18492"/>
      <sheetData sheetId="18493"/>
      <sheetData sheetId="18494"/>
      <sheetData sheetId="18495"/>
      <sheetData sheetId="18496"/>
      <sheetData sheetId="18497"/>
      <sheetData sheetId="18498"/>
      <sheetData sheetId="18499"/>
      <sheetData sheetId="18500"/>
      <sheetData sheetId="18501"/>
      <sheetData sheetId="18502"/>
      <sheetData sheetId="18503"/>
      <sheetData sheetId="18504"/>
      <sheetData sheetId="18505"/>
      <sheetData sheetId="18506"/>
      <sheetData sheetId="18507"/>
      <sheetData sheetId="18508"/>
      <sheetData sheetId="18509"/>
      <sheetData sheetId="18510"/>
      <sheetData sheetId="18511"/>
      <sheetData sheetId="18512"/>
      <sheetData sheetId="18513"/>
      <sheetData sheetId="18514"/>
      <sheetData sheetId="18515"/>
      <sheetData sheetId="18516"/>
      <sheetData sheetId="18517"/>
      <sheetData sheetId="18518"/>
      <sheetData sheetId="18519"/>
      <sheetData sheetId="18520"/>
      <sheetData sheetId="18521"/>
      <sheetData sheetId="18522"/>
      <sheetData sheetId="18523"/>
      <sheetData sheetId="18524"/>
      <sheetData sheetId="18525"/>
      <sheetData sheetId="18526"/>
      <sheetData sheetId="18527"/>
      <sheetData sheetId="18528"/>
      <sheetData sheetId="18529"/>
      <sheetData sheetId="18530"/>
      <sheetData sheetId="18531"/>
      <sheetData sheetId="18532"/>
      <sheetData sheetId="18533"/>
      <sheetData sheetId="18534"/>
      <sheetData sheetId="18535"/>
      <sheetData sheetId="18536"/>
      <sheetData sheetId="18537"/>
      <sheetData sheetId="18538"/>
      <sheetData sheetId="18539"/>
      <sheetData sheetId="18540"/>
      <sheetData sheetId="18541"/>
      <sheetData sheetId="18542"/>
      <sheetData sheetId="18543"/>
      <sheetData sheetId="18544"/>
      <sheetData sheetId="18545"/>
      <sheetData sheetId="18546"/>
      <sheetData sheetId="18547"/>
      <sheetData sheetId="18548"/>
      <sheetData sheetId="18549"/>
      <sheetData sheetId="18550"/>
      <sheetData sheetId="18551"/>
      <sheetData sheetId="18552"/>
      <sheetData sheetId="18553"/>
      <sheetData sheetId="18554"/>
      <sheetData sheetId="18555"/>
      <sheetData sheetId="18556"/>
      <sheetData sheetId="18557"/>
      <sheetData sheetId="18558"/>
      <sheetData sheetId="18559"/>
      <sheetData sheetId="18560"/>
      <sheetData sheetId="18561"/>
      <sheetData sheetId="18562"/>
      <sheetData sheetId="18563"/>
      <sheetData sheetId="18564"/>
      <sheetData sheetId="18565"/>
      <sheetData sheetId="18566"/>
      <sheetData sheetId="18567"/>
      <sheetData sheetId="18568"/>
      <sheetData sheetId="18569"/>
      <sheetData sheetId="18570"/>
      <sheetData sheetId="18571"/>
      <sheetData sheetId="18572"/>
      <sheetData sheetId="18573"/>
      <sheetData sheetId="18574"/>
      <sheetData sheetId="18575"/>
      <sheetData sheetId="18576"/>
      <sheetData sheetId="18577" refreshError="1"/>
      <sheetData sheetId="18578"/>
      <sheetData sheetId="18579"/>
      <sheetData sheetId="18580"/>
      <sheetData sheetId="18581"/>
      <sheetData sheetId="18582"/>
      <sheetData sheetId="18583"/>
      <sheetData sheetId="18584"/>
      <sheetData sheetId="18585"/>
      <sheetData sheetId="18586"/>
      <sheetData sheetId="18587"/>
      <sheetData sheetId="18588"/>
      <sheetData sheetId="18589"/>
      <sheetData sheetId="18590"/>
      <sheetData sheetId="18591"/>
      <sheetData sheetId="18592"/>
      <sheetData sheetId="18593"/>
      <sheetData sheetId="18594"/>
      <sheetData sheetId="18595"/>
      <sheetData sheetId="18596"/>
      <sheetData sheetId="18597"/>
      <sheetData sheetId="18598"/>
      <sheetData sheetId="18599" refreshError="1"/>
      <sheetData sheetId="18600" refreshError="1"/>
      <sheetData sheetId="18601" refreshError="1"/>
      <sheetData sheetId="18602" refreshError="1"/>
      <sheetData sheetId="18603" refreshError="1"/>
      <sheetData sheetId="18604" refreshError="1"/>
      <sheetData sheetId="18605" refreshError="1"/>
      <sheetData sheetId="18606" refreshError="1"/>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sheetData sheetId="18621"/>
      <sheetData sheetId="18622"/>
      <sheetData sheetId="18623"/>
      <sheetData sheetId="18624"/>
      <sheetData sheetId="18625"/>
      <sheetData sheetId="18626"/>
      <sheetData sheetId="18627"/>
      <sheetData sheetId="18628"/>
      <sheetData sheetId="18629"/>
      <sheetData sheetId="18630"/>
      <sheetData sheetId="18631"/>
      <sheetData sheetId="18632"/>
      <sheetData sheetId="18633"/>
      <sheetData sheetId="18634"/>
      <sheetData sheetId="18635"/>
      <sheetData sheetId="18636"/>
      <sheetData sheetId="18637"/>
      <sheetData sheetId="18638"/>
      <sheetData sheetId="18639"/>
      <sheetData sheetId="18640" refreshError="1"/>
      <sheetData sheetId="18641" refreshError="1"/>
      <sheetData sheetId="18642"/>
      <sheetData sheetId="18643"/>
      <sheetData sheetId="18644"/>
      <sheetData sheetId="18645"/>
      <sheetData sheetId="18646"/>
      <sheetData sheetId="18647"/>
      <sheetData sheetId="18648"/>
      <sheetData sheetId="18649"/>
      <sheetData sheetId="18650"/>
      <sheetData sheetId="18651"/>
      <sheetData sheetId="18652"/>
      <sheetData sheetId="18653"/>
      <sheetData sheetId="18654"/>
      <sheetData sheetId="18655"/>
      <sheetData sheetId="18656"/>
      <sheetData sheetId="18657"/>
      <sheetData sheetId="18658"/>
      <sheetData sheetId="18659"/>
      <sheetData sheetId="18660"/>
      <sheetData sheetId="18661"/>
      <sheetData sheetId="18662"/>
      <sheetData sheetId="18663"/>
      <sheetData sheetId="18664"/>
      <sheetData sheetId="18665"/>
      <sheetData sheetId="18666"/>
      <sheetData sheetId="18667"/>
      <sheetData sheetId="18668"/>
      <sheetData sheetId="18669"/>
      <sheetData sheetId="18670"/>
      <sheetData sheetId="18671"/>
      <sheetData sheetId="18672"/>
      <sheetData sheetId="18673"/>
      <sheetData sheetId="18674"/>
      <sheetData sheetId="18675"/>
      <sheetData sheetId="18676"/>
      <sheetData sheetId="18677" refreshError="1"/>
      <sheetData sheetId="18678" refreshError="1"/>
      <sheetData sheetId="18679"/>
      <sheetData sheetId="18680"/>
      <sheetData sheetId="18681"/>
      <sheetData sheetId="18682"/>
      <sheetData sheetId="18683"/>
      <sheetData sheetId="18684"/>
      <sheetData sheetId="18685"/>
      <sheetData sheetId="18686"/>
      <sheetData sheetId="18687"/>
      <sheetData sheetId="18688"/>
      <sheetData sheetId="18689"/>
      <sheetData sheetId="18690"/>
      <sheetData sheetId="18691"/>
      <sheetData sheetId="18692" refreshError="1"/>
      <sheetData sheetId="18693" refreshError="1"/>
      <sheetData sheetId="18694" refreshError="1"/>
      <sheetData sheetId="18695"/>
      <sheetData sheetId="18696" refreshError="1"/>
      <sheetData sheetId="18697" refreshError="1"/>
      <sheetData sheetId="18698" refreshError="1"/>
      <sheetData sheetId="18699"/>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efreshError="1"/>
      <sheetData sheetId="18715" refreshError="1"/>
      <sheetData sheetId="18716" refreshError="1"/>
      <sheetData sheetId="18717" refreshError="1"/>
      <sheetData sheetId="18718" refreshError="1"/>
      <sheetData sheetId="18719" refreshError="1"/>
      <sheetData sheetId="18720" refreshError="1"/>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efreshError="1"/>
      <sheetData sheetId="18730" refreshError="1"/>
      <sheetData sheetId="18731" refreshError="1"/>
      <sheetData sheetId="18732" refreshError="1"/>
      <sheetData sheetId="18733" refreshError="1"/>
      <sheetData sheetId="18734" refreshError="1"/>
      <sheetData sheetId="18735" refreshError="1"/>
      <sheetData sheetId="18736" refreshError="1"/>
      <sheetData sheetId="18737" refreshError="1"/>
      <sheetData sheetId="18738" refreshError="1"/>
      <sheetData sheetId="18739" refreshError="1"/>
      <sheetData sheetId="18740" refreshError="1"/>
      <sheetData sheetId="18741" refreshError="1"/>
      <sheetData sheetId="18742" refreshError="1"/>
      <sheetData sheetId="18743" refreshError="1"/>
      <sheetData sheetId="18744" refreshError="1"/>
      <sheetData sheetId="18745" refreshError="1"/>
      <sheetData sheetId="18746" refreshError="1"/>
      <sheetData sheetId="18747" refreshError="1"/>
      <sheetData sheetId="18748" refreshError="1"/>
      <sheetData sheetId="18749" refreshError="1"/>
      <sheetData sheetId="18750" refreshError="1"/>
      <sheetData sheetId="18751" refreshError="1"/>
      <sheetData sheetId="18752" refreshError="1"/>
      <sheetData sheetId="18753" refreshError="1"/>
      <sheetData sheetId="18754" refreshError="1"/>
      <sheetData sheetId="18755" refreshError="1"/>
      <sheetData sheetId="18756" refreshError="1"/>
      <sheetData sheetId="18757" refreshError="1"/>
      <sheetData sheetId="18758" refreshError="1"/>
      <sheetData sheetId="18759" refreshError="1"/>
      <sheetData sheetId="18760" refreshError="1"/>
      <sheetData sheetId="18761" refreshError="1"/>
      <sheetData sheetId="18762" refreshError="1"/>
      <sheetData sheetId="18763"/>
      <sheetData sheetId="18764"/>
      <sheetData sheetId="18765"/>
      <sheetData sheetId="18766"/>
      <sheetData sheetId="18767"/>
      <sheetData sheetId="18768"/>
      <sheetData sheetId="18769" refreshError="1"/>
      <sheetData sheetId="18770" refreshError="1"/>
      <sheetData sheetId="18771" refreshError="1"/>
      <sheetData sheetId="18772" refreshError="1"/>
      <sheetData sheetId="18773" refreshError="1"/>
      <sheetData sheetId="18774" refreshError="1"/>
      <sheetData sheetId="18775" refreshError="1"/>
      <sheetData sheetId="18776" refreshError="1"/>
      <sheetData sheetId="18777" refreshError="1"/>
      <sheetData sheetId="18778" refreshError="1"/>
      <sheetData sheetId="18779" refreshError="1"/>
      <sheetData sheetId="18780" refreshError="1"/>
      <sheetData sheetId="18781" refreshError="1"/>
      <sheetData sheetId="18782" refreshError="1"/>
      <sheetData sheetId="18783" refreshError="1"/>
      <sheetData sheetId="18784" refreshError="1"/>
      <sheetData sheetId="18785" refreshError="1"/>
      <sheetData sheetId="18786" refreshError="1"/>
      <sheetData sheetId="18787" refreshError="1"/>
      <sheetData sheetId="18788" refreshError="1"/>
      <sheetData sheetId="18789" refreshError="1"/>
      <sheetData sheetId="18790" refreshError="1"/>
      <sheetData sheetId="18791" refreshError="1"/>
      <sheetData sheetId="18792" refreshError="1"/>
      <sheetData sheetId="18793" refreshError="1"/>
      <sheetData sheetId="18794" refreshError="1"/>
      <sheetData sheetId="18795" refreshError="1"/>
      <sheetData sheetId="18796" refreshError="1"/>
      <sheetData sheetId="18797" refreshError="1"/>
      <sheetData sheetId="18798" refreshError="1"/>
      <sheetData sheetId="18799" refreshError="1"/>
      <sheetData sheetId="18800" refreshError="1"/>
      <sheetData sheetId="18801" refreshError="1"/>
      <sheetData sheetId="18802" refreshError="1"/>
      <sheetData sheetId="18803" refreshError="1"/>
      <sheetData sheetId="18804" refreshError="1"/>
      <sheetData sheetId="18805" refreshError="1"/>
      <sheetData sheetId="18806" refreshError="1"/>
      <sheetData sheetId="18807" refreshError="1"/>
      <sheetData sheetId="18808" refreshError="1"/>
      <sheetData sheetId="18809" refreshError="1"/>
      <sheetData sheetId="18810" refreshError="1"/>
      <sheetData sheetId="18811" refreshError="1"/>
      <sheetData sheetId="18812" refreshError="1"/>
      <sheetData sheetId="18813" refreshError="1"/>
      <sheetData sheetId="18814" refreshError="1"/>
      <sheetData sheetId="18815" refreshError="1"/>
      <sheetData sheetId="18816" refreshError="1"/>
      <sheetData sheetId="18817" refreshError="1"/>
      <sheetData sheetId="18818" refreshError="1"/>
      <sheetData sheetId="18819" refreshError="1"/>
      <sheetData sheetId="18820" refreshError="1"/>
      <sheetData sheetId="18821" refreshError="1"/>
      <sheetData sheetId="18822" refreshError="1"/>
      <sheetData sheetId="18823" refreshError="1"/>
      <sheetData sheetId="18824" refreshError="1"/>
      <sheetData sheetId="18825" refreshError="1"/>
      <sheetData sheetId="18826" refreshError="1"/>
      <sheetData sheetId="18827" refreshError="1"/>
      <sheetData sheetId="18828" refreshError="1"/>
      <sheetData sheetId="18829" refreshError="1"/>
      <sheetData sheetId="18830" refreshError="1"/>
      <sheetData sheetId="18831" refreshError="1"/>
      <sheetData sheetId="18832" refreshError="1"/>
      <sheetData sheetId="18833" refreshError="1"/>
      <sheetData sheetId="18834" refreshError="1"/>
      <sheetData sheetId="18835" refreshError="1"/>
      <sheetData sheetId="18836" refreshError="1"/>
      <sheetData sheetId="18837" refreshError="1"/>
      <sheetData sheetId="18838" refreshError="1"/>
      <sheetData sheetId="18839" refreshError="1"/>
      <sheetData sheetId="18840" refreshError="1"/>
      <sheetData sheetId="18841" refreshError="1"/>
      <sheetData sheetId="18842" refreshError="1"/>
      <sheetData sheetId="18843" refreshError="1"/>
      <sheetData sheetId="18844" refreshError="1"/>
      <sheetData sheetId="18845" refreshError="1"/>
      <sheetData sheetId="1884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R-Pil (2)"/>
      <sheetName val="Proj Details"/>
      <sheetName val="Addendums"/>
      <sheetName val="Final Tender"/>
      <sheetName val="Sch A-Viaduct"/>
      <sheetName val="Sch A - Typ Station "/>
      <sheetName val="Sch A - Peera Garhi Station "/>
      <sheetName val="Sch A - Toilet bloc"/>
      <sheetName val="Sch A - UGT, PH"/>
      <sheetName val="Sch B"/>
      <sheetName val="Major Items"/>
      <sheetName val="Cost of equip,fabrication"/>
      <sheetName val="Strip Plan"/>
      <sheetName val="Schedule"/>
      <sheetName val="Late start"/>
      <sheetName val="early start"/>
      <sheetName val="Q-INP"/>
      <sheetName val="Q-Abstract"/>
      <sheetName val="Q Baricade"/>
      <sheetName val="Q-Pil"/>
      <sheetName val="Q-PC"/>
      <sheetName val="Q-Pier"/>
      <sheetName val="Q-Seg"/>
      <sheetName val="Q-Para"/>
      <sheetName val="Q-CB"/>
      <sheetName val="Q-Be"/>
      <sheetName val="Q-HTS"/>
      <sheetName val="Q-CT"/>
      <sheetName val="Q-OS"/>
      <sheetName val="Q HR"/>
      <sheetName val="R-Mat"/>
      <sheetName val="R-Subcon"/>
      <sheetName val="R-Hire"/>
      <sheetName val="Equip Depl"/>
      <sheetName val="R-Con"/>
      <sheetName val="R-Stations"/>
      <sheetName val="R-Pil"/>
      <sheetName val="R-PC"/>
      <sheetName val="R-Pier"/>
      <sheetName val="R-Void Slab"/>
      <sheetName val="R-Seg"/>
      <sheetName val="R-Prest"/>
      <sheetName val="R-Laun"/>
      <sheetName val="R-OS"/>
      <sheetName val="R-SKB"/>
      <sheetName val="R-Bear"/>
      <sheetName val="R-CB"/>
      <sheetName val="R-Para"/>
      <sheetName val="R - portal"/>
      <sheetName val="R CLC"/>
      <sheetName val="R-CT"/>
      <sheetName val="P-Summary"/>
      <sheetName val="P-Ins &amp; Bonds"/>
      <sheetName val="P-Finance"/>
      <sheetName val="P-Salary"/>
      <sheetName val="P Staff fac"/>
      <sheetName val="P-Site fac"/>
      <sheetName val="P-Clients fac"/>
      <sheetName val="P-others"/>
      <sheetName val="P-Travel"/>
      <sheetName val="P-Admn"/>
      <sheetName val="P-Lab"/>
      <sheetName val="P 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ED"/>
      <sheetName val="PART A"/>
      <sheetName val="Ann II"/>
      <sheetName val="AnnexureIII"/>
      <sheetName val="Notes"/>
      <sheetName val="Sheet1"/>
      <sheetName val="Old"/>
      <sheetName val="Ann I"/>
      <sheetName val="Les Cèdres"/>
      <sheetName val="apports"/>
      <sheetName val="Sheet2"/>
      <sheetName val="PART_A"/>
      <sheetName val="Ann_II"/>
      <sheetName val="Ann_I"/>
      <sheetName val="Les_Cèd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
      <sheetName val="major qty"/>
      <sheetName val="Shuttering"/>
      <sheetName val="wages"/>
      <sheetName val="Major P&amp;M deployment"/>
      <sheetName val="boq"/>
      <sheetName val="p&amp;m L&amp;T Hire"/>
      <sheetName val="P&amp;m"/>
      <sheetName val="histogram"/>
      <sheetName val="basic "/>
      <sheetName val="bua"/>
      <sheetName val="topsheet"/>
      <sheetName val="Rate Analysis"/>
      <sheetName val="programming do not dele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
      <sheetName val="Labour _ Plant"/>
      <sheetName val="Labour &amp; Plant"/>
      <sheetName val=" Analysis"/>
      <sheetName val="BOQ "/>
      <sheetName val="Sheet1"/>
      <sheetName val="DWR"/>
      <sheetName val="Priced_DWR "/>
      <sheetName val="Rates2001"/>
      <sheetName val="DWR(Priced)"/>
      <sheetName val=" AnalysisPCC"/>
      <sheetName val=" AnalysisNH"/>
      <sheetName val="Estimates"/>
      <sheetName val="05"/>
      <sheetName val="Analysis"/>
      <sheetName val="ANAL"/>
      <sheetName val="ANNEXURE-A"/>
      <sheetName val="Mix Design"/>
      <sheetName val="Steel-Circular"/>
      <sheetName val="loadcal"/>
      <sheetName val="gen"/>
      <sheetName val="REL"/>
      <sheetName val="COLUMN"/>
      <sheetName val="PROCTOR"/>
      <sheetName val="concrete"/>
      <sheetName val="Voucher"/>
      <sheetName val="Rate Analysis"/>
      <sheetName val="Back_Cal_for OMC"/>
      <sheetName val="horizontal"/>
      <sheetName val="Site Dev BOQ"/>
      <sheetName val="Cal"/>
      <sheetName val="Data"/>
      <sheetName val="INPUT SHEET"/>
      <sheetName val="Basement Budget"/>
      <sheetName val="Extra Item"/>
      <sheetName val="RES-PLANNING"/>
      <sheetName val="Lead"/>
      <sheetName val="Intro"/>
      <sheetName val="Break up Sheet"/>
      <sheetName val="Detail"/>
      <sheetName val="CFForecast detail"/>
      <sheetName val="Pay_Sep06"/>
      <sheetName val="IO LIST"/>
      <sheetName val="Headings"/>
      <sheetName val="Fill this out first..."/>
      <sheetName val="Formula"/>
      <sheetName val="sq ftg detail"/>
      <sheetName val="lookup"/>
      <sheetName val="Hotel Info Input"/>
      <sheetName val="Sheet2 (2)"/>
      <sheetName val="Summary"/>
      <sheetName val="Basicrates"/>
      <sheetName val="BOQ-Part1"/>
      <sheetName val="Electrical"/>
      <sheetName val="BM_SF"/>
      <sheetName val="basdat"/>
      <sheetName val="Vehicles"/>
      <sheetName val="strand"/>
      <sheetName val="Comparative"/>
      <sheetName val="Quotation"/>
      <sheetName val="sqn_ldr_3 Unit_2_"/>
      <sheetName val="girder"/>
      <sheetName val="OHT_Abs"/>
      <sheetName val="Retainingwall_f"/>
      <sheetName val="Materials Cost"/>
      <sheetName val="basic-data"/>
      <sheetName val="mem-property"/>
      <sheetName val="Basic Resources"/>
      <sheetName val="factors"/>
      <sheetName val="PROG_DATA"/>
      <sheetName val="Approved MTD Proj #'s"/>
      <sheetName val="ABB"/>
      <sheetName val="Estimate"/>
      <sheetName val="Basic Rates"/>
      <sheetName val="Tubi"/>
      <sheetName val="entitlements"/>
      <sheetName val="Rates Basic"/>
      <sheetName val="ABSTRACT"/>
      <sheetName val="Evaluate"/>
      <sheetName val="Debit_Transit"/>
      <sheetName val="Material"/>
      <sheetName val="Labour"/>
      <sheetName val="Plant &amp;  Machinery"/>
      <sheetName val="CrRajWMM"/>
      <sheetName val="Sheet4"/>
      <sheetName val="RMC_Debit_Panjar_MB"/>
      <sheetName val="RMC_Debit"/>
      <sheetName val="2.2"/>
      <sheetName val="Details_RMC"/>
      <sheetName val="RATE COMPILATION"/>
      <sheetName val="Debit_RMC"/>
      <sheetName val="master"/>
      <sheetName val="Non debit-RMC"/>
      <sheetName val="MAIN"/>
      <sheetName val="9.Major Bridge"/>
      <sheetName val="8. ROB"/>
      <sheetName val="10.Minor Structure"/>
      <sheetName val="7. FLYOVER"/>
      <sheetName val="2. Earthwork"/>
      <sheetName val="maingirder"/>
      <sheetName val="Labour_&amp;_Plant"/>
      <sheetName val="Material_"/>
      <sheetName val="_Analysis"/>
      <sheetName val="BOQ_"/>
      <sheetName val="Priced_DWR_"/>
      <sheetName val="Labour___Plant"/>
      <sheetName val="_AnalysisPCC"/>
      <sheetName val="_AnalysisNH"/>
      <sheetName val="Mix_Design"/>
      <sheetName val="Rate_Analysis"/>
      <sheetName val="Materials "/>
      <sheetName val="MAchinery(R1)"/>
      <sheetName val="220 17.6 BS "/>
      <sheetName val="Annex"/>
      <sheetName val="Site_Dev_BOQ"/>
      <sheetName val="INPUT_SHEET"/>
      <sheetName val="Basement_Budget"/>
      <sheetName val="Extra_Item"/>
      <sheetName val="Break_up_Sheet"/>
      <sheetName val="INPUT"/>
      <sheetName val="BHANDUP"/>
      <sheetName val="FORM-W3"/>
      <sheetName val="Lead Statement"/>
      <sheetName val="12"/>
      <sheetName val="8"/>
      <sheetName val="Rate"/>
      <sheetName val="maing1"/>
      <sheetName val="Final Basic rate"/>
      <sheetName val="03"/>
      <sheetName val="04"/>
      <sheetName val="01"/>
      <sheetName val="02"/>
      <sheetName val="LOCAL RATES"/>
      <sheetName val="Diesel Analysis"/>
      <sheetName val="C1C2"/>
      <sheetName val="LIFE &amp; REP PROVN"/>
      <sheetName val="O&amp;M CREW"/>
      <sheetName val="sheet2"/>
      <sheetName val="Rocker"/>
      <sheetName val="1.Civil-RA"/>
      <sheetName val="mem_property"/>
      <sheetName val="basic_data"/>
      <sheetName val="conc-foot-gradeslab"/>
      <sheetName val="NAME"/>
      <sheetName val="70R"/>
      <sheetName val="NonSSR"/>
      <sheetName val="Debit_Pump"/>
      <sheetName val="Details_Transit"/>
      <sheetName val="Cost of O &amp; O"/>
      <sheetName val="Sqn-Abs(G+6) "/>
      <sheetName val="WO-Abs (G+2) 6 DUs"/>
      <sheetName val="Air-Abs(G+6) 23 DUs"/>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Qty SR"/>
      <sheetName val="EW SR"/>
      <sheetName val="2.civil-RA"/>
      <sheetName val="(31)"/>
      <sheetName val="Balancesheet"/>
      <sheetName val="Results"/>
      <sheetName val="Machinery"/>
      <sheetName val="Supply_RMC"/>
      <sheetName val="St.-Con(0-17)"/>
      <sheetName val="St.-Con.(17-34)"/>
      <sheetName val="DATA-DEP.(13-17)"/>
      <sheetName val="DATA-KBPL(17-25)"/>
      <sheetName val="DATA-GCC(25-34.7)"/>
      <sheetName val="Package-2"/>
      <sheetName val="macros"/>
      <sheetName val="JCR TOP(ITEM)-KTRP"/>
      <sheetName val="Dayworks Bill"/>
      <sheetName val="Bills of Quantities"/>
      <sheetName val="EW"/>
      <sheetName val="PLAN_FEB97"/>
      <sheetName val="자바라1"/>
      <sheetName val="#REF"/>
      <sheetName val="해외 연수비용 계산-삭제"/>
      <sheetName val="BOQ_M5"/>
      <sheetName val="해외 기술훈련비 (합계)"/>
      <sheetName val="Monthly Turnover (Final)"/>
      <sheetName val="Monthly Programme"/>
      <sheetName val="3. GSB-WMM-SHLD"/>
      <sheetName val="Abutment "/>
      <sheetName val="precast RC element"/>
      <sheetName val="BOQ"/>
      <sheetName val="B2.MB_Deck"/>
      <sheetName val="SOR"/>
      <sheetName val="DATA_PILE_BG"/>
      <sheetName val="DATA_PCC"/>
      <sheetName val="DATA_PILECAP"/>
      <sheetName val="DATA_PILE_RT1 "/>
      <sheetName val="DATA_PILE_RT2"/>
      <sheetName val="DATA_PILE _SM"/>
      <sheetName val="DATA SHEET"/>
      <sheetName val="TBAL9697 -group wise  sdpl"/>
      <sheetName val="P-Ins &amp; Bonds"/>
      <sheetName val="UNP-NCW "/>
      <sheetName val="ncp"/>
      <sheetName val="PE Summary"/>
      <sheetName val="CABLE"/>
      <sheetName val="number"/>
      <sheetName val="Section_by_layers_old"/>
      <sheetName val="SPT vs PHI"/>
      <sheetName val="發包單價差-車站組鋼筋"/>
      <sheetName val="27+741(1x12)"/>
      <sheetName val="Materials Cost(PCC)"/>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Labour_&amp;_Plant4"/>
      <sheetName val="Material_4"/>
      <sheetName val="_Analysis4"/>
      <sheetName val="BOQ_4"/>
      <sheetName val="Priced_DWR_4"/>
      <sheetName val="_AnalysisPCC4"/>
      <sheetName val="_AnalysisNH4"/>
      <sheetName val="Labour___Plant4"/>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Mix_Design1"/>
      <sheetName val="Site_Dev_BOQ1"/>
      <sheetName val="INPUT_SHEET1"/>
      <sheetName val="Basement_Budget1"/>
      <sheetName val="Extra_Item1"/>
      <sheetName val="Break_up_Sheet1"/>
      <sheetName val="Sheet2_(2)"/>
      <sheetName val="Rate_Analysis1"/>
      <sheetName val="Back_Cal_for_OMC"/>
      <sheetName val="CFForecast_detail"/>
      <sheetName val="IO_LIST"/>
      <sheetName val="Fill_this_out_first___"/>
      <sheetName val="sq_ftg_detail"/>
      <sheetName val="Hotel_Info_Input"/>
      <sheetName val="sqn_ldr_3_Unit_2_"/>
      <sheetName val="Materials_Cost"/>
      <sheetName val="Basic_Resources"/>
      <sheetName val="Approved_MTD_Proj_#'s"/>
      <sheetName val="Basic_Rates"/>
      <sheetName val="LOCAL_RATES"/>
      <sheetName val="Diesel_Analysis"/>
      <sheetName val="Rates_Basic"/>
      <sheetName val="Lead_Statement"/>
      <sheetName val="220_17_6_BS_"/>
      <sheetName val="Plant_&amp;__Machinery"/>
      <sheetName val="2_2"/>
      <sheetName val="Non_debit-RMC"/>
      <sheetName val="9_Major_Bridge"/>
      <sheetName val="8__ROB"/>
      <sheetName val="10_Minor_Structure"/>
      <sheetName val="7__FLYOVER"/>
      <sheetName val="2__Earthwork"/>
      <sheetName val="Final_Basic_rate"/>
      <sheetName val="Materials_"/>
      <sheetName val="RATE_COMPILATION"/>
      <sheetName val="1_Civil-RA"/>
      <sheetName val="Cost_of_O_&amp;_O"/>
      <sheetName val="LIFE_&amp;_REP_PROVN"/>
      <sheetName val="O&amp;M_CREW"/>
      <sheetName val="Qty_SR"/>
      <sheetName val="EW_SR"/>
      <sheetName val="2_civil-RA"/>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Basis"/>
      <sheetName val="Sqn-Abs(G+6)_"/>
      <sheetName val="WO-Abs_(G+2)_6_DUs"/>
      <sheetName val="Air-Abs(G+6)_23_DUs"/>
      <sheetName val="DATA-DEP_(13-17)"/>
      <sheetName val="DATA-GCC(25-34_7)"/>
      <sheetName val="St_-Con(0-17)"/>
      <sheetName val="St_-Con_(17-34)"/>
      <sheetName val="precast_RC_element"/>
      <sheetName val="JCR_TOP(ITEM)-KTRP"/>
      <sheetName val="Analysis-NH-Roads"/>
      <sheetName val="Aggragate"/>
      <sheetName val="Culverts"/>
      <sheetName val="LTG-STG"/>
      <sheetName val="STR Span"/>
      <sheetName val="TCS"/>
      <sheetName val="Structure"/>
      <sheetName val="TCS-Without Taper"/>
      <sheetName val="TCS Final"/>
      <sheetName val="SR"/>
      <sheetName val="Levels"/>
      <sheetName val="Revised Levels"/>
      <sheetName val="BATCHING PLANT PRO"/>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p&amp;m"/>
      <sheetName val="Valves"/>
      <sheetName val="MS Rates"/>
      <sheetName val="Existing"/>
      <sheetName val="proposed"/>
      <sheetName val="abst-of -cost"/>
      <sheetName val="basdat-f"/>
      <sheetName val="Qty Report"/>
      <sheetName val="Design"/>
      <sheetName val="MRATES"/>
      <sheetName val="Data validation"/>
      <sheetName val="BOQ Details"/>
      <sheetName val="procurement"/>
      <sheetName val="hyperstatic"/>
      <sheetName val="Clause 9"/>
      <sheetName val="Interest Payment"/>
      <sheetName val="FT-05-02IsoBOM"/>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6 A Mn bridges"/>
      <sheetName val="app2"/>
      <sheetName val="TASK"/>
      <sheetName val="TASKPRED"/>
      <sheetName val="PROJCOST"/>
      <sheetName val="RSRC"/>
      <sheetName val="TASKRSRC"/>
      <sheetName val="USERDATA"/>
      <sheetName val="doq"/>
      <sheetName val="Details"/>
      <sheetName val="Dayworks_Bill"/>
      <sheetName val="Bills_of_Quantities"/>
      <sheetName val="SPT_vs_PHI"/>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DATA-DEP_(13-17)1"/>
      <sheetName val="DATA-GCC(25-34_7)1"/>
      <sheetName val="St_-Con(0-17)1"/>
      <sheetName val="St_-Con_(17-34)1"/>
      <sheetName val="JCR_TOP(ITEM)-KTRP1"/>
      <sheetName val="precast_RC_element1"/>
      <sheetName val="Dayworks_Bill1"/>
      <sheetName val="Bills_of_Quantities1"/>
      <sheetName val="SPT_vs_PHI1"/>
      <sheetName val="Sqn-Abs(G+6)_1"/>
      <sheetName val="WO-Abs_(G+2)_6_DUs1"/>
      <sheetName val="Air-Abs(G+6)_23_DUs1"/>
      <sheetName val="DATA-DEP_(13-17)2"/>
      <sheetName val="DATA-GCC(25-34_7)2"/>
      <sheetName val="St_-Con(0-17)2"/>
      <sheetName val="St_-Con_(17-34)2"/>
      <sheetName val="precast_RC_element2"/>
      <sheetName val="JCR_TOP(ITEM)-KTRP2"/>
      <sheetName val="Dayworks_Bill2"/>
      <sheetName val="Bills_of_Quantities2"/>
      <sheetName val="SPT_vs_PHI2"/>
      <sheetName val="Sqn-Abs(G+6)_2"/>
      <sheetName val="WO-Abs_(G+2)_6_DUs2"/>
      <sheetName val="Air-Abs(G+6)_23_DUs2"/>
      <sheetName val="Mix_Design4"/>
      <sheetName val="Rate_Analysis4"/>
      <sheetName val="Back_Cal_for_OMC3"/>
      <sheetName val="Site_Dev_BOQ4"/>
      <sheetName val="INPUT_SHEET4"/>
      <sheetName val="Basement_Budget4"/>
      <sheetName val="Extra_Item4"/>
      <sheetName val="Break_up_Sheet4"/>
      <sheetName val="Sheet2_(2)3"/>
      <sheetName val="Rates_Basic3"/>
      <sheetName val="Plant_&amp;__Machinery3"/>
      <sheetName val="2_23"/>
      <sheetName val="LIFE_&amp;_REP_PROVN3"/>
      <sheetName val="O&amp;M_CREW3"/>
      <sheetName val="RATE_COMPILATION3"/>
      <sheetName val="Non_debit-RMC3"/>
      <sheetName val="9_Major_Bridge3"/>
      <sheetName val="8__ROB3"/>
      <sheetName val="10_Minor_Structure3"/>
      <sheetName val="7__FLYOVER3"/>
      <sheetName val="2__Earthwork3"/>
      <sheetName val="220_17_6_BS_3"/>
      <sheetName val="sqn_ldr_3_Unit_2_3"/>
      <sheetName val="Materials_Cost3"/>
      <sheetName val="1_Civil-RA3"/>
      <sheetName val="DATA-DEP_(13-17)3"/>
      <sheetName val="DATA-GCC(25-34_7)3"/>
      <sheetName val="St_-Con(0-17)3"/>
      <sheetName val="St_-Con_(17-34)3"/>
      <sheetName val="Materials_3"/>
      <sheetName val="2_civil-RA3"/>
      <sheetName val="CFForecast_detail3"/>
      <sheetName val="IO_LIST3"/>
      <sheetName val="Fill_this_out_first___3"/>
      <sheetName val="sq_ftg_detail3"/>
      <sheetName val="Hotel_Info_Input3"/>
      <sheetName val="Basic_Resources3"/>
      <sheetName val="Approved_MTD_Proj_#'s3"/>
      <sheetName val="Basic_Rates3"/>
      <sheetName val="JCR_TOP(ITEM)-KTRP3"/>
      <sheetName val="precast_RC_element3"/>
      <sheetName val="Cost_of_O_&amp;_O3"/>
      <sheetName val="Lead_Statement3"/>
      <sheetName val="Schedule-G"/>
      <sheetName val="COMPLEXALL"/>
      <sheetName val="4 Annex 1 Basic rate"/>
      <sheetName val="102-25.01.17"/>
      <sheetName val="ENCL9"/>
      <sheetName val="ENCL10-C"/>
      <sheetName val="Labour___Plant5"/>
      <sheetName val="Final_Basic_rate3"/>
      <sheetName val="LOCAL_RATES3"/>
      <sheetName val="Diesel_Analysis3"/>
      <sheetName val="C_&amp;_G_RHS"/>
      <sheetName val="Qty_SR3"/>
      <sheetName val="EW_SR3"/>
      <sheetName val="해외_연수비용_계산-삭제"/>
      <sheetName val="해외_기술훈련비_(합계)"/>
      <sheetName val="Monthly_Turnover_(Final)"/>
      <sheetName val="Monthly_Programme"/>
      <sheetName val="3__GSB-WMM-SHLD"/>
      <sheetName val="Abutment_"/>
      <sheetName val="B2_MB_Deck"/>
      <sheetName val="P-Ins_&amp;_Bonds"/>
      <sheetName val="UNP-NCW_"/>
      <sheetName val="4+511(1x45M)_(2)"/>
      <sheetName val="4+511(1x45S)_(2)"/>
      <sheetName val="6A_Minor_Bridge"/>
      <sheetName val="2+900_(1x26)"/>
      <sheetName val="6+984_(1x20)"/>
      <sheetName val="24+200_(1x20MCW)"/>
      <sheetName val="24+200_(1x20SR)"/>
      <sheetName val="MNB_1_Nos(1x30M)_(2)"/>
      <sheetName val="abst-of_-cost"/>
      <sheetName val="STR_Span"/>
      <sheetName val="TCS-Without_Taper"/>
      <sheetName val="TCS_Final"/>
      <sheetName val="Revised_Levels"/>
      <sheetName val="BATCHING_PLANT_PRO"/>
      <sheetName val="Materials_Cost(PCC)"/>
      <sheetName val="Cul_detail"/>
      <sheetName val="detail in door stad"/>
      <sheetName val="est"/>
      <sheetName val="Config"/>
      <sheetName val="Rates_PVC"/>
      <sheetName val="CD Data"/>
      <sheetName val="FORM7"/>
      <sheetName val="DATA_PILE_RT1_1"/>
      <sheetName val="DATA_PILE__SM1"/>
      <sheetName val="DATA_SHEET1"/>
      <sheetName val="TBAL9697_-group_wise__sdpl1"/>
      <sheetName val="Abutment_1"/>
      <sheetName val="STR_Span1"/>
      <sheetName val="TCS-Without_Taper1"/>
      <sheetName val="TCS_Final1"/>
      <sheetName val="Revised_Levels1"/>
      <sheetName val="DATA_PILE_RT1_"/>
      <sheetName val="DATA_PILE__SM"/>
      <sheetName val="DATA_SHEET"/>
      <sheetName val="TBAL9697_-group_wise__sdpl"/>
      <sheetName val="Sqn-Abs(G+6)_3"/>
      <sheetName val="WO-Abs_(G+2)_6_DUs3"/>
      <sheetName val="Air-Abs(G+6)_23_DUs3"/>
      <sheetName val="DATA_PILE_RT1_2"/>
      <sheetName val="DATA_PILE__SM2"/>
      <sheetName val="DATA_SHEET2"/>
      <sheetName val="TBAL9697_-group_wise__sdpl2"/>
      <sheetName val="Abutment_2"/>
      <sheetName val="工地管理費"/>
      <sheetName val="Steel_Circular"/>
      <sheetName val="Site_Dev_BOQ5"/>
      <sheetName val="INPUT_SHEET5"/>
      <sheetName val="Basement_Budget5"/>
      <sheetName val="Extra_Item5"/>
      <sheetName val="Break_up_Sheet5"/>
      <sheetName val="Mix_Design5"/>
      <sheetName val="Sheet2_(2)4"/>
      <sheetName val="Rate_Analysis5"/>
      <sheetName val="Back_Cal_for_OMC4"/>
      <sheetName val="CFForecast_detail4"/>
      <sheetName val="IO_LIST4"/>
      <sheetName val="Fill_this_out_first___4"/>
      <sheetName val="sq_ftg_detail4"/>
      <sheetName val="Hotel_Info_Input4"/>
      <sheetName val="sqn_ldr_3_Unit_2_4"/>
      <sheetName val="Materials_Cost4"/>
      <sheetName val="Basic_Resources4"/>
      <sheetName val="Approved_MTD_Proj_#'s4"/>
      <sheetName val="Basic_Rates4"/>
      <sheetName val="LOCAL_RATES4"/>
      <sheetName val="Diesel_Analysis4"/>
      <sheetName val="Rates_Basic4"/>
      <sheetName val="Lead_Statement4"/>
      <sheetName val="Plant_&amp;__Machinery4"/>
      <sheetName val="2_24"/>
      <sheetName val="Non_debit-RMC4"/>
      <sheetName val="9_Major_Bridge4"/>
      <sheetName val="8__ROB4"/>
      <sheetName val="10_Minor_Structure4"/>
      <sheetName val="7__FLYOVER4"/>
      <sheetName val="2__Earthwork4"/>
      <sheetName val="Final_Basic_rate4"/>
      <sheetName val="Materials_4"/>
      <sheetName val="RATE_COMPILATION4"/>
      <sheetName val="1_Civil-RA4"/>
      <sheetName val="220_17_6_BS_4"/>
      <sheetName val="LIFE_&amp;_REP_PROVN4"/>
      <sheetName val="O&amp;M_CREW4"/>
      <sheetName val="Cost_of_O_&amp;_O4"/>
      <sheetName val="Qty_SR4"/>
      <sheetName val="EW_SR4"/>
      <sheetName val="2_civil-RA4"/>
      <sheetName val="P-Ins_&amp;_Bonds1"/>
      <sheetName val="UNP-NCW_1"/>
      <sheetName val="C_&amp;_G_RHS1"/>
      <sheetName val="해외_연수비용_계산-삭제1"/>
      <sheetName val="해외_기술훈련비_(합계)1"/>
      <sheetName val="Monthly_Turnover_(Final)1"/>
      <sheetName val="Monthly_Programme1"/>
      <sheetName val="3__GSB-WMM-SHLD1"/>
      <sheetName val="B2_MB_Deck1"/>
      <sheetName val="abst-of_-cost1"/>
      <sheetName val="Labour___Plant6"/>
      <sheetName val="Mix_Design6"/>
      <sheetName val="Site_Dev_BOQ6"/>
      <sheetName val="INPUT_SHEET6"/>
      <sheetName val="Basement_Budget6"/>
      <sheetName val="Extra_Item6"/>
      <sheetName val="Break_up_Sheet6"/>
      <sheetName val="Sheet2_(2)5"/>
      <sheetName val="Rate_Analysis6"/>
      <sheetName val="Back_Cal_for_OMC5"/>
      <sheetName val="CFForecast_detail5"/>
      <sheetName val="IO_LIST5"/>
      <sheetName val="Fill_this_out_first___5"/>
      <sheetName val="sq_ftg_detail5"/>
      <sheetName val="Hotel_Info_Input5"/>
      <sheetName val="sqn_ldr_3_Unit_2_5"/>
      <sheetName val="Materials_Cost5"/>
      <sheetName val="Basic_Resources5"/>
      <sheetName val="Approved_MTD_Proj_#'s5"/>
      <sheetName val="Basic_Rates5"/>
      <sheetName val="LOCAL_RATES5"/>
      <sheetName val="Diesel_Analysis5"/>
      <sheetName val="Rates_Basic5"/>
      <sheetName val="Lead_Statement5"/>
      <sheetName val="Plant_&amp;__Machinery5"/>
      <sheetName val="2_25"/>
      <sheetName val="Non_debit-RMC5"/>
      <sheetName val="9_Major_Bridge5"/>
      <sheetName val="8__ROB5"/>
      <sheetName val="10_Minor_Structure5"/>
      <sheetName val="7__FLYOVER5"/>
      <sheetName val="2__Earthwork5"/>
      <sheetName val="Final_Basic_rate5"/>
      <sheetName val="Materials_5"/>
      <sheetName val="RATE_COMPILATION5"/>
      <sheetName val="220_17_6_BS_5"/>
      <sheetName val="1_Civil-RA5"/>
      <sheetName val="Cost_of_O_&amp;_O5"/>
      <sheetName val="LIFE_&amp;_REP_PROVN5"/>
      <sheetName val="O&amp;M_CREW5"/>
      <sheetName val="Qty_SR5"/>
      <sheetName val="EW_SR5"/>
      <sheetName val="2_civil-RA5"/>
      <sheetName val="P-Ins_&amp;_Bonds2"/>
      <sheetName val="UNP-NCW_2"/>
      <sheetName val="C_&amp;_G_RHS2"/>
      <sheetName val="해외_연수비용_계산-삭제2"/>
      <sheetName val="해외_기술훈련비_(합계)2"/>
      <sheetName val="Monthly_Turnover_(Final)2"/>
      <sheetName val="Monthly_Programme2"/>
      <sheetName val="3__GSB-WMM-SHLD2"/>
      <sheetName val="B2_MB_Deck2"/>
      <sheetName val="abst-of_-cost2"/>
      <sheetName val="Cash2"/>
      <sheetName val="Z"/>
      <sheetName val="Execution Plan"/>
      <sheetName val="data base"/>
      <sheetName val="Project Inf"/>
      <sheetName val="Costing"/>
      <sheetName val="MPW"/>
      <sheetName val="Rates"/>
      <sheetName val="MW"/>
      <sheetName val="PEW"/>
      <sheetName val="SCW"/>
      <sheetName val="All Equipments"/>
      <sheetName val="Improvements"/>
      <sheetName val="Project Details.."/>
      <sheetName val="12. Ins &amp; Bonds"/>
      <sheetName val="3. Staff Facilities"/>
      <sheetName val="11. Clients Requirements"/>
      <sheetName val="Spec"/>
      <sheetName val="state wmm"/>
      <sheetName val="r"/>
      <sheetName val="Report"/>
      <sheetName val="07.04.13"/>
      <sheetName val="june(SG)(Badnawar)"/>
      <sheetName val="Fee Rate Summary"/>
      <sheetName val="E &amp; R"/>
      <sheetName val="radar"/>
      <sheetName val="UG"/>
      <sheetName val="BLK2"/>
      <sheetName val="BLK3"/>
      <sheetName val="222"/>
      <sheetName val="Building 1"/>
      <sheetName val="CFForecast_detail6"/>
      <sheetName val="IO_LIST6"/>
      <sheetName val="Fill_this_out_first___6"/>
      <sheetName val="sq_ftg_detail6"/>
      <sheetName val="Hotel_Info_Input6"/>
      <sheetName val="Basic_Resources6"/>
      <sheetName val="Approved_MTD_Proj_#'s6"/>
      <sheetName val="Basic_Rates6"/>
      <sheetName val="sqn_ldr_3_Unit_2_6"/>
      <sheetName val="Materials_Cost6"/>
      <sheetName val="Site_Dev_BOQ7"/>
      <sheetName val="INPUT_SHEET7"/>
      <sheetName val="Basement_Budget7"/>
      <sheetName val="Extra_Item7"/>
      <sheetName val="Break_up_Sheet7"/>
      <sheetName val="CFForecast_detail7"/>
      <sheetName val="IO_LIST7"/>
      <sheetName val="Fill_this_out_first___7"/>
      <sheetName val="Labour___Plant7"/>
      <sheetName val="sq_ftg_detail7"/>
      <sheetName val="Hotel_Info_Input7"/>
      <sheetName val="Basic_Resources7"/>
      <sheetName val="Approved_MTD_Proj_#'s7"/>
      <sheetName val="Basic_Rates7"/>
      <sheetName val="sqn_ldr_3_Unit_2_7"/>
      <sheetName val="Materials_Cost7"/>
      <sheetName val="Labour_&amp;_Plant8"/>
      <sheetName val="Material_8"/>
      <sheetName val="_Analysis8"/>
      <sheetName val="BOQ_8"/>
      <sheetName val="Priced_DWR_8"/>
      <sheetName val="_AnalysisPCC8"/>
      <sheetName val="_AnalysisNH8"/>
      <sheetName val="Site_Dev_BOQ8"/>
      <sheetName val="INPUT_SHEET8"/>
      <sheetName val="Basement_Budget8"/>
      <sheetName val="Extra_Item8"/>
      <sheetName val="Break_up_Sheet8"/>
      <sheetName val="CFForecast_detail8"/>
      <sheetName val="IO_LIST8"/>
      <sheetName val="Fill_this_out_first___8"/>
      <sheetName val="Labour___Plant8"/>
      <sheetName val="sq_ftg_detail8"/>
      <sheetName val="Hotel_Info_Input8"/>
      <sheetName val="Basic_Resources8"/>
      <sheetName val="Approved_MTD_Proj_#'s8"/>
      <sheetName val="Basic_Rates8"/>
      <sheetName val="sqn_ldr_3_Unit_2_8"/>
      <sheetName val="Materials_Cost8"/>
      <sheetName val="Block A - BOQ"/>
      <sheetName val="Labour_&amp;_Plant14"/>
      <sheetName val="Material_14"/>
      <sheetName val="_Analysis14"/>
      <sheetName val="BOQ_14"/>
      <sheetName val="Priced_DWR_14"/>
      <sheetName val="_AnalysisPCC14"/>
      <sheetName val="_AnalysisNH14"/>
      <sheetName val="Site_Dev_BOQ14"/>
      <sheetName val="INPUT_SHEET14"/>
      <sheetName val="Basement_Budget14"/>
      <sheetName val="Extra_Item14"/>
      <sheetName val="Break_up_Sheet14"/>
      <sheetName val="CFForecast_detail14"/>
      <sheetName val="IO_LIST14"/>
      <sheetName val="Fill_this_out_first___14"/>
      <sheetName val="Labour___Plant14"/>
      <sheetName val="sq_ftg_detail14"/>
      <sheetName val="Hotel_Info_Input14"/>
      <sheetName val="Basic_Resources14"/>
      <sheetName val="Approved_MTD_Proj_#'s14"/>
      <sheetName val="Basic_Rates14"/>
      <sheetName val="sqn_ldr_3_Unit_2_14"/>
      <sheetName val="Materials_Cost14"/>
      <sheetName val="Labour_&amp;_Plant10"/>
      <sheetName val="Material_10"/>
      <sheetName val="_Analysis10"/>
      <sheetName val="BOQ_10"/>
      <sheetName val="Priced_DWR_10"/>
      <sheetName val="_AnalysisPCC10"/>
      <sheetName val="_AnalysisNH10"/>
      <sheetName val="Site_Dev_BOQ10"/>
      <sheetName val="INPUT_SHEET10"/>
      <sheetName val="Basement_Budget10"/>
      <sheetName val="Extra_Item10"/>
      <sheetName val="Break_up_Sheet10"/>
      <sheetName val="CFForecast_detail10"/>
      <sheetName val="IO_LIST10"/>
      <sheetName val="Fill_this_out_first___10"/>
      <sheetName val="Labour___Plant10"/>
      <sheetName val="sq_ftg_detail10"/>
      <sheetName val="Hotel_Info_Input10"/>
      <sheetName val="Basic_Resources10"/>
      <sheetName val="Approved_MTD_Proj_#'s10"/>
      <sheetName val="Basic_Rates10"/>
      <sheetName val="sqn_ldr_3_Unit_2_10"/>
      <sheetName val="Materials_Cost10"/>
      <sheetName val="Labour_&amp;_Plant9"/>
      <sheetName val="Material_9"/>
      <sheetName val="_Analysis9"/>
      <sheetName val="BOQ_9"/>
      <sheetName val="Priced_DWR_9"/>
      <sheetName val="_AnalysisPCC9"/>
      <sheetName val="_AnalysisNH9"/>
      <sheetName val="Site_Dev_BOQ9"/>
      <sheetName val="INPUT_SHEET9"/>
      <sheetName val="Basement_Budget9"/>
      <sheetName val="Extra_Item9"/>
      <sheetName val="Break_up_Sheet9"/>
      <sheetName val="CFForecast_detail9"/>
      <sheetName val="IO_LIST9"/>
      <sheetName val="Fill_this_out_first___9"/>
      <sheetName val="Labour___Plant9"/>
      <sheetName val="sq_ftg_detail9"/>
      <sheetName val="Hotel_Info_Input9"/>
      <sheetName val="Basic_Resources9"/>
      <sheetName val="Approved_MTD_Proj_#'s9"/>
      <sheetName val="Basic_Rates9"/>
      <sheetName val="sqn_ldr_3_Unit_2_9"/>
      <sheetName val="Materials_Cost9"/>
      <sheetName val="Labour_&amp;_Plant11"/>
      <sheetName val="Material_11"/>
      <sheetName val="_Analysis11"/>
      <sheetName val="BOQ_11"/>
      <sheetName val="Priced_DWR_11"/>
      <sheetName val="_AnalysisPCC11"/>
      <sheetName val="_AnalysisNH11"/>
      <sheetName val="Site_Dev_BOQ11"/>
      <sheetName val="INPUT_SHEET11"/>
      <sheetName val="Basement_Budget11"/>
      <sheetName val="Extra_Item11"/>
      <sheetName val="Break_up_Sheet11"/>
      <sheetName val="CFForecast_detail11"/>
      <sheetName val="IO_LIST11"/>
      <sheetName val="Fill_this_out_first___11"/>
      <sheetName val="Labour___Plant11"/>
      <sheetName val="sq_ftg_detail11"/>
      <sheetName val="Hotel_Info_Input11"/>
      <sheetName val="Basic_Resources11"/>
      <sheetName val="Approved_MTD_Proj_#'s11"/>
      <sheetName val="Basic_Rates11"/>
      <sheetName val="sqn_ldr_3_Unit_2_11"/>
      <sheetName val="Materials_Cost11"/>
      <sheetName val="Labour_&amp;_Plant12"/>
      <sheetName val="Material_12"/>
      <sheetName val="_Analysis12"/>
      <sheetName val="BOQ_12"/>
      <sheetName val="Priced_DWR_12"/>
      <sheetName val="_AnalysisPCC12"/>
      <sheetName val="_AnalysisNH12"/>
      <sheetName val="Site_Dev_BOQ12"/>
      <sheetName val="INPUT_SHEET12"/>
      <sheetName val="Basement_Budget12"/>
      <sheetName val="Extra_Item12"/>
      <sheetName val="Break_up_Sheet12"/>
      <sheetName val="CFForecast_detail12"/>
      <sheetName val="IO_LIST12"/>
      <sheetName val="Fill_this_out_first___12"/>
      <sheetName val="Labour___Plant12"/>
      <sheetName val="sq_ftg_detail12"/>
      <sheetName val="Hotel_Info_Input12"/>
      <sheetName val="Basic_Resources12"/>
      <sheetName val="Approved_MTD_Proj_#'s12"/>
      <sheetName val="Basic_Rates12"/>
      <sheetName val="sqn_ldr_3_Unit_2_12"/>
      <sheetName val="Materials_Cost12"/>
      <sheetName val="Labour_&amp;_Plant13"/>
      <sheetName val="Material_13"/>
      <sheetName val="_Analysis13"/>
      <sheetName val="BOQ_13"/>
      <sheetName val="Priced_DWR_13"/>
      <sheetName val="_AnalysisPCC13"/>
      <sheetName val="_AnalysisNH13"/>
      <sheetName val="Site_Dev_BOQ13"/>
      <sheetName val="INPUT_SHEET13"/>
      <sheetName val="Basement_Budget13"/>
      <sheetName val="Extra_Item13"/>
      <sheetName val="Break_up_Sheet13"/>
      <sheetName val="CFForecast_detail13"/>
      <sheetName val="IO_LIST13"/>
      <sheetName val="Fill_this_out_first___13"/>
      <sheetName val="Labour___Plant13"/>
      <sheetName val="sq_ftg_detail13"/>
      <sheetName val="Hotel_Info_Input13"/>
      <sheetName val="Basic_Resources13"/>
      <sheetName val="Approved_MTD_Proj_#'s13"/>
      <sheetName val="Basic_Rates13"/>
      <sheetName val="sqn_ldr_3_Unit_2_13"/>
      <sheetName val="Materials_Cost13"/>
      <sheetName val="Labour_&amp;_Plant20"/>
      <sheetName val="Material_20"/>
      <sheetName val="_Analysis20"/>
      <sheetName val="BOQ_20"/>
      <sheetName val="Priced_DWR_20"/>
      <sheetName val="_AnalysisPCC20"/>
      <sheetName val="_AnalysisNH20"/>
      <sheetName val="Site_Dev_BOQ20"/>
      <sheetName val="INPUT_SHEET20"/>
      <sheetName val="Basement_Budget20"/>
      <sheetName val="Extra_Item20"/>
      <sheetName val="Break_up_Sheet20"/>
      <sheetName val="CFForecast_detail20"/>
      <sheetName val="IO_LIST20"/>
      <sheetName val="Fill_this_out_first___20"/>
      <sheetName val="Labour___Plant20"/>
      <sheetName val="sq_ftg_detail20"/>
      <sheetName val="Hotel_Info_Input20"/>
      <sheetName val="Basic_Resources20"/>
      <sheetName val="Approved_MTD_Proj_#'s20"/>
      <sheetName val="Basic_Rates20"/>
      <sheetName val="sqn_ldr_3_Unit_2_20"/>
      <sheetName val="Materials_Cost20"/>
      <sheetName val="Labour_&amp;_Plant15"/>
      <sheetName val="Material_15"/>
      <sheetName val="_Analysis15"/>
      <sheetName val="BOQ_15"/>
      <sheetName val="Priced_DWR_15"/>
      <sheetName val="_AnalysisPCC15"/>
      <sheetName val="_AnalysisNH15"/>
      <sheetName val="Site_Dev_BOQ15"/>
      <sheetName val="INPUT_SHEET15"/>
      <sheetName val="Basement_Budget15"/>
      <sheetName val="Extra_Item15"/>
      <sheetName val="Break_up_Sheet15"/>
      <sheetName val="CFForecast_detail15"/>
      <sheetName val="IO_LIST15"/>
      <sheetName val="Fill_this_out_first___15"/>
      <sheetName val="Labour___Plant15"/>
      <sheetName val="sq_ftg_detail15"/>
      <sheetName val="Hotel_Info_Input15"/>
      <sheetName val="Basic_Resources15"/>
      <sheetName val="Approved_MTD_Proj_#'s15"/>
      <sheetName val="Basic_Rates15"/>
      <sheetName val="sqn_ldr_3_Unit_2_15"/>
      <sheetName val="Materials_Cost15"/>
      <sheetName val="Labour_&amp;_Plant16"/>
      <sheetName val="Material_16"/>
      <sheetName val="_Analysis16"/>
      <sheetName val="BOQ_16"/>
      <sheetName val="Priced_DWR_16"/>
      <sheetName val="_AnalysisPCC16"/>
      <sheetName val="_AnalysisNH16"/>
      <sheetName val="Site_Dev_BOQ16"/>
      <sheetName val="INPUT_SHEET16"/>
      <sheetName val="Basement_Budget16"/>
      <sheetName val="Extra_Item16"/>
      <sheetName val="Break_up_Sheet16"/>
      <sheetName val="CFForecast_detail16"/>
      <sheetName val="IO_LIST16"/>
      <sheetName val="Fill_this_out_first___16"/>
      <sheetName val="Labour___Plant16"/>
      <sheetName val="sq_ftg_detail16"/>
      <sheetName val="Hotel_Info_Input16"/>
      <sheetName val="Basic_Resources16"/>
      <sheetName val="Approved_MTD_Proj_#'s16"/>
      <sheetName val="Basic_Rates16"/>
      <sheetName val="sqn_ldr_3_Unit_2_16"/>
      <sheetName val="Materials_Cost16"/>
      <sheetName val="Labour_&amp;_Plant17"/>
      <sheetName val="Material_17"/>
      <sheetName val="_Analysis17"/>
      <sheetName val="BOQ_17"/>
      <sheetName val="Priced_DWR_17"/>
      <sheetName val="_AnalysisPCC17"/>
      <sheetName val="_AnalysisNH17"/>
      <sheetName val="Site_Dev_BOQ17"/>
      <sheetName val="INPUT_SHEET17"/>
      <sheetName val="Basement_Budget17"/>
      <sheetName val="Extra_Item17"/>
      <sheetName val="Break_up_Sheet17"/>
      <sheetName val="CFForecast_detail17"/>
      <sheetName val="IO_LIST17"/>
      <sheetName val="Fill_this_out_first___17"/>
      <sheetName val="Labour___Plant17"/>
      <sheetName val="sq_ftg_detail17"/>
      <sheetName val="Hotel_Info_Input17"/>
      <sheetName val="Basic_Resources17"/>
      <sheetName val="Approved_MTD_Proj_#'s17"/>
      <sheetName val="Basic_Rates17"/>
      <sheetName val="sqn_ldr_3_Unit_2_17"/>
      <sheetName val="Materials_Cost17"/>
      <sheetName val="Labour_&amp;_Plant18"/>
      <sheetName val="Material_18"/>
      <sheetName val="_Analysis18"/>
      <sheetName val="BOQ_18"/>
      <sheetName val="Priced_DWR_18"/>
      <sheetName val="_AnalysisPCC18"/>
      <sheetName val="_AnalysisNH18"/>
      <sheetName val="Site_Dev_BOQ18"/>
      <sheetName val="INPUT_SHEET18"/>
      <sheetName val="Basement_Budget18"/>
      <sheetName val="Extra_Item18"/>
      <sheetName val="Break_up_Sheet18"/>
      <sheetName val="CFForecast_detail18"/>
      <sheetName val="IO_LIST18"/>
      <sheetName val="Fill_this_out_first___18"/>
      <sheetName val="Labour___Plant18"/>
      <sheetName val="sq_ftg_detail18"/>
      <sheetName val="Hotel_Info_Input18"/>
      <sheetName val="Basic_Resources18"/>
      <sheetName val="Approved_MTD_Proj_#'s18"/>
      <sheetName val="Basic_Rates18"/>
      <sheetName val="sqn_ldr_3_Unit_2_18"/>
      <sheetName val="Materials_Cost18"/>
      <sheetName val="Labour_&amp;_Plant19"/>
      <sheetName val="Material_19"/>
      <sheetName val="_Analysis19"/>
      <sheetName val="BOQ_19"/>
      <sheetName val="Priced_DWR_19"/>
      <sheetName val="_AnalysisPCC19"/>
      <sheetName val="_AnalysisNH19"/>
      <sheetName val="Site_Dev_BOQ19"/>
      <sheetName val="INPUT_SHEET19"/>
      <sheetName val="Basement_Budget19"/>
      <sheetName val="Extra_Item19"/>
      <sheetName val="Break_up_Sheet19"/>
      <sheetName val="CFForecast_detail19"/>
      <sheetName val="IO_LIST19"/>
      <sheetName val="Fill_this_out_first___19"/>
      <sheetName val="Labour___Plant19"/>
      <sheetName val="sq_ftg_detail19"/>
      <sheetName val="Hotel_Info_Input19"/>
      <sheetName val="Basic_Resources19"/>
      <sheetName val="Approved_MTD_Proj_#'s19"/>
      <sheetName val="Basic_Rates19"/>
      <sheetName val="sqn_ldr_3_Unit_2_19"/>
      <sheetName val="Materials_Cost19"/>
      <sheetName val="Labour_&amp;_Plant21"/>
      <sheetName val="Material_21"/>
      <sheetName val="_Analysis21"/>
      <sheetName val="BOQ_21"/>
      <sheetName val="Priced_DWR_21"/>
      <sheetName val="_AnalysisPCC21"/>
      <sheetName val="_AnalysisNH21"/>
      <sheetName val="Site_Dev_BOQ21"/>
      <sheetName val="INPUT_SHEET21"/>
      <sheetName val="Basement_Budget21"/>
      <sheetName val="Extra_Item21"/>
      <sheetName val="Break_up_Sheet21"/>
      <sheetName val="CFForecast_detail21"/>
      <sheetName val="IO_LIST21"/>
      <sheetName val="Fill_this_out_first___21"/>
      <sheetName val="Labour___Plant21"/>
      <sheetName val="sq_ftg_detail21"/>
      <sheetName val="Hotel_Info_Input21"/>
      <sheetName val="Basic_Resources21"/>
      <sheetName val="Approved_MTD_Proj_#'s21"/>
      <sheetName val="Basic_Rates21"/>
      <sheetName val="sqn_ldr_3_Unit_2_21"/>
      <sheetName val="Materials_Cost21"/>
      <sheetName val="Labour_&amp;_Plant22"/>
      <sheetName val="Material_22"/>
      <sheetName val="_Analysis22"/>
      <sheetName val="BOQ_22"/>
      <sheetName val="Priced_DWR_22"/>
      <sheetName val="_AnalysisPCC22"/>
      <sheetName val="_AnalysisNH22"/>
      <sheetName val="Site_Dev_BOQ22"/>
      <sheetName val="INPUT_SHEET22"/>
      <sheetName val="Basement_Budget22"/>
      <sheetName val="Extra_Item22"/>
      <sheetName val="Break_up_Sheet22"/>
      <sheetName val="CFForecast_detail22"/>
      <sheetName val="IO_LIST22"/>
      <sheetName val="Fill_this_out_first___22"/>
      <sheetName val="Labour___Plant22"/>
      <sheetName val="sq_ftg_detail22"/>
      <sheetName val="Hotel_Info_Input22"/>
      <sheetName val="Basic_Resources22"/>
      <sheetName val="Approved_MTD_Proj_#'s22"/>
      <sheetName val="Basic_Rates22"/>
      <sheetName val="sqn_ldr_3_Unit_2_22"/>
      <sheetName val="Materials_Cost22"/>
      <sheetName val="Codes"/>
      <sheetName val="inWords"/>
      <sheetName val="Modification (2 to 9 Floors)"/>
      <sheetName val="11-hsd"/>
      <sheetName val="13-septic"/>
      <sheetName val="7-ug"/>
      <sheetName val="2-utility"/>
      <sheetName val="18-misc"/>
      <sheetName val="5-pipe"/>
      <sheetName val="Construction"/>
      <sheetName val="BOQ (2)"/>
      <sheetName val="Elect."/>
      <sheetName val="Ins &amp; Bonds"/>
      <sheetName val="A-3.1"/>
      <sheetName val="Client req"/>
      <sheetName val="Labour rates"/>
      <sheetName val="Final Qty"/>
      <sheetName val="PNM Justi"/>
      <sheetName val="Bar"/>
      <sheetName val="Meetings &amp; Visits"/>
      <sheetName val="Labour_&amp;_Plant23"/>
      <sheetName val="Material_23"/>
      <sheetName val="_Analysis23"/>
      <sheetName val="BOQ_23"/>
      <sheetName val="Priced_DWR_23"/>
      <sheetName val="_AnalysisPCC23"/>
      <sheetName val="_AnalysisNH23"/>
      <sheetName val="Site_Dev_BOQ23"/>
      <sheetName val="INPUT_SHEET23"/>
      <sheetName val="Basement_Budget23"/>
      <sheetName val="Extra_Item23"/>
      <sheetName val="Break_up_Sheet23"/>
      <sheetName val="CFForecast_detail23"/>
      <sheetName val="IO_LIST23"/>
      <sheetName val="Fill_this_out_first___23"/>
      <sheetName val="Labour___Plant23"/>
      <sheetName val="sq_ftg_detail23"/>
      <sheetName val="Hotel_Info_Input23"/>
      <sheetName val="Basic_Resources23"/>
      <sheetName val="Approved_MTD_Proj_#'s23"/>
      <sheetName val="Basic_Rates23"/>
      <sheetName val="sqn_ldr_3_Unit_2_23"/>
      <sheetName val="Materials_Cost23"/>
      <sheetName val="Labour_&amp;_Plant24"/>
      <sheetName val="Material_24"/>
      <sheetName val="_Analysis24"/>
      <sheetName val="BOQ_24"/>
      <sheetName val="Priced_DWR_24"/>
      <sheetName val="_AnalysisPCC24"/>
      <sheetName val="_AnalysisNH24"/>
      <sheetName val="Site_Dev_BOQ24"/>
      <sheetName val="INPUT_SHEET24"/>
      <sheetName val="Basement_Budget24"/>
      <sheetName val="Extra_Item24"/>
      <sheetName val="Break_up_Sheet24"/>
      <sheetName val="CFForecast_detail24"/>
      <sheetName val="IO_LIST24"/>
      <sheetName val="Fill_this_out_first___24"/>
      <sheetName val="Labour___Plant24"/>
      <sheetName val="sq_ftg_detail24"/>
      <sheetName val="Hotel_Info_Input24"/>
      <sheetName val="Basic_Resources24"/>
      <sheetName val="Approved_MTD_Proj_#'s24"/>
      <sheetName val="Basic_Rates24"/>
      <sheetName val="sqn_ldr_3_Unit_2_24"/>
      <sheetName val="Materials_Cost24"/>
      <sheetName val="DATA-DEP_(13-17)4"/>
      <sheetName val="DATA-GCC(25-34_7)4"/>
      <sheetName val="St_-Con(0-17)4"/>
      <sheetName val="St_-Con_(17-34)4"/>
      <sheetName val="JCR_TOP(ITEM)-KTRP4"/>
      <sheetName val="precast_RC_element4"/>
      <sheetName val="DATA-DEP_(13-17)5"/>
      <sheetName val="DATA-GCC(25-34_7)5"/>
      <sheetName val="St_-Con(0-17)5"/>
      <sheetName val="St_-Con_(17-34)5"/>
      <sheetName val="JCR_TOP(ITEM)-KTRP5"/>
      <sheetName val="precast_RC_element5"/>
      <sheetName val="Dayworks_Bill3"/>
      <sheetName val="Bills_of_Quantities3"/>
      <sheetName val="SPT_vs_PHI3"/>
      <sheetName val="Mix_Design7"/>
      <sheetName val="Rate_Analysis7"/>
      <sheetName val="Back_Cal_for_OMC6"/>
      <sheetName val="Sheet2_(2)6"/>
      <sheetName val="Rates_Basic6"/>
      <sheetName val="Plant_&amp;__Machinery6"/>
      <sheetName val="2_26"/>
      <sheetName val="LIFE_&amp;_REP_PROVN6"/>
      <sheetName val="O&amp;M_CREW6"/>
      <sheetName val="RATE_COMPILATION6"/>
      <sheetName val="Non_debit-RMC6"/>
      <sheetName val="9_Major_Bridge6"/>
      <sheetName val="8__ROB6"/>
      <sheetName val="10_Minor_Structure6"/>
      <sheetName val="7__FLYOVER6"/>
      <sheetName val="2__Earthwork6"/>
      <sheetName val="220_17_6_BS_6"/>
      <sheetName val="1_Civil-RA6"/>
      <sheetName val="DATA-DEP_(13-17)6"/>
      <sheetName val="DATA-GCC(25-34_7)6"/>
      <sheetName val="St_-Con(0-17)6"/>
      <sheetName val="St_-Con_(17-34)6"/>
      <sheetName val="Materials_6"/>
      <sheetName val="2_civil-RA6"/>
      <sheetName val="JCR_TOP(ITEM)-KTRP6"/>
      <sheetName val="precast_RC_element6"/>
      <sheetName val="Cost_of_O_&amp;_O6"/>
      <sheetName val="Lead_Statement6"/>
      <sheetName val="Mix_Design8"/>
      <sheetName val="Rate_Analysis8"/>
      <sheetName val="Back_Cal_for_OMC7"/>
      <sheetName val="Sheet2_(2)7"/>
      <sheetName val="Rates_Basic7"/>
      <sheetName val="Plant_&amp;__Machinery7"/>
      <sheetName val="2_27"/>
      <sheetName val="LIFE_&amp;_REP_PROVN7"/>
      <sheetName val="O&amp;M_CREW7"/>
      <sheetName val="RATE_COMPILATION7"/>
      <sheetName val="Non_debit-RMC7"/>
      <sheetName val="9_Major_Bridge7"/>
      <sheetName val="8__ROB7"/>
      <sheetName val="10_Minor_Structure7"/>
      <sheetName val="7__FLYOVER7"/>
      <sheetName val="2__Earthwork7"/>
      <sheetName val="220_17_6_BS_7"/>
      <sheetName val="1_Civil-RA7"/>
      <sheetName val="DATA-DEP_(13-17)7"/>
      <sheetName val="DATA-GCC(25-34_7)7"/>
      <sheetName val="St_-Con(0-17)7"/>
      <sheetName val="St_-Con_(17-34)7"/>
      <sheetName val="Materials_7"/>
      <sheetName val="2_civil-RA7"/>
      <sheetName val="JCR_TOP(ITEM)-KTRP7"/>
      <sheetName val="precast_RC_element7"/>
      <sheetName val="Cost_of_O_&amp;_O7"/>
      <sheetName val="Lead_Statement7"/>
      <sheetName val="dBase"/>
      <sheetName val="Mix_Design9"/>
      <sheetName val="Rate_Analysis9"/>
      <sheetName val="Back_Cal_for_OMC8"/>
      <sheetName val="Sheet2_(2)8"/>
      <sheetName val="Rates_Basic8"/>
      <sheetName val="Plant_&amp;__Machinery8"/>
      <sheetName val="2_28"/>
      <sheetName val="LIFE_&amp;_REP_PROVN8"/>
      <sheetName val="O&amp;M_CREW8"/>
      <sheetName val="RATE_COMPILATION8"/>
      <sheetName val="Non_debit-RMC8"/>
      <sheetName val="9_Major_Bridge8"/>
      <sheetName val="8__ROB8"/>
      <sheetName val="10_Minor_Structure8"/>
      <sheetName val="7__FLYOVER8"/>
      <sheetName val="2__Earthwork8"/>
      <sheetName val="220_17_6_BS_8"/>
      <sheetName val="1_Civil-RA8"/>
      <sheetName val="DATA-DEP_(13-17)8"/>
      <sheetName val="DATA-GCC(25-34_7)8"/>
      <sheetName val="St_-Con(0-17)8"/>
      <sheetName val="St_-Con_(17-34)8"/>
      <sheetName val="Materials_8"/>
      <sheetName val="2_civil-RA8"/>
      <sheetName val="JCR_TOP(ITEM)-KTRP8"/>
      <sheetName val="precast_RC_element8"/>
      <sheetName val="Cost_of_O_&amp;_O8"/>
      <sheetName val="Lead_Statement8"/>
      <sheetName val="Mix_Design10"/>
      <sheetName val="Rate_Analysis10"/>
      <sheetName val="Back_Cal_for_OMC9"/>
      <sheetName val="Sheet2_(2)9"/>
      <sheetName val="Rates_Basic9"/>
      <sheetName val="Plant_&amp;__Machinery9"/>
      <sheetName val="2_29"/>
      <sheetName val="LIFE_&amp;_REP_PROVN9"/>
      <sheetName val="O&amp;M_CREW9"/>
      <sheetName val="RATE_COMPILATION9"/>
      <sheetName val="Non_debit-RMC9"/>
      <sheetName val="9_Major_Bridge9"/>
      <sheetName val="8__ROB9"/>
      <sheetName val="10_Minor_Structure9"/>
      <sheetName val="7__FLYOVER9"/>
      <sheetName val="2__Earthwork9"/>
      <sheetName val="220_17_6_BS_9"/>
      <sheetName val="1_Civil-RA9"/>
      <sheetName val="DATA-DEP_(13-17)9"/>
      <sheetName val="DATA-GCC(25-34_7)9"/>
      <sheetName val="St_-Con(0-17)9"/>
      <sheetName val="St_-Con_(17-34)9"/>
      <sheetName val="Materials_9"/>
      <sheetName val="2_civil-RA9"/>
      <sheetName val="JCR_TOP(ITEM)-KTRP9"/>
      <sheetName val="precast_RC_element9"/>
      <sheetName val="Cost_of_O_&amp;_O9"/>
      <sheetName val="Lead_Statement9"/>
      <sheetName val="Mix_Design11"/>
      <sheetName val="Rate_Analysis11"/>
      <sheetName val="Back_Cal_for_OMC10"/>
      <sheetName val="Sheet2_(2)10"/>
      <sheetName val="Rates_Basic10"/>
      <sheetName val="Plant_&amp;__Machinery10"/>
      <sheetName val="2_210"/>
      <sheetName val="LIFE_&amp;_REP_PROVN10"/>
      <sheetName val="O&amp;M_CREW10"/>
      <sheetName val="RATE_COMPILATION10"/>
      <sheetName val="Non_debit-RMC10"/>
      <sheetName val="9_Major_Bridge10"/>
      <sheetName val="8__ROB10"/>
      <sheetName val="10_Minor_Structure10"/>
      <sheetName val="7__FLYOVER10"/>
      <sheetName val="2__Earthwork10"/>
      <sheetName val="220_17_6_BS_10"/>
      <sheetName val="1_Civil-RA10"/>
      <sheetName val="DATA-DEP_(13-17)10"/>
      <sheetName val="DATA-GCC(25-34_7)10"/>
      <sheetName val="St_-Con(0-17)10"/>
      <sheetName val="St_-Con_(17-34)10"/>
      <sheetName val="Materials_10"/>
      <sheetName val="2_civil-RA10"/>
      <sheetName val="JCR_TOP(ITEM)-KTRP10"/>
      <sheetName val="precast_RC_element10"/>
      <sheetName val="Cost_of_O_&amp;_O10"/>
      <sheetName val="Lead_Statement10"/>
      <sheetName val="Dayworks_Bill4"/>
      <sheetName val="Bills_of_Quantities4"/>
      <sheetName val="SPT_vs_PHI4"/>
      <sheetName val="Sqn-Abs(G+6)_4"/>
      <sheetName val="WO-Abs_(G+2)_6_DUs4"/>
      <sheetName val="Air-Abs(G+6)_23_DUs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Mix_Design12"/>
      <sheetName val="Rate_Analysis12"/>
      <sheetName val="Back_Cal_for_OMC11"/>
      <sheetName val="Sheet2_(2)11"/>
      <sheetName val="Rates_Basic11"/>
      <sheetName val="Plant_&amp;__Machinery11"/>
      <sheetName val="2_211"/>
      <sheetName val="LIFE_&amp;_REP_PROVN11"/>
      <sheetName val="O&amp;M_CREW11"/>
      <sheetName val="RATE_COMPILATION11"/>
      <sheetName val="Non_debit-RMC11"/>
      <sheetName val="9_Major_Bridge11"/>
      <sheetName val="8__ROB11"/>
      <sheetName val="10_Minor_Structure11"/>
      <sheetName val="7__FLYOVER11"/>
      <sheetName val="2__Earthwork11"/>
      <sheetName val="220_17_6_BS_11"/>
      <sheetName val="1_Civil-RA11"/>
      <sheetName val="DATA-DEP_(13-17)11"/>
      <sheetName val="DATA-GCC(25-34_7)11"/>
      <sheetName val="St_-Con(0-17)11"/>
      <sheetName val="St_-Con_(17-34)11"/>
      <sheetName val="Materials_11"/>
      <sheetName val="2_civil-RA11"/>
      <sheetName val="JCR_TOP(ITEM)-KTRP11"/>
      <sheetName val="precast_RC_element11"/>
      <sheetName val="Cost_of_O_&amp;_O11"/>
      <sheetName val="Lead_Statement11"/>
      <sheetName val="Final_Basic_rate6"/>
      <sheetName val="Dayworks_Bill5"/>
      <sheetName val="Bills_of_Quantities5"/>
      <sheetName val="SPT_vs_PHI5"/>
      <sheetName val="Sqn-Abs(G+6)_5"/>
      <sheetName val="WO-Abs_(G+2)_6_DUs5"/>
      <sheetName val="Air-Abs(G+6)_23_DUs5"/>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Mix_Design13"/>
      <sheetName val="Rate_Analysis13"/>
      <sheetName val="Back_Cal_for_OMC12"/>
      <sheetName val="Sheet2_(2)12"/>
      <sheetName val="Rates_Basic12"/>
      <sheetName val="Plant_&amp;__Machinery12"/>
      <sheetName val="2_212"/>
      <sheetName val="LIFE_&amp;_REP_PROVN12"/>
      <sheetName val="O&amp;M_CREW12"/>
      <sheetName val="RATE_COMPILATION12"/>
      <sheetName val="Non_debit-RMC12"/>
      <sheetName val="9_Major_Bridge12"/>
      <sheetName val="8__ROB12"/>
      <sheetName val="10_Minor_Structure12"/>
      <sheetName val="7__FLYOVER12"/>
      <sheetName val="2__Earthwork12"/>
      <sheetName val="220_17_6_BS_12"/>
      <sheetName val="1_Civil-RA12"/>
      <sheetName val="DATA-DEP_(13-17)12"/>
      <sheetName val="DATA-GCC(25-34_7)12"/>
      <sheetName val="St_-Con(0-17)12"/>
      <sheetName val="St_-Con_(17-34)12"/>
      <sheetName val="Materials_12"/>
      <sheetName val="2_civil-RA12"/>
      <sheetName val="JCR_TOP(ITEM)-KTRP12"/>
      <sheetName val="precast_RC_element12"/>
      <sheetName val="Cost_of_O_&amp;_O12"/>
      <sheetName val="Lead_Statement12"/>
      <sheetName val="Final_Basic_rate7"/>
      <sheetName val="LOCAL_RATES6"/>
      <sheetName val="Diesel_Analysis6"/>
      <sheetName val="Dayworks_Bill6"/>
      <sheetName val="Bills_of_Quantities6"/>
      <sheetName val="SPT_vs_PHI6"/>
      <sheetName val="Sqn-Abs(G+6)_6"/>
      <sheetName val="WO-Abs_(G+2)_6_DUs6"/>
      <sheetName val="Air-Abs(G+6)_23_DUs6"/>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Code"/>
      <sheetName val="item"/>
      <sheetName val="Wordsdata"/>
      <sheetName val="SC Cost FEB 03"/>
      <sheetName val="Manpower"/>
      <sheetName val="Customers"/>
      <sheetName val="DETAILED  BOQ"/>
      <sheetName val="In Word"/>
      <sheetName val="ABSTRACT-IPC"/>
      <sheetName val="ABSTRACT-IPA"/>
      <sheetName val="Bill To Submit -8"/>
      <sheetName val="Bill To Submit"/>
      <sheetName val="Price Adj."/>
      <sheetName val="EW,GSB,Other"/>
      <sheetName val="VG"/>
      <sheetName val="CuLVERT Minor Bdg &amp; Str"/>
      <sheetName val="Major BrdG &amp; Str."/>
      <sheetName val="Indices Sign"/>
      <sheetName val="COS-08"/>
      <sheetName val=" EW"/>
      <sheetName val="GSB "/>
      <sheetName val="WMM "/>
      <sheetName val="WMM Top "/>
      <sheetName val=" DBM Top"/>
      <sheetName val="SHOULDER"/>
      <sheetName val="BC AMBAJI"/>
      <sheetName val="Foundation"/>
      <sheetName val="SubStructure"/>
      <sheetName val="Super Structure"/>
      <sheetName val="RE-WALL"/>
      <sheetName val="Widening of Pipe Culverts"/>
      <sheetName val="New Pipe Culvert"/>
      <sheetName val="C-vii-Rcc Drain"/>
      <sheetName val="Other works."/>
      <sheetName val="Royalty Sign"/>
      <sheetName val="Total Deduction "/>
      <sheetName val="Retaining wall"/>
      <sheetName val="Diversion"/>
      <sheetName val="Drain"/>
      <sheetName val="I.P.C.-04"/>
      <sheetName val="STR"/>
      <sheetName val="Material Abstract"/>
      <sheetName val="Bitumen-Invoices"/>
      <sheetName val="Emulsion Invoice"/>
      <sheetName val="Cement Invoice"/>
      <sheetName val="Steel Invoice"/>
      <sheetName val="WMM"/>
      <sheetName val="DBM"/>
      <sheetName val="BC"/>
      <sheetName val="Indices"/>
      <sheetName val="Ch.-5 Culverts"/>
      <sheetName val="Ch.-4 Bituminous"/>
      <sheetName val="Ch.-1 Site clearance"/>
      <sheetName val="Ch.-2 Earthwork"/>
      <sheetName val="Ch-3 Subase"/>
      <sheetName val="Sheet3"/>
      <sheetName val="Stock"/>
      <sheetName val="A"/>
      <sheetName val="COST"/>
      <sheetName val="Rate Analysis "/>
      <sheetName val="Flight-1"/>
      <sheetName val="Abutment_3"/>
      <sheetName val="STR_Span2"/>
      <sheetName val="TCS-Without_Taper2"/>
      <sheetName val="TCS_Final2"/>
      <sheetName val="Revised_Levels2"/>
      <sheetName val="Materials_Cost(PCC)1"/>
      <sheetName val="MS_Rates"/>
      <sheetName val="BATCHING_PLANT_PRO1"/>
      <sheetName val="DATA_PILE_RT1_3"/>
      <sheetName val="DATA_PILE__SM3"/>
      <sheetName val="DATA_SHEET3"/>
      <sheetName val="TBAL9697_-group_wise__sdpl3"/>
      <sheetName val="4+511(1x45M)_(2)1"/>
      <sheetName val="4+511(1x45S)_(2)1"/>
      <sheetName val="6A_Minor_Bridge1"/>
      <sheetName val="2+900_(1x26)1"/>
      <sheetName val="6+984_(1x20)1"/>
      <sheetName val="24+200_(1x20MCW)1"/>
      <sheetName val="24+200_(1x20SR)1"/>
      <sheetName val="MNB_1_Nos(1x30M)_(2)1"/>
      <sheetName val="Data_validation"/>
      <sheetName val="BOQ_Details"/>
      <sheetName val="Clause_9"/>
      <sheetName val="Interest_Payment"/>
      <sheetName val="SKMD__32"/>
      <sheetName val="DIR_USED_ITEMS"/>
      <sheetName val="12_8_I_(M-40)"/>
      <sheetName val="6_A_Mn_bridges"/>
      <sheetName val="detail_in_door_stad"/>
      <sheetName val="102-25_01_17"/>
      <sheetName val="4_Annex_1_Basic_rate"/>
      <sheetName val="Labour_rates"/>
      <sheetName val="E_&amp;_R"/>
      <sheetName val="PRELIM5"/>
      <sheetName val="state_wmm"/>
      <sheetName val="state_wmm1"/>
      <sheetName val="state_wmm2"/>
      <sheetName val="Materials_Cost(PCC)2"/>
      <sheetName val="P-Ins_&amp;_Bonds3"/>
      <sheetName val="C_&amp;_G_RHS3"/>
      <sheetName val="Monthly_Turnover_(Final)3"/>
      <sheetName val="Monthly_Programme3"/>
      <sheetName val="3__GSB-WMM-SHLD3"/>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state_wmm3"/>
      <sheetName val="Materials_Cost(PCC)3"/>
      <sheetName val="해외_연수비용_계산-삭제3"/>
      <sheetName val="해외_기술훈련비_(합계)3"/>
      <sheetName val="UNP-NCW_3"/>
      <sheetName val="Mix_Design14"/>
      <sheetName val="Rate_Analysis14"/>
      <sheetName val="Back_Cal_for_OMC13"/>
      <sheetName val="Sheet2_(2)13"/>
      <sheetName val="Rates_Basic13"/>
      <sheetName val="Plant_&amp;__Machinery13"/>
      <sheetName val="2_213"/>
      <sheetName val="LIFE_&amp;_REP_PROVN13"/>
      <sheetName val="O&amp;M_CREW13"/>
      <sheetName val="RATE_COMPILATION13"/>
      <sheetName val="Non_debit-RMC13"/>
      <sheetName val="9_Major_Bridge13"/>
      <sheetName val="8__ROB13"/>
      <sheetName val="10_Minor_Structure13"/>
      <sheetName val="7__FLYOVER13"/>
      <sheetName val="2__Earthwork13"/>
      <sheetName val="220_17_6_BS_13"/>
      <sheetName val="1_Civil-RA13"/>
      <sheetName val="DATA-DEP_(13-17)13"/>
      <sheetName val="DATA-GCC(25-34_7)13"/>
      <sheetName val="St_-Con(0-17)13"/>
      <sheetName val="St_-Con_(17-34)13"/>
      <sheetName val="Materials_13"/>
      <sheetName val="2_civil-RA13"/>
      <sheetName val="JCR_TOP(ITEM)-KTRP13"/>
      <sheetName val="precast_RC_element13"/>
      <sheetName val="Cost_of_O_&amp;_O13"/>
      <sheetName val="Lead_Statement13"/>
      <sheetName val="Final_Basic_rate8"/>
      <sheetName val="LOCAL_RATES7"/>
      <sheetName val="Diesel_Analysis7"/>
      <sheetName val="Dayworks_Bill7"/>
      <sheetName val="Bills_of_Quantities7"/>
      <sheetName val="SPT_vs_PHI7"/>
      <sheetName val="Sqn-Abs(G+6)_7"/>
      <sheetName val="WO-Abs_(G+2)_6_DUs7"/>
      <sheetName val="Air-Abs(G+6)_23_DUs7"/>
      <sheetName val="basic-final"/>
      <sheetName val="Machinery-final"/>
      <sheetName val="Bituminous"/>
      <sheetName val="Earthwork"/>
      <sheetName val="Site clearance"/>
      <sheetName val="Subase"/>
      <sheetName val="MP"/>
      <sheetName val="MASTER_RATE ANALYSIS"/>
      <sheetName val="SUB-GRADE"/>
      <sheetName val="Timesheet"/>
      <sheetName val="abut well wcb"/>
      <sheetName val="S2groupcode"/>
      <sheetName val="Site De"/>
      <sheetName val="data_base"/>
      <sheetName val="Project_Inf"/>
      <sheetName val="well"/>
      <sheetName val="Basicdata-f"/>
      <sheetName val="basic"/>
      <sheetName val="Direct cost shed A-2 "/>
      <sheetName val="Staff Acco."/>
      <sheetName val="Sayfa3"/>
      <sheetName val="s"/>
      <sheetName val="Projects"/>
      <sheetName val="MS_Rates3"/>
      <sheetName val="4+511(1x45M)_(2)3"/>
      <sheetName val="4+511(1x45S)_(2)3"/>
      <sheetName val="6A_Minor_Bridge3"/>
      <sheetName val="2+900_(1x26)3"/>
      <sheetName val="6+984_(1x20)3"/>
      <sheetName val="24+200_(1x20MCW)3"/>
      <sheetName val="24+200_(1x20SR)3"/>
      <sheetName val="MNB_1_Nos(1x30M)_(2)3"/>
      <sheetName val="abst-of_-cost3"/>
      <sheetName val="STR_Span3"/>
      <sheetName val="TCS-Without_Taper3"/>
      <sheetName val="TCS_Final3"/>
      <sheetName val="Revised_Levels3"/>
      <sheetName val="MS_Rates2"/>
      <sheetName val="4+511(1x45M)_(2)2"/>
      <sheetName val="4+511(1x45S)_(2)2"/>
      <sheetName val="6A_Minor_Bridge2"/>
      <sheetName val="2+900_(1x26)2"/>
      <sheetName val="6+984_(1x20)2"/>
      <sheetName val="24+200_(1x20MCW)2"/>
      <sheetName val="24+200_(1x20SR)2"/>
      <sheetName val="MNB_1_Nos(1x30M)_(2)2"/>
      <sheetName val="MS_Rates1"/>
      <sheetName val="1x2.0x2.0"/>
      <sheetName val="C.D.Abs.Est."/>
      <sheetName val="Cover"/>
      <sheetName val="shuttering"/>
      <sheetName val="MRoad data"/>
      <sheetName val="Index"/>
      <sheetName val="Ave.wtd.rates"/>
      <sheetName val="BOQ Distribution"/>
      <sheetName val="BIT"/>
      <sheetName val="PD-FD"/>
      <sheetName val="RMR_cmp"/>
      <sheetName val="doq7"/>
      <sheetName val="LIST"/>
      <sheetName val="section"/>
      <sheetName val="GLEVEL RHS"/>
      <sheetName val="Qty_SR6"/>
      <sheetName val="EW_SR6"/>
      <sheetName val="Materials_Cost(PCC)4"/>
      <sheetName val="C_&amp;_G_RHS4"/>
      <sheetName val="해외_연수비용_계산-삭제4"/>
      <sheetName val="해외_기술훈련비_(합계)4"/>
      <sheetName val="MS_Rates4"/>
      <sheetName val="4+511(1x45M)_(2)4"/>
      <sheetName val="4+511(1x45S)_(2)4"/>
      <sheetName val="6A_Minor_Bridge4"/>
      <sheetName val="2+900_(1x26)4"/>
      <sheetName val="6+984_(1x20)4"/>
      <sheetName val="24+200_(1x20MCW)4"/>
      <sheetName val="24+200_(1x20SR)4"/>
      <sheetName val="MNB_1_Nos(1x30M)_(2)4"/>
      <sheetName val="abst-of_-cost4"/>
      <sheetName val="STR_Span4"/>
      <sheetName val="TCS-Without_Taper4"/>
      <sheetName val="TCS_Final4"/>
      <sheetName val="Revised_Levels4"/>
      <sheetName val="Abutment_4"/>
      <sheetName val="B2_MB_Deck3"/>
      <sheetName val="not req 3"/>
      <sheetName val="Dev"/>
      <sheetName val="leads"/>
      <sheetName val="Prjt"/>
      <sheetName val="Analy"/>
      <sheetName val="List Equip"/>
      <sheetName val="LabCost"/>
      <sheetName val="MatCost"/>
      <sheetName val="Process C (1-166)"/>
      <sheetName val="EDWise"/>
      <sheetName val="DATA_PRG"/>
      <sheetName val="21-Rate Analysis-1"/>
      <sheetName val="Sch.Main Bldg."/>
      <sheetName val="Mactan"/>
      <sheetName val="Mandaue"/>
      <sheetName val="CASHFLOWS"/>
      <sheetName val="Cost Index"/>
      <sheetName val="beam-reinft-machine rm"/>
      <sheetName val="Sweeper Machine"/>
      <sheetName val="PRECAST lightconc-II"/>
      <sheetName val="factor "/>
      <sheetName val="support1"/>
      <sheetName val="02.10.06"/>
      <sheetName val="Prodn Report"/>
      <sheetName val="Balustrade"/>
      <sheetName val="Qty_SR7"/>
      <sheetName val="EW_SR7"/>
      <sheetName val="P-Ins_&amp;_Bonds4"/>
      <sheetName val="UNP-NCW_4"/>
      <sheetName val="6_A_Mn_bridges1"/>
      <sheetName val="4_Annex_1_Basic_rate1"/>
      <sheetName val="dlvoid"/>
      <sheetName val="upa"/>
      <sheetName val="Costing-blk-B"/>
      <sheetName val="YTD"/>
      <sheetName val="96수출"/>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Abs_Road"/>
      <sheetName val="RA"/>
      <sheetName val="5 not required"/>
      <sheetName val="PEP-DATA"/>
      <sheetName val="PEP-SUMMARY"/>
      <sheetName val="HP(9.200)"/>
      <sheetName val="C5TRAFFIC"/>
      <sheetName val="Gen Info"/>
      <sheetName val="07_04_13"/>
      <sheetName val="In_Word"/>
      <sheetName val="Bill_To_Submit_-8"/>
      <sheetName val="Bill_To_Submit"/>
      <sheetName val="Price_Adj_"/>
      <sheetName val="CuLVERT_Minor_Bdg_&amp;_Str"/>
      <sheetName val="Major_BrdG_&amp;_Str_"/>
      <sheetName val="Indices_Sign"/>
      <sheetName val="_EW"/>
      <sheetName val="GSB_"/>
      <sheetName val="WMM_"/>
      <sheetName val="WMM_Top_"/>
      <sheetName val="_DBM_Top"/>
      <sheetName val="BC_AMBAJI"/>
      <sheetName val="Super_Structure"/>
      <sheetName val="Widening_of_Pipe_Culverts"/>
      <sheetName val="New_Pipe_Culvert"/>
      <sheetName val="C-vii-Rcc_Drain"/>
      <sheetName val="Other_works_"/>
      <sheetName val="Royalty_Sign"/>
      <sheetName val="Total_Deduction_"/>
      <sheetName val="Retaining_wall"/>
      <sheetName val="I_P_C_-04"/>
      <sheetName val="Material_Abstract"/>
      <sheetName val="Emulsion_Invoice"/>
      <sheetName val="Cement_Invoice"/>
      <sheetName val="Steel_Invoice"/>
      <sheetName val="Qty_Report"/>
      <sheetName val="BOQ_(2)"/>
      <sheetName val="Execution_Plan"/>
      <sheetName val="PNM_Justi"/>
      <sheetName val="Project_Details__"/>
      <sheetName val="12__Ins_&amp;_Bonds"/>
      <sheetName val="3__Staff_Facilities"/>
      <sheetName val="11__Clients_Requirements"/>
      <sheetName val="Meetings_&amp;_Visits"/>
      <sheetName val="data_base1"/>
      <sheetName val="Project_Inf1"/>
      <sheetName val="Ins_&amp;_Bonds"/>
      <sheetName val="A-3_1"/>
      <sheetName val="Client_req"/>
      <sheetName val="Final_Qty"/>
      <sheetName val="CD_Data"/>
      <sheetName val="Direct_cost_shed_A-2_"/>
      <sheetName val="Staff_Acco_"/>
      <sheetName val="All_Equipments"/>
      <sheetName val="final land rate"/>
      <sheetName val="Stn&amp;bldg Abs"/>
      <sheetName val="Sheet1 (2)"/>
      <sheetName val="1120"/>
      <sheetName val="1130"/>
      <sheetName val="1140"/>
      <sheetName val="1150"/>
      <sheetName val="1444"/>
      <sheetName val="1455"/>
      <sheetName val="1456"/>
      <sheetName val="1462"/>
      <sheetName val="1463"/>
      <sheetName val="1464"/>
      <sheetName val="1465"/>
      <sheetName val="Stress Check Int1"/>
      <sheetName val="SPT"/>
      <sheetName val="1410"/>
      <sheetName val="1420"/>
      <sheetName val="1431"/>
      <sheetName val="1432"/>
      <sheetName val="1433"/>
      <sheetName val="1441"/>
      <sheetName val="1442"/>
      <sheetName val="1443"/>
      <sheetName val="1445"/>
      <sheetName val="1446"/>
      <sheetName val="1447"/>
      <sheetName val="1451"/>
      <sheetName val="1452"/>
      <sheetName val="1453"/>
      <sheetName val="1454"/>
      <sheetName val="1462-I"/>
      <sheetName val="1463-I"/>
      <sheetName val="1464-I"/>
      <sheetName val="1474"/>
      <sheetName val="Annual Summary"/>
      <sheetName val="General input"/>
      <sheetName val="AUX RATES"/>
      <sheetName val="AUX MANPOWER"/>
      <sheetName val="AUX DATA"/>
      <sheetName val="AUX HOURS"/>
      <sheetName val="TOTAL NS"/>
      <sheetName val="Sheet"/>
      <sheetName val="AUX DC SUMARY"/>
      <sheetName val="Inputs"/>
      <sheetName val="BOQ LT"/>
      <sheetName val="FitOutConfCentre"/>
      <sheetName val="Box- Girder"/>
      <sheetName val="Spacing of Delineators"/>
      <sheetName val="a15index"/>
      <sheetName val="17"/>
      <sheetName val="bASICDATA"/>
      <sheetName val="v"/>
      <sheetName val="rcd"/>
      <sheetName val="ROY"/>
      <sheetName val="RD"/>
      <sheetName val="final abstract"/>
      <sheetName val="C_&amp;_G_RHS5"/>
      <sheetName val="Materials_Cost(PCC)5"/>
      <sheetName val="해외_연수비용_계산-삭제5"/>
      <sheetName val="해외_기술훈련비_(합계)5"/>
      <sheetName val="BATCHING_PLANT_PRO2"/>
      <sheetName val="SKMD__322"/>
      <sheetName val="DIR_USED_ITEMS2"/>
      <sheetName val="12_8_I_(M-40)2"/>
      <sheetName val="Data_validation2"/>
      <sheetName val="BOQ_Details2"/>
      <sheetName val="Clause_92"/>
      <sheetName val="Interest_Payment2"/>
      <sheetName val="6_A_Mn_bridges2"/>
      <sheetName val="SKMD__321"/>
      <sheetName val="DIR_USED_ITEMS1"/>
      <sheetName val="12_8_I_(M-40)1"/>
      <sheetName val="Data_validation1"/>
      <sheetName val="BOQ_Details1"/>
      <sheetName val="Clause_91"/>
      <sheetName val="Interest_Payment1"/>
      <sheetName val="AOR"/>
      <sheetName val="summery"/>
      <sheetName val="grid"/>
      <sheetName val="S1BOQ"/>
      <sheetName val="Wag&amp;Sal"/>
      <sheetName val="ANAL-PIPE LINE"/>
      <sheetName val="Sheet14"/>
      <sheetName val="Sheet15"/>
      <sheetName val="Assumptions"/>
      <sheetName val="DSLP"/>
      <sheetName val="TT35"/>
      <sheetName val="site fab&amp;ernstr"/>
      <sheetName val="Eq. Mobilization"/>
      <sheetName val="CBL01"/>
      <sheetName val="C-1"/>
      <sheetName val="C-10"/>
      <sheetName val="C-11"/>
      <sheetName val="C-12"/>
      <sheetName val="C-2"/>
      <sheetName val="C-3"/>
      <sheetName val="C-4"/>
      <sheetName val="C-5"/>
      <sheetName val="C-5A"/>
      <sheetName val="C-6"/>
      <sheetName val="C-6A"/>
      <sheetName val="C-7"/>
      <sheetName val="C-8"/>
      <sheetName val="C-9"/>
      <sheetName val="General Analysis"/>
      <sheetName val="工務所費用"/>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Sect 4"/>
      <sheetName val="Data Input"/>
      <sheetName val="Details "/>
      <sheetName val="Interest Calculation "/>
      <sheetName val="Abstract-1"/>
      <sheetName val="LoadCapa"/>
      <sheetName val="C_&amp;_G_RHS6"/>
      <sheetName val="Materials_Cost(PCC)6"/>
      <sheetName val="해외_연수비용_계산-삭제6"/>
      <sheetName val="해외_기술훈련비_(합계)6"/>
      <sheetName val="BATCHING_PLANT_PRO3"/>
      <sheetName val="SKMD__323"/>
      <sheetName val="DIR_USED_ITEMS3"/>
      <sheetName val="12_8_I_(M-40)3"/>
      <sheetName val="Data_validation3"/>
      <sheetName val="BOQ_Details3"/>
      <sheetName val="Clause_93"/>
      <sheetName val="Interest_Payment3"/>
      <sheetName val="6_A_Mn_bridges3"/>
      <sheetName val="Final_Basic_rate9"/>
      <sheetName val="LOCAL_RATES9"/>
      <sheetName val="Diesel_Analysis9"/>
      <sheetName val="C_&amp;_G_RHS8"/>
      <sheetName val="Qty_SR9"/>
      <sheetName val="EW_SR9"/>
      <sheetName val="Materials_Cost(PCC)8"/>
      <sheetName val="해외_연수비용_계산-삭제8"/>
      <sheetName val="해외_기술훈련비_(합계)8"/>
      <sheetName val="Dayworks_Bill8"/>
      <sheetName val="Bills_of_Quantities8"/>
      <sheetName val="Sqn-Abs(G+6)_8"/>
      <sheetName val="WO-Abs_(G+2)_6_DUs8"/>
      <sheetName val="Air-Abs(G+6)_23_DUs8"/>
      <sheetName val="4+511(1x45M)_(2)6"/>
      <sheetName val="4+511(1x45S)_(2)6"/>
      <sheetName val="6A_Minor_Bridge6"/>
      <sheetName val="2+900_(1x26)6"/>
      <sheetName val="6+984_(1x20)6"/>
      <sheetName val="24+200_(1x20MCW)6"/>
      <sheetName val="24+200_(1x20SR)6"/>
      <sheetName val="MNB_1_Nos(1x30M)_(2)6"/>
      <sheetName val="Abutment_6"/>
      <sheetName val="abst-of_-cost6"/>
      <sheetName val="P-Ins_&amp;_Bonds6"/>
      <sheetName val="UNP-NCW_6"/>
      <sheetName val="STR_Span5"/>
      <sheetName val="TCS-Without_Taper5"/>
      <sheetName val="TCS_Final5"/>
      <sheetName val="Revised_Levels5"/>
      <sheetName val="Monthly_Turnover_(Final)5"/>
      <sheetName val="Monthly_Programme5"/>
      <sheetName val="3__GSB-WMM-SHLD5"/>
      <sheetName val="B2_MB_Deck5"/>
      <sheetName val="DATA_PILE_RT1_5"/>
      <sheetName val="DATA_PILE__SM5"/>
      <sheetName val="DATA_SHEET5"/>
      <sheetName val="TBAL9697_-group_wise__sdpl5"/>
      <sheetName val="BATCHING_PLANT_PRO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S_Rates5"/>
      <sheetName val="Data_validation5"/>
      <sheetName val="BOQ_Details5"/>
      <sheetName val="Clause_95"/>
      <sheetName val="Interest_Payment5"/>
      <sheetName val="6_A_Mn_bridges5"/>
      <sheetName val="CD_Data2"/>
      <sheetName val="4_Annex_1_Basic_rate2"/>
      <sheetName val="PNM_Justi2"/>
      <sheetName val="Execution_Plan2"/>
      <sheetName val="Project_Details__2"/>
      <sheetName val="12__Ins_&amp;_Bonds2"/>
      <sheetName val="3__Staff_Facilities2"/>
      <sheetName val="11__Clients_Requirements2"/>
      <sheetName val="BOQ_(2)2"/>
      <sheetName val="LOCAL_RATES8"/>
      <sheetName val="Diesel_Analysis8"/>
      <sheetName val="C_&amp;_G_RHS7"/>
      <sheetName val="Qty_SR8"/>
      <sheetName val="EW_SR8"/>
      <sheetName val="Materials_Cost(PCC)7"/>
      <sheetName val="해외_연수비용_계산-삭제7"/>
      <sheetName val="해외_기술훈련비_(합계)7"/>
      <sheetName val="4+511(1x45M)_(2)5"/>
      <sheetName val="4+511(1x45S)_(2)5"/>
      <sheetName val="6A_Minor_Bridge5"/>
      <sheetName val="2+900_(1x26)5"/>
      <sheetName val="6+984_(1x20)5"/>
      <sheetName val="24+200_(1x20MCW)5"/>
      <sheetName val="24+200_(1x20SR)5"/>
      <sheetName val="MNB_1_Nos(1x30M)_(2)5"/>
      <sheetName val="Abutment_5"/>
      <sheetName val="abst-of_-cost5"/>
      <sheetName val="P-Ins_&amp;_Bonds5"/>
      <sheetName val="UNP-NCW_5"/>
      <sheetName val="Monthly_Turnover_(Final)4"/>
      <sheetName val="Monthly_Programme4"/>
      <sheetName val="3__GSB-WMM-SHLD4"/>
      <sheetName val="B2_MB_Deck4"/>
      <sheetName val="DATA_PILE_RT1_4"/>
      <sheetName val="DATA_PILE__SM4"/>
      <sheetName val="DATA_SHEET4"/>
      <sheetName val="TBAL9697_-group_wise__sdpl4"/>
      <sheetName val="BATCHING_PLANT_PRO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Data_validation4"/>
      <sheetName val="BOQ_Details4"/>
      <sheetName val="Clause_94"/>
      <sheetName val="Interest_Payment4"/>
      <sheetName val="6_A_Mn_bridges4"/>
      <sheetName val="CD_Data1"/>
      <sheetName val="PNM_Justi1"/>
      <sheetName val="Execution_Plan1"/>
      <sheetName val="Project_Details__1"/>
      <sheetName val="12__Ins_&amp;_Bonds1"/>
      <sheetName val="3__Staff_Facilities1"/>
      <sheetName val="11__Clients_Requirements1"/>
      <sheetName val="BOQ_(2)1"/>
      <sheetName val="Validation"/>
      <sheetName val="DL"/>
      <sheetName val="desdats"/>
      <sheetName val="TAKE OFF"/>
      <sheetName val="std-rates"/>
      <sheetName val="Labour_&amp;_Plant25"/>
      <sheetName val="Material_25"/>
      <sheetName val="_Analysis25"/>
      <sheetName val="BOQ_25"/>
      <sheetName val="Priced_DWR_25"/>
      <sheetName val="_AnalysisPCC25"/>
      <sheetName val="_AnalysisNH25"/>
      <sheetName val="Labour___Plant25"/>
      <sheetName val="Mix_Design15"/>
      <sheetName val="Rate_Analysis15"/>
      <sheetName val="Back_Cal_for_OMC14"/>
      <sheetName val="Site_Dev_BOQ25"/>
      <sheetName val="INPUT_SHEET25"/>
      <sheetName val="Basement_Budget25"/>
      <sheetName val="Extra_Item25"/>
      <sheetName val="Break_up_Sheet25"/>
      <sheetName val="Sheet2_(2)14"/>
      <sheetName val="CFForecast_detail25"/>
      <sheetName val="IO_LIST25"/>
      <sheetName val="Fill_this_out_first___25"/>
      <sheetName val="sq_ftg_detail25"/>
      <sheetName val="Hotel_Info_Input25"/>
      <sheetName val="sqn_ldr_3_Unit_2_25"/>
      <sheetName val="Materials_Cost25"/>
      <sheetName val="Basic_Resources25"/>
      <sheetName val="Approved_MTD_Proj_#'s25"/>
      <sheetName val="Basic_Rates25"/>
      <sheetName val="Lead_Statement14"/>
      <sheetName val="1_Civil-RA14"/>
      <sheetName val="Cost_of_O_&amp;_O14"/>
      <sheetName val="Rates_Basic14"/>
      <sheetName val="Plant_&amp;__Machinery14"/>
      <sheetName val="2_214"/>
      <sheetName val="Non_debit-RMC14"/>
      <sheetName val="9_Major_Bridge14"/>
      <sheetName val="8__ROB14"/>
      <sheetName val="10_Minor_Structure14"/>
      <sheetName val="7__FLYOVER14"/>
      <sheetName val="2__Earthwork14"/>
      <sheetName val="Materials_14"/>
      <sheetName val="LIFE_&amp;_REP_PROVN14"/>
      <sheetName val="O&amp;M_CREW14"/>
      <sheetName val="220_17_6_BS_14"/>
      <sheetName val="RATE_COMPILATION14"/>
      <sheetName val="2_civil-RA14"/>
      <sheetName val="DATA-DEP_(13-17)14"/>
      <sheetName val="DATA-GCC(25-34_7)14"/>
      <sheetName val="St_-Con(0-17)14"/>
      <sheetName val="St_-Con_(17-34)14"/>
      <sheetName val="precast_RC_element14"/>
      <sheetName val="JCR_TOP(ITEM)-KTRP14"/>
      <sheetName val="SPT_vs_PHI8"/>
      <sheetName val="PE_Summary"/>
      <sheetName val="Building_1"/>
      <sheetName val="Block_A_-_BOQ"/>
      <sheetName val="state_wmm4"/>
      <sheetName val="Modification_(2_to_9_Floors)"/>
      <sheetName val="Elect_"/>
      <sheetName val="abut_well_wcb"/>
      <sheetName val="MRoad_data"/>
      <sheetName val="Site_clearance"/>
      <sheetName val="Fee_Rate_Summary"/>
      <sheetName val="SC_Cost_FEB_03"/>
      <sheetName val="List_Equip"/>
      <sheetName val="Process_C_(1-166)"/>
      <sheetName val="factor_"/>
      <sheetName val="DETAILED__BOQ"/>
      <sheetName val="R.A."/>
      <sheetName val="EEV(Prilim)"/>
      <sheetName val="col-reinft1"/>
      <sheetName val="WORDS"/>
      <sheetName val="data_base2"/>
      <sheetName val="Project_Inf2"/>
      <sheetName val="data_base4"/>
      <sheetName val="Project_Inf4"/>
      <sheetName val="data_base3"/>
      <sheetName val="Project_Inf3"/>
      <sheetName val="Coalmine"/>
      <sheetName val="box-12"/>
      <sheetName val="Sump_cal"/>
      <sheetName val="Financial"/>
      <sheetName val="Total"/>
      <sheetName val="P3LATE sum"/>
      <sheetName val="Bill-5"/>
      <sheetName val="Bus Ways"/>
      <sheetName val="SHEET6"/>
      <sheetName val="S3SEPT98"/>
      <sheetName val="Abstract of cost"/>
      <sheetName val="InputData"/>
      <sheetName val="Abt Foundation "/>
      <sheetName val="pier Foundation"/>
      <sheetName val="EZ"/>
      <sheetName val="A.O.R."/>
      <sheetName val="BOXCELL"/>
      <sheetName val="BOXCULVERT"/>
      <sheetName val="Cut Fill"/>
      <sheetName val="Habitation"/>
      <sheetName val="Maintenance"/>
      <sheetName val="Population"/>
      <sheetName val="Traffic"/>
      <sheetName val="Tree_Enu"/>
      <sheetName val="C&amp;G"/>
      <sheetName val="DLC"/>
      <sheetName val="EMB"/>
      <sheetName val="GSB"/>
      <sheetName val="PQC"/>
      <sheetName val="SG"/>
      <sheetName val="WMM Top"/>
      <sheetName val="P Staff fac"/>
      <sheetName val="P_Staff_fac"/>
      <sheetName val="220Kv (2)"/>
      <sheetName val="LP"/>
      <sheetName val="Analysis-NH-Culverts"/>
      <sheetName val="Analysis-Drains &amp; Misc"/>
      <sheetName val="Lead Statement (PCC)"/>
      <sheetName val="Analysis-NH-Traf &amp; Trans"/>
      <sheetName val="Road data"/>
      <sheetName val="일위대가"/>
      <sheetName val="water prop."/>
      <sheetName val="BOQList"/>
      <sheetName val="eritme"/>
      <sheetName val="metin"/>
      <sheetName val="demir"/>
      <sheetName val="irsaliye tesbit4-5"/>
      <sheetName val="PRICE BID"/>
      <sheetName val="ftng-A str"/>
      <sheetName val="TP1"/>
      <sheetName val="doq-9"/>
      <sheetName val="doq-8"/>
      <sheetName val="doq-1"/>
      <sheetName val="BTR"/>
      <sheetName val="Input Data"/>
      <sheetName val="Bill"/>
      <sheetName val="lead  1"/>
      <sheetName val="CD Data (2)"/>
      <sheetName val="CUM-Mar07"/>
      <sheetName val="CRM"/>
      <sheetName val="A3"/>
      <sheetName val="BUD 07-08"/>
      <sheetName val="HIDE"/>
      <sheetName val="XL"/>
      <sheetName val="0"/>
      <sheetName val="102-25_01_171"/>
      <sheetName val="detail_in_door_stad1"/>
      <sheetName val="Building_11"/>
      <sheetName val="Block_A_-_BOQ1"/>
      <sheetName val="Modification_(2_to_9_Floors)1"/>
      <sheetName val="Elect_1"/>
      <sheetName val="07_04_131"/>
      <sheetName val="Ins_&amp;_Bonds1"/>
      <sheetName val="A-3_11"/>
      <sheetName val="Client_req1"/>
      <sheetName val="All_Equipments1"/>
      <sheetName val="Labour_rates1"/>
      <sheetName val="E_&amp;_R1"/>
      <sheetName val="Qty_Report1"/>
      <sheetName val="Fee_Rate_Summary1"/>
      <sheetName val="factor_1"/>
      <sheetName val="beam-reinft-machine_rm"/>
      <sheetName val="02_10_06"/>
      <sheetName val="Prodn_Report"/>
      <sheetName val="Ave_wtd_rates"/>
      <sheetName val="P_Staff_fac1"/>
      <sheetName val="MASTER_RATE_ANALYSIS"/>
      <sheetName val="Site_De"/>
      <sheetName val="water_prop_"/>
      <sheetName val="Labour_&amp;_Plant27"/>
      <sheetName val="Material_27"/>
      <sheetName val="_Analysis27"/>
      <sheetName val="BOQ_27"/>
      <sheetName val="Priced_DWR_27"/>
      <sheetName val="_AnalysisPCC27"/>
      <sheetName val="_AnalysisNH27"/>
      <sheetName val="Labour___Plant27"/>
      <sheetName val="Mix_Design17"/>
      <sheetName val="Site_Dev_BOQ27"/>
      <sheetName val="INPUT_SHEET27"/>
      <sheetName val="Basement_Budget27"/>
      <sheetName val="Extra_Item27"/>
      <sheetName val="Break_up_Sheet27"/>
      <sheetName val="Sheet2_(2)16"/>
      <sheetName val="Rate_Analysis17"/>
      <sheetName val="Back_Cal_for_OMC16"/>
      <sheetName val="CFForecast_detail27"/>
      <sheetName val="IO_LIST27"/>
      <sheetName val="Fill_this_out_first___27"/>
      <sheetName val="sq_ftg_detail27"/>
      <sheetName val="Hotel_Info_Input27"/>
      <sheetName val="sqn_ldr_3_Unit_2_27"/>
      <sheetName val="Materials_Cost27"/>
      <sheetName val="Basic_Resources27"/>
      <sheetName val="Approved_MTD_Proj_#'s27"/>
      <sheetName val="Basic_Rates27"/>
      <sheetName val="LOCAL_RATES10"/>
      <sheetName val="Diesel_Analysis10"/>
      <sheetName val="Rates_Basic16"/>
      <sheetName val="Lead_Statement16"/>
      <sheetName val="Plant_&amp;__Machinery16"/>
      <sheetName val="2_216"/>
      <sheetName val="Non_debit-RMC16"/>
      <sheetName val="9_Major_Bridge16"/>
      <sheetName val="8__ROB16"/>
      <sheetName val="10_Minor_Structure16"/>
      <sheetName val="7__FLYOVER16"/>
      <sheetName val="2__Earthwork16"/>
      <sheetName val="Final_Basic_rate11"/>
      <sheetName val="Materials_16"/>
      <sheetName val="RATE_COMPILATION16"/>
      <sheetName val="220_17_6_BS_16"/>
      <sheetName val="1_Civil-RA16"/>
      <sheetName val="Cost_of_O_&amp;_O16"/>
      <sheetName val="LIFE_&amp;_REP_PROVN16"/>
      <sheetName val="O&amp;M_CREW16"/>
      <sheetName val="Qty_SR10"/>
      <sheetName val="EW_SR10"/>
      <sheetName val="2_civil-RA16"/>
      <sheetName val="P-Ins_&amp;_Bonds7"/>
      <sheetName val="UNP-NCW_7"/>
      <sheetName val="St_-Con(0-17)16"/>
      <sheetName val="St_-Con_(17-34)16"/>
      <sheetName val="DATA-DEP_(13-17)16"/>
      <sheetName val="DATA-GCC(25-34_7)16"/>
      <sheetName val="JCR_TOP(ITEM)-KTRP16"/>
      <sheetName val="Dayworks_Bill10"/>
      <sheetName val="Bills_of_Quantities10"/>
      <sheetName val="Abutment_7"/>
      <sheetName val="precast_RC_element16"/>
      <sheetName val="Sqn-Abs(G+6)_10"/>
      <sheetName val="WO-Abs_(G+2)_6_DUs10"/>
      <sheetName val="Air-Abs(G+6)_23_DUs10"/>
      <sheetName val="Monthly_Turnover_(Final)6"/>
      <sheetName val="Monthly_Programme6"/>
      <sheetName val="3__GSB-WMM-SHLD6"/>
      <sheetName val="B2_MB_Deck6"/>
      <sheetName val="SPT_vs_PHI10"/>
      <sheetName val="DATA_PILE_RT1_6"/>
      <sheetName val="DATA_PILE__SM6"/>
      <sheetName val="DATA_SHEET6"/>
      <sheetName val="TBAL9697_-group_wise__sdpl6"/>
      <sheetName val="PC_-L&amp;T6"/>
      <sheetName val="ESC-_Backup6"/>
      <sheetName val="Sumary_Abstract6"/>
      <sheetName val="Abs-Extra_item6"/>
      <sheetName val="Abstract_(wbhdcl)6"/>
      <sheetName val="MS-1_16"/>
      <sheetName val="MS-1_20106"/>
      <sheetName val="MS-1_20206"/>
      <sheetName val="MS-1_20306"/>
      <sheetName val="MS-1_20406"/>
      <sheetName val="MS-1_21006"/>
      <sheetName val="MS-1_36"/>
      <sheetName val="MS-2_1100-2_12006"/>
      <sheetName val="MS-2_2100-2_23006"/>
      <sheetName val="MS-2_30006"/>
      <sheetName val="MS-2_41006"/>
      <sheetName val="MS-3_10006"/>
      <sheetName val="MS-3_20006"/>
      <sheetName val="MS-4_10006"/>
      <sheetName val="MS-4_32006"/>
      <sheetName val="MS-5_026"/>
      <sheetName val="MS-5_03106"/>
      <sheetName val="MS-5_05106"/>
      <sheetName val="MS-5_05206"/>
      <sheetName val="MS-5_06006"/>
      <sheetName val="MS-5_13006"/>
      <sheetName val="MS-6_1026"/>
      <sheetName val="MS-6_116"/>
      <sheetName val="MS-7_01006"/>
      <sheetName val="MS-7_04106"/>
      <sheetName val="MS-7_06006"/>
      <sheetName val="MS_-11_04006"/>
      <sheetName val="MS_-11_05006"/>
      <sheetName val="MS_-11_06006"/>
      <sheetName val="MS_-11_07006"/>
      <sheetName val="MS-12_4100__6"/>
      <sheetName val="MS_-12_60006"/>
      <sheetName val="Elect-_Mat6"/>
      <sheetName val="Elect-_Lab6"/>
      <sheetName val="EX-_MS_TS_Post_(BP)6"/>
      <sheetName val="Ex_-MS_TS_Post_(JIS)_6"/>
      <sheetName val="Dis-_BP6"/>
      <sheetName val="Dis-_JIS6"/>
      <sheetName val="Iswar_Gupta_Statue6"/>
      <sheetName val="4_Annex_1_Basic_rate4"/>
      <sheetName val="102-25_01_173"/>
      <sheetName val="detail_in_door_stad3"/>
      <sheetName val="CD_Data3"/>
      <sheetName val="Execution_Plan3"/>
      <sheetName val="Building_13"/>
      <sheetName val="Block_A_-_BOQ3"/>
      <sheetName val="Modification_(2_to_9_Floors)3"/>
      <sheetName val="BOQ_(2)3"/>
      <sheetName val="Elect_3"/>
      <sheetName val="07_04_133"/>
      <sheetName val="state_wmm6"/>
      <sheetName val="Ins_&amp;_Bonds3"/>
      <sheetName val="A-3_13"/>
      <sheetName val="Client_req3"/>
      <sheetName val="PNM_Justi3"/>
      <sheetName val="All_Equipments3"/>
      <sheetName val="Labour_rates3"/>
      <sheetName val="Project_Details__3"/>
      <sheetName val="12__Ins_&amp;_Bonds3"/>
      <sheetName val="3__Staff_Facilities3"/>
      <sheetName val="11__Clients_Requirements3"/>
      <sheetName val="E_&amp;_R3"/>
      <sheetName val="Qty_Report3"/>
      <sheetName val="Fee_Rate_Summary3"/>
      <sheetName val="abut_well_wcb2"/>
      <sheetName val="Meetings_&amp;_Visits2"/>
      <sheetName val="Final_Qty2"/>
      <sheetName val="DETAILED__BOQ2"/>
      <sheetName val="SC_Cost_FEB_032"/>
      <sheetName val="List_Equip2"/>
      <sheetName val="Process_C_(1-166)2"/>
      <sheetName val="factor_3"/>
      <sheetName val="Site_clearance2"/>
      <sheetName val="In_Word2"/>
      <sheetName val="Bill_To_Submit_-82"/>
      <sheetName val="Bill_To_Submit2"/>
      <sheetName val="Price_Adj_2"/>
      <sheetName val="CuLVERT_Minor_Bdg_&amp;_Str2"/>
      <sheetName val="Major_BrdG_&amp;_Str_2"/>
      <sheetName val="Indices_Sign2"/>
      <sheetName val="_EW2"/>
      <sheetName val="GSB_2"/>
      <sheetName val="WMM_2"/>
      <sheetName val="WMM_Top_2"/>
      <sheetName val="_DBM_Top2"/>
      <sheetName val="BC_AMBAJI2"/>
      <sheetName val="Super_Structure2"/>
      <sheetName val="Widening_of_Pipe_Culverts2"/>
      <sheetName val="New_Pipe_Culvert2"/>
      <sheetName val="C-vii-Rcc_Drain2"/>
      <sheetName val="Other_works_2"/>
      <sheetName val="Royalty_Sign2"/>
      <sheetName val="Total_Deduction_2"/>
      <sheetName val="Retaining_wall2"/>
      <sheetName val="I_P_C_-042"/>
      <sheetName val="Material_Abstract2"/>
      <sheetName val="Emulsion_Invoice2"/>
      <sheetName val="Cement_Invoice2"/>
      <sheetName val="Steel_Invoice2"/>
      <sheetName val="Direct_cost_shed_A-2_2"/>
      <sheetName val="Staff_Acco_2"/>
      <sheetName val="beam-reinft-machine_rm2"/>
      <sheetName val="02_10_062"/>
      <sheetName val="Prodn_Report2"/>
      <sheetName val="Ave_wtd_rates2"/>
      <sheetName val="PE_Summary2"/>
      <sheetName val="P_Staff_fac3"/>
      <sheetName val="MASTER_RATE_ANALYSIS2"/>
      <sheetName val="Site_De2"/>
      <sheetName val="water_prop_2"/>
      <sheetName val="Labour_&amp;_Plant26"/>
      <sheetName val="Material_26"/>
      <sheetName val="_Analysis26"/>
      <sheetName val="BOQ_26"/>
      <sheetName val="Priced_DWR_26"/>
      <sheetName val="_AnalysisPCC26"/>
      <sheetName val="_AnalysisNH26"/>
      <sheetName val="Labour___Plant26"/>
      <sheetName val="Mix_Design16"/>
      <sheetName val="Site_Dev_BOQ26"/>
      <sheetName val="INPUT_SHEET26"/>
      <sheetName val="Basement_Budget26"/>
      <sheetName val="Extra_Item26"/>
      <sheetName val="Break_up_Sheet26"/>
      <sheetName val="Sheet2_(2)15"/>
      <sheetName val="Rate_Analysis16"/>
      <sheetName val="Back_Cal_for_OMC15"/>
      <sheetName val="CFForecast_detail26"/>
      <sheetName val="IO_LIST26"/>
      <sheetName val="Fill_this_out_first___26"/>
      <sheetName val="sq_ftg_detail26"/>
      <sheetName val="Hotel_Info_Input26"/>
      <sheetName val="sqn_ldr_3_Unit_2_26"/>
      <sheetName val="Materials_Cost26"/>
      <sheetName val="Basic_Resources26"/>
      <sheetName val="Approved_MTD_Proj_#'s26"/>
      <sheetName val="Basic_Rates26"/>
      <sheetName val="Rates_Basic15"/>
      <sheetName val="Lead_Statement15"/>
      <sheetName val="Plant_&amp;__Machinery15"/>
      <sheetName val="2_215"/>
      <sheetName val="Non_debit-RMC15"/>
      <sheetName val="9_Major_Bridge15"/>
      <sheetName val="8__ROB15"/>
      <sheetName val="10_Minor_Structure15"/>
      <sheetName val="7__FLYOVER15"/>
      <sheetName val="2__Earthwork15"/>
      <sheetName val="Final_Basic_rate10"/>
      <sheetName val="Materials_15"/>
      <sheetName val="RATE_COMPILATION15"/>
      <sheetName val="220_17_6_BS_15"/>
      <sheetName val="1_Civil-RA15"/>
      <sheetName val="Cost_of_O_&amp;_O15"/>
      <sheetName val="LIFE_&amp;_REP_PROVN15"/>
      <sheetName val="O&amp;M_CREW15"/>
      <sheetName val="2_civil-RA15"/>
      <sheetName val="St_-Con(0-17)15"/>
      <sheetName val="St_-Con_(17-34)15"/>
      <sheetName val="DATA-DEP_(13-17)15"/>
      <sheetName val="DATA-GCC(25-34_7)15"/>
      <sheetName val="JCR_TOP(ITEM)-KTRP15"/>
      <sheetName val="Dayworks_Bill9"/>
      <sheetName val="Bills_of_Quantities9"/>
      <sheetName val="precast_RC_element15"/>
      <sheetName val="Sqn-Abs(G+6)_9"/>
      <sheetName val="WO-Abs_(G+2)_6_DUs9"/>
      <sheetName val="Air-Abs(G+6)_23_DUs9"/>
      <sheetName val="SPT_vs_PHI9"/>
      <sheetName val="4_Annex_1_Basic_rate3"/>
      <sheetName val="102-25_01_172"/>
      <sheetName val="detail_in_door_stad2"/>
      <sheetName val="Building_12"/>
      <sheetName val="Block_A_-_BOQ2"/>
      <sheetName val="Modification_(2_to_9_Floors)2"/>
      <sheetName val="Elect_2"/>
      <sheetName val="07_04_132"/>
      <sheetName val="state_wmm5"/>
      <sheetName val="Ins_&amp;_Bonds2"/>
      <sheetName val="A-3_12"/>
      <sheetName val="Client_req2"/>
      <sheetName val="All_Equipments2"/>
      <sheetName val="Labour_rates2"/>
      <sheetName val="E_&amp;_R2"/>
      <sheetName val="Qty_Report2"/>
      <sheetName val="Fee_Rate_Summary2"/>
      <sheetName val="abut_well_wcb1"/>
      <sheetName val="Meetings_&amp;_Visits1"/>
      <sheetName val="Final_Qty1"/>
      <sheetName val="DETAILED__BOQ1"/>
      <sheetName val="SC_Cost_FEB_031"/>
      <sheetName val="List_Equip1"/>
      <sheetName val="Process_C_(1-166)1"/>
      <sheetName val="factor_2"/>
      <sheetName val="Site_clearance1"/>
      <sheetName val="In_Word1"/>
      <sheetName val="Bill_To_Submit_-81"/>
      <sheetName val="Bill_To_Submit1"/>
      <sheetName val="Price_Adj_1"/>
      <sheetName val="CuLVERT_Minor_Bdg_&amp;_Str1"/>
      <sheetName val="Major_BrdG_&amp;_Str_1"/>
      <sheetName val="Indices_Sign1"/>
      <sheetName val="_EW1"/>
      <sheetName val="GSB_1"/>
      <sheetName val="WMM_1"/>
      <sheetName val="WMM_Top_1"/>
      <sheetName val="_DBM_Top1"/>
      <sheetName val="BC_AMBAJI1"/>
      <sheetName val="Super_Structure1"/>
      <sheetName val="Widening_of_Pipe_Culverts1"/>
      <sheetName val="New_Pipe_Culvert1"/>
      <sheetName val="C-vii-Rcc_Drain1"/>
      <sheetName val="Other_works_1"/>
      <sheetName val="Royalty_Sign1"/>
      <sheetName val="Total_Deduction_1"/>
      <sheetName val="Retaining_wall1"/>
      <sheetName val="I_P_C_-041"/>
      <sheetName val="Material_Abstract1"/>
      <sheetName val="Emulsion_Invoice1"/>
      <sheetName val="Cement_Invoice1"/>
      <sheetName val="Steel_Invoice1"/>
      <sheetName val="Direct_cost_shed_A-2_1"/>
      <sheetName val="Staff_Acco_1"/>
      <sheetName val="beam-reinft-machine_rm1"/>
      <sheetName val="02_10_061"/>
      <sheetName val="Prodn_Report1"/>
      <sheetName val="Ave_wtd_rates1"/>
      <sheetName val="PE_Summary1"/>
      <sheetName val="P_Staff_fac2"/>
      <sheetName val="MASTER_RATE_ANALYSIS1"/>
      <sheetName val="Site_De1"/>
      <sheetName val="water_prop_1"/>
      <sheetName val="ENCL7-C"/>
      <sheetName val="Desdat"/>
      <sheetName val="not_req_3"/>
      <sheetName val="Below_Earth"/>
      <sheetName val="HWEQUIV"/>
      <sheetName val="CPIPE"/>
      <sheetName val="Pier Design(with offset)"/>
      <sheetName val="21_Waste_Weir New"/>
      <sheetName val="DEY   VAJATI"/>
      <sheetName val="P L I"/>
      <sheetName val="COMPUTER SLIP"/>
      <sheetName val="材料"/>
      <sheetName val="beam-reinft"/>
      <sheetName val="tie beam"/>
      <sheetName val="Assmpns"/>
      <sheetName val="DetEst"/>
      <sheetName val="Abstruct total"/>
      <sheetName val="Rate_Analysis_"/>
      <sheetName val="MRoad_data1"/>
      <sheetName val="Rate_Analysis_1"/>
      <sheetName val="doq-1 DOQ Culvert"/>
      <sheetName val="AOC-11"/>
      <sheetName val="AOC-6"/>
      <sheetName val="AOC-4"/>
      <sheetName val="AOC-7"/>
      <sheetName val="AOC-1"/>
      <sheetName val="DOQ-2"/>
      <sheetName val="AOC-8.0"/>
      <sheetName val="AOC-2"/>
      <sheetName val="AOC-3"/>
      <sheetName val="doq-1 Aoq Culvert"/>
      <sheetName val="Information"/>
      <sheetName val="MATERIAL COST"/>
      <sheetName val="HDPE"/>
      <sheetName val="DI"/>
      <sheetName val="pvc"/>
      <sheetName val="hdpe_basic"/>
      <sheetName val="pvc_basic"/>
      <sheetName val="Analysis-NH-Bridges"/>
      <sheetName val="Analysis-NH-Drains &amp; Misc"/>
      <sheetName val="Det. Est."/>
      <sheetName val="exgratia-feb06"/>
      <sheetName val="SITE DATA"/>
      <sheetName val="Bar Budget"/>
      <sheetName val="fco"/>
      <sheetName val="Macro1"/>
      <sheetName val="doq 7"/>
      <sheetName val="doq 4"/>
      <sheetName val="doq-I"/>
      <sheetName val="doq 2"/>
      <sheetName val="PROSUM"/>
      <sheetName val="inter"/>
      <sheetName val="Cont.Wt."/>
      <sheetName val="(Do not delete)"/>
      <sheetName val="AOC"/>
      <sheetName val="Calendar"/>
      <sheetName val="Data-Month"/>
      <sheetName val="Design of two-way slab"/>
      <sheetName val="C8"/>
      <sheetName val="21-Rate_Analysis-1"/>
      <sheetName val="HP(9_200)"/>
      <sheetName val="GLEVEL_RHS"/>
      <sheetName val="Road_data"/>
      <sheetName val="Gen_Info"/>
      <sheetName val="irsaliye_tesbit4-5"/>
    </sheetNames>
    <sheetDataSet>
      <sheetData sheetId="0" refreshError="1">
        <row r="14">
          <cell r="C14">
            <v>140</v>
          </cell>
        </row>
        <row r="30">
          <cell r="G30">
            <v>710</v>
          </cell>
        </row>
        <row r="31">
          <cell r="G31">
            <v>24</v>
          </cell>
        </row>
        <row r="40">
          <cell r="G40">
            <v>10</v>
          </cell>
        </row>
        <row r="48">
          <cell r="G48">
            <v>3500</v>
          </cell>
        </row>
        <row r="49">
          <cell r="G49">
            <v>790</v>
          </cell>
        </row>
        <row r="50">
          <cell r="G50">
            <v>609</v>
          </cell>
        </row>
        <row r="51">
          <cell r="G51">
            <v>18</v>
          </cell>
        </row>
      </sheetData>
      <sheetData sheetId="1">
        <row r="14">
          <cell r="C14">
            <v>140</v>
          </cell>
        </row>
      </sheetData>
      <sheetData sheetId="2" refreshError="1">
        <row r="14">
          <cell r="C14">
            <v>140</v>
          </cell>
        </row>
        <row r="15">
          <cell r="C15">
            <v>110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ow r="14">
          <cell r="C14">
            <v>140</v>
          </cell>
        </row>
      </sheetData>
      <sheetData sheetId="100">
        <row r="14">
          <cell r="C14">
            <v>140</v>
          </cell>
        </row>
      </sheetData>
      <sheetData sheetId="101">
        <row r="14">
          <cell r="C14">
            <v>140</v>
          </cell>
        </row>
      </sheetData>
      <sheetData sheetId="102">
        <row r="14">
          <cell r="C14">
            <v>140</v>
          </cell>
        </row>
      </sheetData>
      <sheetData sheetId="103">
        <row r="14">
          <cell r="C14">
            <v>140</v>
          </cell>
        </row>
      </sheetData>
      <sheetData sheetId="104">
        <row r="14">
          <cell r="C14">
            <v>140</v>
          </cell>
        </row>
      </sheetData>
      <sheetData sheetId="105">
        <row r="14">
          <cell r="C14">
            <v>140</v>
          </cell>
        </row>
      </sheetData>
      <sheetData sheetId="106">
        <row r="14">
          <cell r="C14">
            <v>140</v>
          </cell>
        </row>
      </sheetData>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ow r="14">
          <cell r="C14">
            <v>140</v>
          </cell>
        </row>
      </sheetData>
      <sheetData sheetId="133">
        <row r="14">
          <cell r="C14">
            <v>140</v>
          </cell>
        </row>
      </sheetData>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ow r="14">
          <cell r="C14">
            <v>140</v>
          </cell>
        </row>
      </sheetData>
      <sheetData sheetId="229">
        <row r="14">
          <cell r="C14">
            <v>140</v>
          </cell>
        </row>
      </sheetData>
      <sheetData sheetId="230">
        <row r="14">
          <cell r="C14">
            <v>140</v>
          </cell>
        </row>
      </sheetData>
      <sheetData sheetId="231">
        <row r="14">
          <cell r="C14">
            <v>140</v>
          </cell>
        </row>
      </sheetData>
      <sheetData sheetId="232">
        <row r="14">
          <cell r="C14">
            <v>140</v>
          </cell>
        </row>
      </sheetData>
      <sheetData sheetId="233">
        <row r="14">
          <cell r="C14" t="str">
            <v>PCC M20</v>
          </cell>
        </row>
      </sheetData>
      <sheetData sheetId="234">
        <row r="14">
          <cell r="C14">
            <v>140</v>
          </cell>
        </row>
      </sheetData>
      <sheetData sheetId="235">
        <row r="14">
          <cell r="C14">
            <v>140</v>
          </cell>
        </row>
      </sheetData>
      <sheetData sheetId="236">
        <row r="14">
          <cell r="C14">
            <v>140</v>
          </cell>
        </row>
      </sheetData>
      <sheetData sheetId="237">
        <row r="14">
          <cell r="C14">
            <v>140</v>
          </cell>
        </row>
      </sheetData>
      <sheetData sheetId="238">
        <row r="14">
          <cell r="C14">
            <v>140</v>
          </cell>
        </row>
      </sheetData>
      <sheetData sheetId="239">
        <row r="14">
          <cell r="C14">
            <v>140</v>
          </cell>
        </row>
      </sheetData>
      <sheetData sheetId="240">
        <row r="14">
          <cell r="C14">
            <v>140</v>
          </cell>
        </row>
      </sheetData>
      <sheetData sheetId="241">
        <row r="14">
          <cell r="C14">
            <v>140</v>
          </cell>
        </row>
      </sheetData>
      <sheetData sheetId="242">
        <row r="14">
          <cell r="C14">
            <v>140</v>
          </cell>
        </row>
      </sheetData>
      <sheetData sheetId="243">
        <row r="14">
          <cell r="C14">
            <v>140</v>
          </cell>
        </row>
      </sheetData>
      <sheetData sheetId="244">
        <row r="14">
          <cell r="C14">
            <v>140</v>
          </cell>
        </row>
      </sheetData>
      <sheetData sheetId="245">
        <row r="14">
          <cell r="C14">
            <v>140</v>
          </cell>
        </row>
      </sheetData>
      <sheetData sheetId="246">
        <row r="14">
          <cell r="C14">
            <v>140</v>
          </cell>
        </row>
      </sheetData>
      <sheetData sheetId="247">
        <row r="14">
          <cell r="C14">
            <v>140</v>
          </cell>
        </row>
      </sheetData>
      <sheetData sheetId="248">
        <row r="14">
          <cell r="C14">
            <v>140</v>
          </cell>
        </row>
      </sheetData>
      <sheetData sheetId="249">
        <row r="14">
          <cell r="C14">
            <v>140</v>
          </cell>
        </row>
      </sheetData>
      <sheetData sheetId="250">
        <row r="14">
          <cell r="C14">
            <v>140</v>
          </cell>
        </row>
      </sheetData>
      <sheetData sheetId="251">
        <row r="14">
          <cell r="C14">
            <v>140</v>
          </cell>
        </row>
      </sheetData>
      <sheetData sheetId="252">
        <row r="14">
          <cell r="C14">
            <v>140</v>
          </cell>
        </row>
      </sheetData>
      <sheetData sheetId="253">
        <row r="14">
          <cell r="C14">
            <v>140</v>
          </cell>
        </row>
      </sheetData>
      <sheetData sheetId="254">
        <row r="14">
          <cell r="C14">
            <v>140</v>
          </cell>
        </row>
      </sheetData>
      <sheetData sheetId="255">
        <row r="14">
          <cell r="C14">
            <v>140</v>
          </cell>
        </row>
      </sheetData>
      <sheetData sheetId="256">
        <row r="14">
          <cell r="C14">
            <v>140</v>
          </cell>
        </row>
      </sheetData>
      <sheetData sheetId="257">
        <row r="14">
          <cell r="C14">
            <v>140</v>
          </cell>
        </row>
      </sheetData>
      <sheetData sheetId="258">
        <row r="14">
          <cell r="C14">
            <v>140</v>
          </cell>
        </row>
      </sheetData>
      <sheetData sheetId="259">
        <row r="14">
          <cell r="C14">
            <v>140</v>
          </cell>
        </row>
      </sheetData>
      <sheetData sheetId="260">
        <row r="14">
          <cell r="C14">
            <v>140</v>
          </cell>
        </row>
      </sheetData>
      <sheetData sheetId="261">
        <row r="14">
          <cell r="C14">
            <v>140</v>
          </cell>
        </row>
      </sheetData>
      <sheetData sheetId="262">
        <row r="14">
          <cell r="C14">
            <v>140</v>
          </cell>
        </row>
      </sheetData>
      <sheetData sheetId="263">
        <row r="14">
          <cell r="C14">
            <v>140</v>
          </cell>
        </row>
      </sheetData>
      <sheetData sheetId="264">
        <row r="14">
          <cell r="C14">
            <v>140</v>
          </cell>
        </row>
      </sheetData>
      <sheetData sheetId="265">
        <row r="14">
          <cell r="C14">
            <v>140</v>
          </cell>
        </row>
      </sheetData>
      <sheetData sheetId="266">
        <row r="14">
          <cell r="C14">
            <v>140</v>
          </cell>
        </row>
      </sheetData>
      <sheetData sheetId="267">
        <row r="14">
          <cell r="C14">
            <v>140</v>
          </cell>
        </row>
      </sheetData>
      <sheetData sheetId="268">
        <row r="14">
          <cell r="C14">
            <v>140</v>
          </cell>
        </row>
      </sheetData>
      <sheetData sheetId="269">
        <row r="14">
          <cell r="C14">
            <v>140</v>
          </cell>
        </row>
      </sheetData>
      <sheetData sheetId="270">
        <row r="14">
          <cell r="C14">
            <v>140</v>
          </cell>
        </row>
      </sheetData>
      <sheetData sheetId="271">
        <row r="14">
          <cell r="C14">
            <v>140</v>
          </cell>
        </row>
      </sheetData>
      <sheetData sheetId="272">
        <row r="14">
          <cell r="C14">
            <v>140</v>
          </cell>
        </row>
      </sheetData>
      <sheetData sheetId="273">
        <row r="14">
          <cell r="C14">
            <v>140</v>
          </cell>
        </row>
      </sheetData>
      <sheetData sheetId="274">
        <row r="14">
          <cell r="C14">
            <v>140</v>
          </cell>
        </row>
      </sheetData>
      <sheetData sheetId="275">
        <row r="14">
          <cell r="C14">
            <v>140</v>
          </cell>
        </row>
      </sheetData>
      <sheetData sheetId="276">
        <row r="14">
          <cell r="C14">
            <v>140</v>
          </cell>
        </row>
      </sheetData>
      <sheetData sheetId="277">
        <row r="14">
          <cell r="C14">
            <v>140</v>
          </cell>
        </row>
      </sheetData>
      <sheetData sheetId="278">
        <row r="14">
          <cell r="C14">
            <v>140</v>
          </cell>
        </row>
      </sheetData>
      <sheetData sheetId="279">
        <row r="14">
          <cell r="C14">
            <v>140</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row r="14">
          <cell r="C14">
            <v>140</v>
          </cell>
        </row>
      </sheetData>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row r="14">
          <cell r="C14">
            <v>140</v>
          </cell>
        </row>
      </sheetData>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140</v>
          </cell>
        </row>
      </sheetData>
      <sheetData sheetId="302">
        <row r="14">
          <cell r="C14">
            <v>140</v>
          </cell>
        </row>
      </sheetData>
      <sheetData sheetId="303">
        <row r="14">
          <cell r="C14">
            <v>140</v>
          </cell>
        </row>
      </sheetData>
      <sheetData sheetId="304">
        <row r="14">
          <cell r="C14">
            <v>140</v>
          </cell>
        </row>
      </sheetData>
      <sheetData sheetId="305">
        <row r="14">
          <cell r="C14">
            <v>140</v>
          </cell>
        </row>
      </sheetData>
      <sheetData sheetId="306">
        <row r="14">
          <cell r="C14">
            <v>140</v>
          </cell>
        </row>
      </sheetData>
      <sheetData sheetId="307">
        <row r="14">
          <cell r="C14">
            <v>140</v>
          </cell>
        </row>
      </sheetData>
      <sheetData sheetId="308">
        <row r="14">
          <cell r="C14">
            <v>140</v>
          </cell>
        </row>
      </sheetData>
      <sheetData sheetId="309">
        <row r="14">
          <cell r="C14">
            <v>140</v>
          </cell>
        </row>
      </sheetData>
      <sheetData sheetId="310">
        <row r="14">
          <cell r="C14">
            <v>140</v>
          </cell>
        </row>
      </sheetData>
      <sheetData sheetId="311">
        <row r="14">
          <cell r="C14">
            <v>140</v>
          </cell>
        </row>
      </sheetData>
      <sheetData sheetId="312">
        <row r="14">
          <cell r="C14">
            <v>140</v>
          </cell>
        </row>
      </sheetData>
      <sheetData sheetId="313">
        <row r="14">
          <cell r="C14">
            <v>140</v>
          </cell>
        </row>
      </sheetData>
      <sheetData sheetId="314">
        <row r="14">
          <cell r="C14">
            <v>140</v>
          </cell>
        </row>
      </sheetData>
      <sheetData sheetId="315">
        <row r="14">
          <cell r="C14">
            <v>140</v>
          </cell>
        </row>
      </sheetData>
      <sheetData sheetId="316">
        <row r="14">
          <cell r="C14">
            <v>140</v>
          </cell>
        </row>
      </sheetData>
      <sheetData sheetId="317">
        <row r="14">
          <cell r="C14">
            <v>140</v>
          </cell>
        </row>
      </sheetData>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140</v>
          </cell>
        </row>
      </sheetData>
      <sheetData sheetId="326">
        <row r="14">
          <cell r="C14">
            <v>140</v>
          </cell>
        </row>
      </sheetData>
      <sheetData sheetId="327">
        <row r="14">
          <cell r="C14">
            <v>140</v>
          </cell>
        </row>
      </sheetData>
      <sheetData sheetId="328">
        <row r="14">
          <cell r="C14">
            <v>140</v>
          </cell>
        </row>
      </sheetData>
      <sheetData sheetId="329">
        <row r="14">
          <cell r="C14">
            <v>140</v>
          </cell>
        </row>
      </sheetData>
      <sheetData sheetId="330">
        <row r="14">
          <cell r="C14">
            <v>140</v>
          </cell>
        </row>
      </sheetData>
      <sheetData sheetId="331">
        <row r="14">
          <cell r="C14">
            <v>140</v>
          </cell>
        </row>
      </sheetData>
      <sheetData sheetId="332">
        <row r="14">
          <cell r="C14">
            <v>140</v>
          </cell>
        </row>
      </sheetData>
      <sheetData sheetId="333">
        <row r="14">
          <cell r="C14">
            <v>140</v>
          </cell>
        </row>
      </sheetData>
      <sheetData sheetId="334">
        <row r="14">
          <cell r="C14">
            <v>140</v>
          </cell>
        </row>
      </sheetData>
      <sheetData sheetId="335">
        <row r="14">
          <cell r="C14">
            <v>140</v>
          </cell>
        </row>
      </sheetData>
      <sheetData sheetId="336">
        <row r="14">
          <cell r="C14">
            <v>140</v>
          </cell>
        </row>
      </sheetData>
      <sheetData sheetId="337">
        <row r="14">
          <cell r="C14">
            <v>140</v>
          </cell>
        </row>
      </sheetData>
      <sheetData sheetId="338">
        <row r="14">
          <cell r="C14">
            <v>140</v>
          </cell>
        </row>
      </sheetData>
      <sheetData sheetId="339">
        <row r="14">
          <cell r="C14">
            <v>140</v>
          </cell>
        </row>
      </sheetData>
      <sheetData sheetId="340">
        <row r="14">
          <cell r="C14">
            <v>140</v>
          </cell>
        </row>
      </sheetData>
      <sheetData sheetId="341">
        <row r="14">
          <cell r="C14">
            <v>140</v>
          </cell>
        </row>
      </sheetData>
      <sheetData sheetId="342">
        <row r="14">
          <cell r="C14">
            <v>140</v>
          </cell>
        </row>
      </sheetData>
      <sheetData sheetId="343">
        <row r="14">
          <cell r="C14">
            <v>140</v>
          </cell>
        </row>
      </sheetData>
      <sheetData sheetId="344">
        <row r="14">
          <cell r="C14">
            <v>140</v>
          </cell>
        </row>
      </sheetData>
      <sheetData sheetId="345">
        <row r="14">
          <cell r="C14">
            <v>140</v>
          </cell>
        </row>
      </sheetData>
      <sheetData sheetId="346">
        <row r="14">
          <cell r="C14">
            <v>140</v>
          </cell>
        </row>
      </sheetData>
      <sheetData sheetId="347">
        <row r="14">
          <cell r="C14">
            <v>140</v>
          </cell>
        </row>
      </sheetData>
      <sheetData sheetId="348">
        <row r="14">
          <cell r="C14">
            <v>140</v>
          </cell>
        </row>
      </sheetData>
      <sheetData sheetId="349">
        <row r="14">
          <cell r="C14">
            <v>140</v>
          </cell>
        </row>
      </sheetData>
      <sheetData sheetId="350">
        <row r="14">
          <cell r="C14">
            <v>140</v>
          </cell>
        </row>
      </sheetData>
      <sheetData sheetId="351">
        <row r="14">
          <cell r="C14">
            <v>140</v>
          </cell>
        </row>
      </sheetData>
      <sheetData sheetId="352">
        <row r="14">
          <cell r="C14">
            <v>140</v>
          </cell>
        </row>
      </sheetData>
      <sheetData sheetId="353">
        <row r="14">
          <cell r="C14">
            <v>140</v>
          </cell>
        </row>
      </sheetData>
      <sheetData sheetId="354">
        <row r="14">
          <cell r="C14">
            <v>140</v>
          </cell>
        </row>
      </sheetData>
      <sheetData sheetId="355">
        <row r="14">
          <cell r="C14">
            <v>140</v>
          </cell>
        </row>
      </sheetData>
      <sheetData sheetId="356">
        <row r="14">
          <cell r="C14">
            <v>140</v>
          </cell>
        </row>
      </sheetData>
      <sheetData sheetId="357">
        <row r="14">
          <cell r="C14">
            <v>140</v>
          </cell>
        </row>
      </sheetData>
      <sheetData sheetId="358">
        <row r="14">
          <cell r="C14">
            <v>140</v>
          </cell>
        </row>
      </sheetData>
      <sheetData sheetId="359">
        <row r="14">
          <cell r="C14">
            <v>140</v>
          </cell>
        </row>
      </sheetData>
      <sheetData sheetId="360">
        <row r="14">
          <cell r="C14">
            <v>140</v>
          </cell>
        </row>
      </sheetData>
      <sheetData sheetId="361" refreshError="1"/>
      <sheetData sheetId="362" refreshError="1"/>
      <sheetData sheetId="363">
        <row r="14">
          <cell r="C14">
            <v>140</v>
          </cell>
        </row>
      </sheetData>
      <sheetData sheetId="364" refreshError="1"/>
      <sheetData sheetId="365">
        <row r="14">
          <cell r="C14">
            <v>140</v>
          </cell>
        </row>
      </sheetData>
      <sheetData sheetId="366">
        <row r="14">
          <cell r="C14">
            <v>140</v>
          </cell>
        </row>
      </sheetData>
      <sheetData sheetId="367">
        <row r="14">
          <cell r="C14">
            <v>140</v>
          </cell>
        </row>
      </sheetData>
      <sheetData sheetId="368">
        <row r="14">
          <cell r="C14">
            <v>140</v>
          </cell>
        </row>
      </sheetData>
      <sheetData sheetId="369">
        <row r="14">
          <cell r="C14">
            <v>140</v>
          </cell>
        </row>
      </sheetData>
      <sheetData sheetId="370">
        <row r="14">
          <cell r="C14">
            <v>140</v>
          </cell>
        </row>
      </sheetData>
      <sheetData sheetId="371">
        <row r="14">
          <cell r="C14">
            <v>140</v>
          </cell>
        </row>
      </sheetData>
      <sheetData sheetId="372">
        <row r="14">
          <cell r="C14">
            <v>140</v>
          </cell>
        </row>
      </sheetData>
      <sheetData sheetId="373">
        <row r="14">
          <cell r="C14">
            <v>140</v>
          </cell>
        </row>
      </sheetData>
      <sheetData sheetId="374" refreshError="1"/>
      <sheetData sheetId="375" refreshError="1"/>
      <sheetData sheetId="376" refreshError="1"/>
      <sheetData sheetId="377" refreshError="1"/>
      <sheetData sheetId="378">
        <row r="14">
          <cell r="C14">
            <v>140</v>
          </cell>
        </row>
      </sheetData>
      <sheetData sheetId="379">
        <row r="14">
          <cell r="C14">
            <v>140</v>
          </cell>
        </row>
      </sheetData>
      <sheetData sheetId="380">
        <row r="14">
          <cell r="C14">
            <v>140</v>
          </cell>
        </row>
      </sheetData>
      <sheetData sheetId="381">
        <row r="14">
          <cell r="C14">
            <v>140</v>
          </cell>
        </row>
      </sheetData>
      <sheetData sheetId="382">
        <row r="14">
          <cell r="C14">
            <v>140</v>
          </cell>
        </row>
      </sheetData>
      <sheetData sheetId="383">
        <row r="14">
          <cell r="C14">
            <v>150051</v>
          </cell>
        </row>
      </sheetData>
      <sheetData sheetId="384">
        <row r="14">
          <cell r="C14">
            <v>140</v>
          </cell>
        </row>
      </sheetData>
      <sheetData sheetId="385">
        <row r="14">
          <cell r="C14">
            <v>140</v>
          </cell>
        </row>
      </sheetData>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ow r="14">
          <cell r="C14">
            <v>140</v>
          </cell>
        </row>
      </sheetData>
      <sheetData sheetId="396">
        <row r="14">
          <cell r="C14">
            <v>150051</v>
          </cell>
        </row>
      </sheetData>
      <sheetData sheetId="397">
        <row r="14">
          <cell r="C14">
            <v>150051</v>
          </cell>
        </row>
      </sheetData>
      <sheetData sheetId="398">
        <row r="14">
          <cell r="C14">
            <v>140</v>
          </cell>
        </row>
      </sheetData>
      <sheetData sheetId="399">
        <row r="14">
          <cell r="C14">
            <v>140</v>
          </cell>
        </row>
      </sheetData>
      <sheetData sheetId="400"/>
      <sheetData sheetId="401">
        <row r="14">
          <cell r="C14">
            <v>140</v>
          </cell>
        </row>
      </sheetData>
      <sheetData sheetId="402">
        <row r="14">
          <cell r="C14">
            <v>140</v>
          </cell>
        </row>
      </sheetData>
      <sheetData sheetId="403">
        <row r="14">
          <cell r="C14">
            <v>140</v>
          </cell>
        </row>
      </sheetData>
      <sheetData sheetId="404">
        <row r="14">
          <cell r="C14">
            <v>140</v>
          </cell>
        </row>
      </sheetData>
      <sheetData sheetId="405">
        <row r="14">
          <cell r="C14">
            <v>140</v>
          </cell>
        </row>
      </sheetData>
      <sheetData sheetId="406">
        <row r="14">
          <cell r="C14" t="str">
            <v>Front end-loader 1 cum bucket capacity @ 25 cum/hour</v>
          </cell>
        </row>
      </sheetData>
      <sheetData sheetId="407">
        <row r="14">
          <cell r="C14">
            <v>140</v>
          </cell>
        </row>
      </sheetData>
      <sheetData sheetId="408">
        <row r="14">
          <cell r="C14">
            <v>140</v>
          </cell>
        </row>
      </sheetData>
      <sheetData sheetId="409">
        <row r="14">
          <cell r="C14">
            <v>140</v>
          </cell>
        </row>
      </sheetData>
      <sheetData sheetId="410">
        <row r="14">
          <cell r="C14">
            <v>140</v>
          </cell>
        </row>
      </sheetData>
      <sheetData sheetId="411">
        <row r="14">
          <cell r="C14">
            <v>140</v>
          </cell>
        </row>
      </sheetData>
      <sheetData sheetId="412">
        <row r="14">
          <cell r="C14">
            <v>140</v>
          </cell>
        </row>
      </sheetData>
      <sheetData sheetId="413">
        <row r="14">
          <cell r="C14">
            <v>140</v>
          </cell>
        </row>
      </sheetData>
      <sheetData sheetId="414">
        <row r="14">
          <cell r="C14">
            <v>140</v>
          </cell>
        </row>
      </sheetData>
      <sheetData sheetId="415">
        <row r="14">
          <cell r="C14">
            <v>140</v>
          </cell>
        </row>
      </sheetData>
      <sheetData sheetId="416" refreshError="1"/>
      <sheetData sheetId="417" refreshError="1"/>
      <sheetData sheetId="418" refreshError="1"/>
      <sheetData sheetId="419" refreshError="1"/>
      <sheetData sheetId="420" refreshError="1"/>
      <sheetData sheetId="421" refreshError="1"/>
      <sheetData sheetId="422">
        <row r="14">
          <cell r="C14">
            <v>140</v>
          </cell>
        </row>
      </sheetData>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ow r="14">
          <cell r="C14" t="str">
            <v>Front end-loader 1 cum bucket capacity @ 25 cum/hour</v>
          </cell>
        </row>
      </sheetData>
      <sheetData sheetId="468">
        <row r="14">
          <cell r="C14">
            <v>140</v>
          </cell>
        </row>
      </sheetData>
      <sheetData sheetId="469">
        <row r="14">
          <cell r="C14">
            <v>140</v>
          </cell>
        </row>
      </sheetData>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ow r="14">
          <cell r="C14">
            <v>140</v>
          </cell>
        </row>
      </sheetData>
      <sheetData sheetId="518">
        <row r="14">
          <cell r="C14">
            <v>140</v>
          </cell>
        </row>
      </sheetData>
      <sheetData sheetId="519">
        <row r="14">
          <cell r="C14">
            <v>140</v>
          </cell>
        </row>
      </sheetData>
      <sheetData sheetId="520">
        <row r="14">
          <cell r="C14">
            <v>140</v>
          </cell>
        </row>
      </sheetData>
      <sheetData sheetId="521">
        <row r="14">
          <cell r="C14" t="str">
            <v>Front end-loader 1 cum bucket capacity @ 25 cum/hour</v>
          </cell>
        </row>
      </sheetData>
      <sheetData sheetId="522">
        <row r="14">
          <cell r="C14">
            <v>140</v>
          </cell>
        </row>
      </sheetData>
      <sheetData sheetId="523">
        <row r="14">
          <cell r="C14">
            <v>140</v>
          </cell>
        </row>
      </sheetData>
      <sheetData sheetId="524">
        <row r="14">
          <cell r="C14">
            <v>140</v>
          </cell>
        </row>
      </sheetData>
      <sheetData sheetId="525">
        <row r="14">
          <cell r="C14">
            <v>140</v>
          </cell>
        </row>
      </sheetData>
      <sheetData sheetId="526">
        <row r="14">
          <cell r="C14">
            <v>140</v>
          </cell>
        </row>
      </sheetData>
      <sheetData sheetId="527">
        <row r="14">
          <cell r="C14">
            <v>140</v>
          </cell>
        </row>
      </sheetData>
      <sheetData sheetId="528">
        <row r="14">
          <cell r="C14">
            <v>140</v>
          </cell>
        </row>
      </sheetData>
      <sheetData sheetId="529">
        <row r="14">
          <cell r="C14">
            <v>140</v>
          </cell>
        </row>
      </sheetData>
      <sheetData sheetId="530">
        <row r="14">
          <cell r="C14">
            <v>140</v>
          </cell>
        </row>
      </sheetData>
      <sheetData sheetId="531">
        <row r="14">
          <cell r="C14">
            <v>140</v>
          </cell>
        </row>
      </sheetData>
      <sheetData sheetId="532">
        <row r="14">
          <cell r="C14">
            <v>140</v>
          </cell>
        </row>
      </sheetData>
      <sheetData sheetId="533">
        <row r="14">
          <cell r="C14">
            <v>140</v>
          </cell>
        </row>
      </sheetData>
      <sheetData sheetId="534">
        <row r="14">
          <cell r="C14">
            <v>140</v>
          </cell>
        </row>
      </sheetData>
      <sheetData sheetId="535">
        <row r="14">
          <cell r="C14">
            <v>140</v>
          </cell>
        </row>
      </sheetData>
      <sheetData sheetId="536">
        <row r="14">
          <cell r="C14">
            <v>140</v>
          </cell>
        </row>
      </sheetData>
      <sheetData sheetId="537">
        <row r="14">
          <cell r="C14">
            <v>140</v>
          </cell>
        </row>
      </sheetData>
      <sheetData sheetId="538">
        <row r="14">
          <cell r="C14">
            <v>140</v>
          </cell>
        </row>
      </sheetData>
      <sheetData sheetId="539">
        <row r="14">
          <cell r="C14">
            <v>150051</v>
          </cell>
        </row>
      </sheetData>
      <sheetData sheetId="540">
        <row r="14">
          <cell r="C14">
            <v>140</v>
          </cell>
        </row>
      </sheetData>
      <sheetData sheetId="541">
        <row r="14">
          <cell r="C14">
            <v>140</v>
          </cell>
        </row>
      </sheetData>
      <sheetData sheetId="542">
        <row r="14">
          <cell r="C14">
            <v>140</v>
          </cell>
        </row>
      </sheetData>
      <sheetData sheetId="543">
        <row r="14">
          <cell r="C14">
            <v>140</v>
          </cell>
        </row>
      </sheetData>
      <sheetData sheetId="544">
        <row r="14">
          <cell r="C14" t="str">
            <v>PCC M20</v>
          </cell>
        </row>
      </sheetData>
      <sheetData sheetId="545">
        <row r="14">
          <cell r="C14">
            <v>140</v>
          </cell>
        </row>
      </sheetData>
      <sheetData sheetId="546">
        <row r="14">
          <cell r="C14">
            <v>140</v>
          </cell>
        </row>
      </sheetData>
      <sheetData sheetId="547">
        <row r="14">
          <cell r="C14">
            <v>140</v>
          </cell>
        </row>
      </sheetData>
      <sheetData sheetId="548">
        <row r="14">
          <cell r="C14" t="str">
            <v>PCC M20</v>
          </cell>
        </row>
      </sheetData>
      <sheetData sheetId="549">
        <row r="14">
          <cell r="C14">
            <v>140</v>
          </cell>
        </row>
      </sheetData>
      <sheetData sheetId="550">
        <row r="14">
          <cell r="C14">
            <v>140</v>
          </cell>
        </row>
      </sheetData>
      <sheetData sheetId="551">
        <row r="14">
          <cell r="C14">
            <v>140</v>
          </cell>
        </row>
      </sheetData>
      <sheetData sheetId="552">
        <row r="14">
          <cell r="C14">
            <v>140</v>
          </cell>
        </row>
      </sheetData>
      <sheetData sheetId="553">
        <row r="14">
          <cell r="C14">
            <v>140</v>
          </cell>
        </row>
      </sheetData>
      <sheetData sheetId="554">
        <row r="14">
          <cell r="C14">
            <v>140</v>
          </cell>
        </row>
      </sheetData>
      <sheetData sheetId="555">
        <row r="14">
          <cell r="C14">
            <v>140</v>
          </cell>
        </row>
      </sheetData>
      <sheetData sheetId="556">
        <row r="14">
          <cell r="C14">
            <v>140</v>
          </cell>
        </row>
      </sheetData>
      <sheetData sheetId="557">
        <row r="14">
          <cell r="C14">
            <v>140</v>
          </cell>
        </row>
      </sheetData>
      <sheetData sheetId="558">
        <row r="14">
          <cell r="C14">
            <v>140</v>
          </cell>
        </row>
      </sheetData>
      <sheetData sheetId="559">
        <row r="14">
          <cell r="C14">
            <v>140</v>
          </cell>
        </row>
      </sheetData>
      <sheetData sheetId="560">
        <row r="14">
          <cell r="C14">
            <v>140</v>
          </cell>
        </row>
      </sheetData>
      <sheetData sheetId="561">
        <row r="14">
          <cell r="C14">
            <v>140</v>
          </cell>
        </row>
      </sheetData>
      <sheetData sheetId="562">
        <row r="14">
          <cell r="C14">
            <v>140</v>
          </cell>
        </row>
      </sheetData>
      <sheetData sheetId="563">
        <row r="14">
          <cell r="C14">
            <v>140</v>
          </cell>
        </row>
      </sheetData>
      <sheetData sheetId="564">
        <row r="14">
          <cell r="C14">
            <v>140</v>
          </cell>
        </row>
      </sheetData>
      <sheetData sheetId="565">
        <row r="14">
          <cell r="C14">
            <v>140</v>
          </cell>
        </row>
      </sheetData>
      <sheetData sheetId="566">
        <row r="14">
          <cell r="C14">
            <v>140</v>
          </cell>
        </row>
      </sheetData>
      <sheetData sheetId="567">
        <row r="14">
          <cell r="C14">
            <v>140</v>
          </cell>
        </row>
      </sheetData>
      <sheetData sheetId="568">
        <row r="14">
          <cell r="C14">
            <v>140</v>
          </cell>
        </row>
      </sheetData>
      <sheetData sheetId="569">
        <row r="14">
          <cell r="C14">
            <v>140</v>
          </cell>
        </row>
      </sheetData>
      <sheetData sheetId="570">
        <row r="14">
          <cell r="C14">
            <v>140</v>
          </cell>
        </row>
      </sheetData>
      <sheetData sheetId="571">
        <row r="14">
          <cell r="C14">
            <v>140</v>
          </cell>
        </row>
      </sheetData>
      <sheetData sheetId="572">
        <row r="14">
          <cell r="C14">
            <v>140</v>
          </cell>
        </row>
      </sheetData>
      <sheetData sheetId="573">
        <row r="14">
          <cell r="C14">
            <v>140</v>
          </cell>
        </row>
      </sheetData>
      <sheetData sheetId="574">
        <row r="14">
          <cell r="C14">
            <v>140</v>
          </cell>
        </row>
      </sheetData>
      <sheetData sheetId="575">
        <row r="14">
          <cell r="C14">
            <v>140</v>
          </cell>
        </row>
      </sheetData>
      <sheetData sheetId="576">
        <row r="14">
          <cell r="C14">
            <v>140</v>
          </cell>
        </row>
      </sheetData>
      <sheetData sheetId="577">
        <row r="14">
          <cell r="C14">
            <v>140</v>
          </cell>
        </row>
      </sheetData>
      <sheetData sheetId="578">
        <row r="14">
          <cell r="C14">
            <v>140</v>
          </cell>
        </row>
      </sheetData>
      <sheetData sheetId="579">
        <row r="14">
          <cell r="C14">
            <v>140</v>
          </cell>
        </row>
      </sheetData>
      <sheetData sheetId="580">
        <row r="14">
          <cell r="C14" t="str">
            <v>PCC M20</v>
          </cell>
        </row>
      </sheetData>
      <sheetData sheetId="581">
        <row r="14">
          <cell r="C14">
            <v>140</v>
          </cell>
        </row>
      </sheetData>
      <sheetData sheetId="582">
        <row r="14">
          <cell r="C14">
            <v>140</v>
          </cell>
        </row>
      </sheetData>
      <sheetData sheetId="583">
        <row r="14">
          <cell r="C14">
            <v>140</v>
          </cell>
        </row>
      </sheetData>
      <sheetData sheetId="584" refreshError="1"/>
      <sheetData sheetId="585">
        <row r="14">
          <cell r="C14">
            <v>140</v>
          </cell>
        </row>
      </sheetData>
      <sheetData sheetId="586">
        <row r="14">
          <cell r="C14">
            <v>140</v>
          </cell>
        </row>
      </sheetData>
      <sheetData sheetId="587" refreshError="1"/>
      <sheetData sheetId="588" refreshError="1"/>
      <sheetData sheetId="589" refreshError="1"/>
      <sheetData sheetId="590">
        <row r="14">
          <cell r="C14">
            <v>140</v>
          </cell>
        </row>
      </sheetData>
      <sheetData sheetId="591">
        <row r="14">
          <cell r="C14">
            <v>140</v>
          </cell>
        </row>
      </sheetData>
      <sheetData sheetId="592">
        <row r="14">
          <cell r="C14">
            <v>140</v>
          </cell>
        </row>
      </sheetData>
      <sheetData sheetId="593">
        <row r="14">
          <cell r="C14">
            <v>140</v>
          </cell>
        </row>
      </sheetData>
      <sheetData sheetId="594">
        <row r="14">
          <cell r="C14">
            <v>140</v>
          </cell>
        </row>
      </sheetData>
      <sheetData sheetId="595">
        <row r="14">
          <cell r="C14">
            <v>140</v>
          </cell>
        </row>
      </sheetData>
      <sheetData sheetId="596">
        <row r="14">
          <cell r="C14">
            <v>140</v>
          </cell>
        </row>
      </sheetData>
      <sheetData sheetId="597">
        <row r="14">
          <cell r="C14">
            <v>140</v>
          </cell>
        </row>
      </sheetData>
      <sheetData sheetId="598">
        <row r="14">
          <cell r="C14">
            <v>140</v>
          </cell>
        </row>
      </sheetData>
      <sheetData sheetId="599">
        <row r="14">
          <cell r="C14">
            <v>140</v>
          </cell>
        </row>
      </sheetData>
      <sheetData sheetId="600">
        <row r="14">
          <cell r="C14">
            <v>140</v>
          </cell>
        </row>
      </sheetData>
      <sheetData sheetId="601">
        <row r="14">
          <cell r="C14">
            <v>140</v>
          </cell>
        </row>
      </sheetData>
      <sheetData sheetId="602">
        <row r="14">
          <cell r="C14">
            <v>150051</v>
          </cell>
        </row>
      </sheetData>
      <sheetData sheetId="603">
        <row r="14">
          <cell r="C14">
            <v>140</v>
          </cell>
        </row>
      </sheetData>
      <sheetData sheetId="604">
        <row r="14">
          <cell r="C14">
            <v>140</v>
          </cell>
        </row>
      </sheetData>
      <sheetData sheetId="605">
        <row r="14">
          <cell r="C14">
            <v>140</v>
          </cell>
        </row>
      </sheetData>
      <sheetData sheetId="606">
        <row r="14">
          <cell r="C14">
            <v>140</v>
          </cell>
        </row>
      </sheetData>
      <sheetData sheetId="607">
        <row r="14">
          <cell r="C14">
            <v>140</v>
          </cell>
        </row>
      </sheetData>
      <sheetData sheetId="608">
        <row r="14">
          <cell r="C14" t="str">
            <v>PCC M20</v>
          </cell>
        </row>
      </sheetData>
      <sheetData sheetId="609">
        <row r="14">
          <cell r="C14">
            <v>140</v>
          </cell>
        </row>
      </sheetData>
      <sheetData sheetId="610">
        <row r="14">
          <cell r="C14">
            <v>140</v>
          </cell>
        </row>
      </sheetData>
      <sheetData sheetId="611">
        <row r="14">
          <cell r="C14">
            <v>140</v>
          </cell>
        </row>
      </sheetData>
      <sheetData sheetId="612">
        <row r="14">
          <cell r="C14">
            <v>140</v>
          </cell>
        </row>
      </sheetData>
      <sheetData sheetId="613">
        <row r="14">
          <cell r="C14">
            <v>140</v>
          </cell>
        </row>
      </sheetData>
      <sheetData sheetId="614">
        <row r="14">
          <cell r="C14">
            <v>140</v>
          </cell>
        </row>
      </sheetData>
      <sheetData sheetId="615">
        <row r="14">
          <cell r="C14">
            <v>140</v>
          </cell>
        </row>
      </sheetData>
      <sheetData sheetId="616">
        <row r="14">
          <cell r="C14">
            <v>140</v>
          </cell>
        </row>
      </sheetData>
      <sheetData sheetId="617">
        <row r="14">
          <cell r="C14">
            <v>140</v>
          </cell>
        </row>
      </sheetData>
      <sheetData sheetId="618">
        <row r="14">
          <cell r="C14" t="str">
            <v>PCC M20</v>
          </cell>
        </row>
      </sheetData>
      <sheetData sheetId="619">
        <row r="14">
          <cell r="C14">
            <v>140</v>
          </cell>
        </row>
      </sheetData>
      <sheetData sheetId="620">
        <row r="14">
          <cell r="C14">
            <v>140</v>
          </cell>
        </row>
      </sheetData>
      <sheetData sheetId="621" refreshError="1"/>
      <sheetData sheetId="622" refreshError="1"/>
      <sheetData sheetId="623" refreshError="1"/>
      <sheetData sheetId="624" refreshError="1"/>
      <sheetData sheetId="625" refreshError="1"/>
      <sheetData sheetId="626" refreshError="1"/>
      <sheetData sheetId="627" refreshError="1"/>
      <sheetData sheetId="628">
        <row r="14">
          <cell r="C14">
            <v>140</v>
          </cell>
        </row>
      </sheetData>
      <sheetData sheetId="629">
        <row r="14">
          <cell r="C14">
            <v>140</v>
          </cell>
        </row>
      </sheetData>
      <sheetData sheetId="630">
        <row r="14">
          <cell r="C14">
            <v>140</v>
          </cell>
        </row>
      </sheetData>
      <sheetData sheetId="631">
        <row r="14">
          <cell r="C14">
            <v>140</v>
          </cell>
        </row>
      </sheetData>
      <sheetData sheetId="632">
        <row r="14">
          <cell r="C14">
            <v>140</v>
          </cell>
        </row>
      </sheetData>
      <sheetData sheetId="633">
        <row r="14">
          <cell r="C14">
            <v>140</v>
          </cell>
        </row>
      </sheetData>
      <sheetData sheetId="634">
        <row r="14">
          <cell r="C14">
            <v>140</v>
          </cell>
        </row>
      </sheetData>
      <sheetData sheetId="635">
        <row r="14">
          <cell r="C14">
            <v>140</v>
          </cell>
        </row>
      </sheetData>
      <sheetData sheetId="636">
        <row r="14">
          <cell r="C14">
            <v>140</v>
          </cell>
        </row>
      </sheetData>
      <sheetData sheetId="637">
        <row r="14">
          <cell r="C14">
            <v>140</v>
          </cell>
        </row>
      </sheetData>
      <sheetData sheetId="638">
        <row r="14">
          <cell r="C14">
            <v>140</v>
          </cell>
        </row>
      </sheetData>
      <sheetData sheetId="639">
        <row r="14">
          <cell r="C14">
            <v>140</v>
          </cell>
        </row>
      </sheetData>
      <sheetData sheetId="640">
        <row r="14">
          <cell r="C14">
            <v>140</v>
          </cell>
        </row>
      </sheetData>
      <sheetData sheetId="641">
        <row r="14">
          <cell r="C14">
            <v>140</v>
          </cell>
        </row>
      </sheetData>
      <sheetData sheetId="642">
        <row r="14">
          <cell r="C14">
            <v>140</v>
          </cell>
        </row>
      </sheetData>
      <sheetData sheetId="643">
        <row r="14">
          <cell r="C14" t="str">
            <v>PCC M20</v>
          </cell>
        </row>
      </sheetData>
      <sheetData sheetId="644" refreshError="1"/>
      <sheetData sheetId="645" refreshError="1"/>
      <sheetData sheetId="646" refreshError="1"/>
      <sheetData sheetId="647" refreshError="1"/>
      <sheetData sheetId="648">
        <row r="14">
          <cell r="C14">
            <v>140</v>
          </cell>
        </row>
      </sheetData>
      <sheetData sheetId="649" refreshError="1"/>
      <sheetData sheetId="650" refreshError="1"/>
      <sheetData sheetId="651">
        <row r="14">
          <cell r="C14">
            <v>140</v>
          </cell>
        </row>
      </sheetData>
      <sheetData sheetId="652">
        <row r="14">
          <cell r="C14">
            <v>140</v>
          </cell>
        </row>
      </sheetData>
      <sheetData sheetId="653">
        <row r="14">
          <cell r="C14">
            <v>140</v>
          </cell>
        </row>
      </sheetData>
      <sheetData sheetId="654">
        <row r="14">
          <cell r="C14">
            <v>140</v>
          </cell>
        </row>
      </sheetData>
      <sheetData sheetId="655">
        <row r="14">
          <cell r="C14">
            <v>140</v>
          </cell>
        </row>
      </sheetData>
      <sheetData sheetId="656">
        <row r="14">
          <cell r="C14">
            <v>140</v>
          </cell>
        </row>
      </sheetData>
      <sheetData sheetId="657">
        <row r="14">
          <cell r="C14">
            <v>140</v>
          </cell>
        </row>
      </sheetData>
      <sheetData sheetId="658">
        <row r="14">
          <cell r="C14">
            <v>140</v>
          </cell>
        </row>
      </sheetData>
      <sheetData sheetId="659">
        <row r="14">
          <cell r="C14">
            <v>140</v>
          </cell>
        </row>
      </sheetData>
      <sheetData sheetId="660">
        <row r="14">
          <cell r="C14">
            <v>140</v>
          </cell>
        </row>
      </sheetData>
      <sheetData sheetId="661">
        <row r="14">
          <cell r="C14">
            <v>140</v>
          </cell>
        </row>
      </sheetData>
      <sheetData sheetId="662">
        <row r="14">
          <cell r="C14">
            <v>140</v>
          </cell>
        </row>
      </sheetData>
      <sheetData sheetId="663">
        <row r="14">
          <cell r="C14">
            <v>140</v>
          </cell>
        </row>
      </sheetData>
      <sheetData sheetId="664">
        <row r="14">
          <cell r="C14">
            <v>140</v>
          </cell>
        </row>
      </sheetData>
      <sheetData sheetId="665">
        <row r="14">
          <cell r="C14">
            <v>140</v>
          </cell>
        </row>
      </sheetData>
      <sheetData sheetId="666">
        <row r="14">
          <cell r="C14">
            <v>140</v>
          </cell>
        </row>
      </sheetData>
      <sheetData sheetId="667">
        <row r="14">
          <cell r="C14">
            <v>140</v>
          </cell>
        </row>
      </sheetData>
      <sheetData sheetId="668">
        <row r="14">
          <cell r="C14">
            <v>140</v>
          </cell>
        </row>
      </sheetData>
      <sheetData sheetId="669">
        <row r="14">
          <cell r="C14">
            <v>140</v>
          </cell>
        </row>
      </sheetData>
      <sheetData sheetId="670">
        <row r="14">
          <cell r="C14">
            <v>140</v>
          </cell>
        </row>
      </sheetData>
      <sheetData sheetId="671">
        <row r="14">
          <cell r="C14">
            <v>140</v>
          </cell>
        </row>
      </sheetData>
      <sheetData sheetId="672">
        <row r="14">
          <cell r="C14">
            <v>140</v>
          </cell>
        </row>
      </sheetData>
      <sheetData sheetId="673">
        <row r="14">
          <cell r="C14">
            <v>140</v>
          </cell>
        </row>
      </sheetData>
      <sheetData sheetId="674">
        <row r="14">
          <cell r="C14">
            <v>140</v>
          </cell>
        </row>
      </sheetData>
      <sheetData sheetId="675">
        <row r="14">
          <cell r="C14">
            <v>140</v>
          </cell>
        </row>
      </sheetData>
      <sheetData sheetId="676">
        <row r="14">
          <cell r="C14">
            <v>140</v>
          </cell>
        </row>
      </sheetData>
      <sheetData sheetId="677">
        <row r="14">
          <cell r="C14">
            <v>140</v>
          </cell>
        </row>
      </sheetData>
      <sheetData sheetId="678">
        <row r="14">
          <cell r="C14">
            <v>140</v>
          </cell>
        </row>
      </sheetData>
      <sheetData sheetId="679">
        <row r="14">
          <cell r="C14">
            <v>140</v>
          </cell>
        </row>
      </sheetData>
      <sheetData sheetId="680">
        <row r="14">
          <cell r="C14" t="str">
            <v>PCC M20</v>
          </cell>
        </row>
      </sheetData>
      <sheetData sheetId="681">
        <row r="14">
          <cell r="C14">
            <v>140</v>
          </cell>
        </row>
      </sheetData>
      <sheetData sheetId="682">
        <row r="14">
          <cell r="C14">
            <v>140</v>
          </cell>
        </row>
      </sheetData>
      <sheetData sheetId="683">
        <row r="14">
          <cell r="C14">
            <v>140</v>
          </cell>
        </row>
      </sheetData>
      <sheetData sheetId="684">
        <row r="14">
          <cell r="C14">
            <v>140</v>
          </cell>
        </row>
      </sheetData>
      <sheetData sheetId="685">
        <row r="14">
          <cell r="C14">
            <v>140</v>
          </cell>
        </row>
      </sheetData>
      <sheetData sheetId="686">
        <row r="14">
          <cell r="C14">
            <v>140</v>
          </cell>
        </row>
      </sheetData>
      <sheetData sheetId="687">
        <row r="14">
          <cell r="C14">
            <v>140</v>
          </cell>
        </row>
      </sheetData>
      <sheetData sheetId="688">
        <row r="14">
          <cell r="C14">
            <v>140</v>
          </cell>
        </row>
      </sheetData>
      <sheetData sheetId="689">
        <row r="14">
          <cell r="C14">
            <v>140</v>
          </cell>
        </row>
      </sheetData>
      <sheetData sheetId="690">
        <row r="14">
          <cell r="C14">
            <v>140</v>
          </cell>
        </row>
      </sheetData>
      <sheetData sheetId="691">
        <row r="14">
          <cell r="C14">
            <v>140</v>
          </cell>
        </row>
      </sheetData>
      <sheetData sheetId="692">
        <row r="14">
          <cell r="C14">
            <v>140</v>
          </cell>
        </row>
      </sheetData>
      <sheetData sheetId="693">
        <row r="14">
          <cell r="C14">
            <v>140</v>
          </cell>
        </row>
      </sheetData>
      <sheetData sheetId="694">
        <row r="14">
          <cell r="C14">
            <v>140</v>
          </cell>
        </row>
      </sheetData>
      <sheetData sheetId="695">
        <row r="14">
          <cell r="C14">
            <v>140</v>
          </cell>
        </row>
      </sheetData>
      <sheetData sheetId="696">
        <row r="14">
          <cell r="C14">
            <v>140</v>
          </cell>
        </row>
      </sheetData>
      <sheetData sheetId="697">
        <row r="14">
          <cell r="C14">
            <v>140</v>
          </cell>
        </row>
      </sheetData>
      <sheetData sheetId="698">
        <row r="14">
          <cell r="C14">
            <v>140</v>
          </cell>
        </row>
      </sheetData>
      <sheetData sheetId="699">
        <row r="14">
          <cell r="C14">
            <v>140</v>
          </cell>
        </row>
      </sheetData>
      <sheetData sheetId="700">
        <row r="14">
          <cell r="C14">
            <v>140</v>
          </cell>
        </row>
      </sheetData>
      <sheetData sheetId="701">
        <row r="14">
          <cell r="C14">
            <v>140</v>
          </cell>
        </row>
      </sheetData>
      <sheetData sheetId="702">
        <row r="14">
          <cell r="C14">
            <v>140</v>
          </cell>
        </row>
      </sheetData>
      <sheetData sheetId="703">
        <row r="14">
          <cell r="C14">
            <v>140</v>
          </cell>
        </row>
      </sheetData>
      <sheetData sheetId="704">
        <row r="14">
          <cell r="C14">
            <v>140</v>
          </cell>
        </row>
      </sheetData>
      <sheetData sheetId="705">
        <row r="14">
          <cell r="C14">
            <v>140</v>
          </cell>
        </row>
      </sheetData>
      <sheetData sheetId="706">
        <row r="14">
          <cell r="C14">
            <v>140</v>
          </cell>
        </row>
      </sheetData>
      <sheetData sheetId="707">
        <row r="14">
          <cell r="C14">
            <v>140</v>
          </cell>
        </row>
      </sheetData>
      <sheetData sheetId="708">
        <row r="14">
          <cell r="C14">
            <v>140</v>
          </cell>
        </row>
      </sheetData>
      <sheetData sheetId="709">
        <row r="14">
          <cell r="C14">
            <v>140</v>
          </cell>
        </row>
      </sheetData>
      <sheetData sheetId="710">
        <row r="14">
          <cell r="C14">
            <v>140</v>
          </cell>
        </row>
      </sheetData>
      <sheetData sheetId="711">
        <row r="14">
          <cell r="C14">
            <v>140</v>
          </cell>
        </row>
      </sheetData>
      <sheetData sheetId="712">
        <row r="14">
          <cell r="C14">
            <v>140</v>
          </cell>
        </row>
      </sheetData>
      <sheetData sheetId="713">
        <row r="14">
          <cell r="C14">
            <v>140</v>
          </cell>
        </row>
      </sheetData>
      <sheetData sheetId="714">
        <row r="14">
          <cell r="C14">
            <v>140</v>
          </cell>
        </row>
      </sheetData>
      <sheetData sheetId="715">
        <row r="14">
          <cell r="C14">
            <v>140</v>
          </cell>
        </row>
      </sheetData>
      <sheetData sheetId="716">
        <row r="14">
          <cell r="C14">
            <v>140</v>
          </cell>
        </row>
      </sheetData>
      <sheetData sheetId="717">
        <row r="14">
          <cell r="C14">
            <v>140</v>
          </cell>
        </row>
      </sheetData>
      <sheetData sheetId="718">
        <row r="14">
          <cell r="C14">
            <v>140</v>
          </cell>
        </row>
      </sheetData>
      <sheetData sheetId="719">
        <row r="14">
          <cell r="C14">
            <v>140</v>
          </cell>
        </row>
      </sheetData>
      <sheetData sheetId="720">
        <row r="14">
          <cell r="C14">
            <v>140</v>
          </cell>
        </row>
      </sheetData>
      <sheetData sheetId="721">
        <row r="14">
          <cell r="C14">
            <v>140</v>
          </cell>
        </row>
      </sheetData>
      <sheetData sheetId="722">
        <row r="14">
          <cell r="C14">
            <v>140</v>
          </cell>
        </row>
      </sheetData>
      <sheetData sheetId="723">
        <row r="14">
          <cell r="C14">
            <v>140</v>
          </cell>
        </row>
      </sheetData>
      <sheetData sheetId="724">
        <row r="14">
          <cell r="C14">
            <v>140</v>
          </cell>
        </row>
      </sheetData>
      <sheetData sheetId="725">
        <row r="14">
          <cell r="C14">
            <v>140</v>
          </cell>
        </row>
      </sheetData>
      <sheetData sheetId="726">
        <row r="14">
          <cell r="C14">
            <v>140</v>
          </cell>
        </row>
      </sheetData>
      <sheetData sheetId="727">
        <row r="14">
          <cell r="C14">
            <v>140</v>
          </cell>
        </row>
      </sheetData>
      <sheetData sheetId="728">
        <row r="14">
          <cell r="C14">
            <v>140</v>
          </cell>
        </row>
      </sheetData>
      <sheetData sheetId="729">
        <row r="14">
          <cell r="C14">
            <v>140</v>
          </cell>
        </row>
      </sheetData>
      <sheetData sheetId="730">
        <row r="14">
          <cell r="C14">
            <v>140</v>
          </cell>
        </row>
      </sheetData>
      <sheetData sheetId="731">
        <row r="14">
          <cell r="C14">
            <v>140</v>
          </cell>
        </row>
      </sheetData>
      <sheetData sheetId="732">
        <row r="14">
          <cell r="C14">
            <v>140</v>
          </cell>
        </row>
      </sheetData>
      <sheetData sheetId="733">
        <row r="14">
          <cell r="C14">
            <v>140</v>
          </cell>
        </row>
      </sheetData>
      <sheetData sheetId="734">
        <row r="14">
          <cell r="C14">
            <v>140</v>
          </cell>
        </row>
      </sheetData>
      <sheetData sheetId="735">
        <row r="14">
          <cell r="C14">
            <v>140</v>
          </cell>
        </row>
      </sheetData>
      <sheetData sheetId="736">
        <row r="14">
          <cell r="C14">
            <v>140</v>
          </cell>
        </row>
      </sheetData>
      <sheetData sheetId="737">
        <row r="14">
          <cell r="C14">
            <v>140</v>
          </cell>
        </row>
      </sheetData>
      <sheetData sheetId="738">
        <row r="14">
          <cell r="C14">
            <v>140</v>
          </cell>
        </row>
      </sheetData>
      <sheetData sheetId="739">
        <row r="14">
          <cell r="C14">
            <v>140</v>
          </cell>
        </row>
      </sheetData>
      <sheetData sheetId="740">
        <row r="14">
          <cell r="C14">
            <v>140</v>
          </cell>
        </row>
      </sheetData>
      <sheetData sheetId="741">
        <row r="14">
          <cell r="C14">
            <v>140</v>
          </cell>
        </row>
      </sheetData>
      <sheetData sheetId="742">
        <row r="14">
          <cell r="C14">
            <v>140</v>
          </cell>
        </row>
      </sheetData>
      <sheetData sheetId="743">
        <row r="14">
          <cell r="C14">
            <v>140</v>
          </cell>
        </row>
      </sheetData>
      <sheetData sheetId="744">
        <row r="14">
          <cell r="C14">
            <v>140</v>
          </cell>
        </row>
      </sheetData>
      <sheetData sheetId="745">
        <row r="14">
          <cell r="C14">
            <v>140</v>
          </cell>
        </row>
      </sheetData>
      <sheetData sheetId="746">
        <row r="14">
          <cell r="C14">
            <v>140</v>
          </cell>
        </row>
      </sheetData>
      <sheetData sheetId="747">
        <row r="14">
          <cell r="C14">
            <v>140</v>
          </cell>
        </row>
      </sheetData>
      <sheetData sheetId="748">
        <row r="14">
          <cell r="C14">
            <v>140</v>
          </cell>
        </row>
      </sheetData>
      <sheetData sheetId="749">
        <row r="14">
          <cell r="C14">
            <v>140</v>
          </cell>
        </row>
      </sheetData>
      <sheetData sheetId="750">
        <row r="14">
          <cell r="C14">
            <v>140</v>
          </cell>
        </row>
      </sheetData>
      <sheetData sheetId="751">
        <row r="14">
          <cell r="C14">
            <v>140</v>
          </cell>
        </row>
      </sheetData>
      <sheetData sheetId="752">
        <row r="14">
          <cell r="C14">
            <v>140</v>
          </cell>
        </row>
      </sheetData>
      <sheetData sheetId="753">
        <row r="14">
          <cell r="C14">
            <v>140</v>
          </cell>
        </row>
      </sheetData>
      <sheetData sheetId="754">
        <row r="14">
          <cell r="C14">
            <v>140</v>
          </cell>
        </row>
      </sheetData>
      <sheetData sheetId="755">
        <row r="14">
          <cell r="C14">
            <v>140</v>
          </cell>
        </row>
      </sheetData>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ow r="14">
          <cell r="C14">
            <v>140</v>
          </cell>
        </row>
      </sheetData>
      <sheetData sheetId="776">
        <row r="14">
          <cell r="C14">
            <v>140</v>
          </cell>
        </row>
      </sheetData>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ow r="14">
          <cell r="C14">
            <v>140</v>
          </cell>
        </row>
      </sheetData>
      <sheetData sheetId="788">
        <row r="14">
          <cell r="C14">
            <v>140</v>
          </cell>
        </row>
      </sheetData>
      <sheetData sheetId="789">
        <row r="14">
          <cell r="C14">
            <v>140</v>
          </cell>
        </row>
      </sheetData>
      <sheetData sheetId="790">
        <row r="14">
          <cell r="C14">
            <v>140</v>
          </cell>
        </row>
      </sheetData>
      <sheetData sheetId="791">
        <row r="14">
          <cell r="C14">
            <v>140</v>
          </cell>
        </row>
      </sheetData>
      <sheetData sheetId="792">
        <row r="14">
          <cell r="C14">
            <v>140</v>
          </cell>
        </row>
      </sheetData>
      <sheetData sheetId="793">
        <row r="14">
          <cell r="C14">
            <v>140</v>
          </cell>
        </row>
      </sheetData>
      <sheetData sheetId="794">
        <row r="14">
          <cell r="C14">
            <v>140</v>
          </cell>
        </row>
      </sheetData>
      <sheetData sheetId="795">
        <row r="14">
          <cell r="C14">
            <v>140</v>
          </cell>
        </row>
      </sheetData>
      <sheetData sheetId="796">
        <row r="14">
          <cell r="C14">
            <v>140</v>
          </cell>
        </row>
      </sheetData>
      <sheetData sheetId="797">
        <row r="14">
          <cell r="C14">
            <v>140</v>
          </cell>
        </row>
      </sheetData>
      <sheetData sheetId="798">
        <row r="14">
          <cell r="C14">
            <v>140</v>
          </cell>
        </row>
      </sheetData>
      <sheetData sheetId="799">
        <row r="14">
          <cell r="C14">
            <v>140</v>
          </cell>
        </row>
      </sheetData>
      <sheetData sheetId="800">
        <row r="14">
          <cell r="C14">
            <v>140</v>
          </cell>
        </row>
      </sheetData>
      <sheetData sheetId="801">
        <row r="14">
          <cell r="C14">
            <v>140</v>
          </cell>
        </row>
      </sheetData>
      <sheetData sheetId="802">
        <row r="14">
          <cell r="C14">
            <v>140</v>
          </cell>
        </row>
      </sheetData>
      <sheetData sheetId="803">
        <row r="14">
          <cell r="C14">
            <v>140</v>
          </cell>
        </row>
      </sheetData>
      <sheetData sheetId="804">
        <row r="14">
          <cell r="C14">
            <v>140</v>
          </cell>
        </row>
      </sheetData>
      <sheetData sheetId="805">
        <row r="14">
          <cell r="C14">
            <v>140</v>
          </cell>
        </row>
      </sheetData>
      <sheetData sheetId="806">
        <row r="14">
          <cell r="C14">
            <v>140</v>
          </cell>
        </row>
      </sheetData>
      <sheetData sheetId="807">
        <row r="14">
          <cell r="C14">
            <v>140</v>
          </cell>
        </row>
      </sheetData>
      <sheetData sheetId="808">
        <row r="14">
          <cell r="C14">
            <v>140</v>
          </cell>
        </row>
      </sheetData>
      <sheetData sheetId="809">
        <row r="14">
          <cell r="C14">
            <v>140</v>
          </cell>
        </row>
      </sheetData>
      <sheetData sheetId="810">
        <row r="14">
          <cell r="C14">
            <v>140</v>
          </cell>
        </row>
      </sheetData>
      <sheetData sheetId="811">
        <row r="14">
          <cell r="C14">
            <v>140</v>
          </cell>
        </row>
      </sheetData>
      <sheetData sheetId="812">
        <row r="14">
          <cell r="C14">
            <v>140</v>
          </cell>
        </row>
      </sheetData>
      <sheetData sheetId="813">
        <row r="14">
          <cell r="C14">
            <v>140</v>
          </cell>
        </row>
      </sheetData>
      <sheetData sheetId="814">
        <row r="14">
          <cell r="C14">
            <v>140</v>
          </cell>
        </row>
      </sheetData>
      <sheetData sheetId="815">
        <row r="14">
          <cell r="C14">
            <v>140</v>
          </cell>
        </row>
      </sheetData>
      <sheetData sheetId="816">
        <row r="14">
          <cell r="C14">
            <v>140</v>
          </cell>
        </row>
      </sheetData>
      <sheetData sheetId="817">
        <row r="14">
          <cell r="C14">
            <v>140</v>
          </cell>
        </row>
      </sheetData>
      <sheetData sheetId="818">
        <row r="14">
          <cell r="C14">
            <v>140</v>
          </cell>
        </row>
      </sheetData>
      <sheetData sheetId="819">
        <row r="14">
          <cell r="C14">
            <v>140</v>
          </cell>
        </row>
      </sheetData>
      <sheetData sheetId="820">
        <row r="14">
          <cell r="C14">
            <v>140</v>
          </cell>
        </row>
      </sheetData>
      <sheetData sheetId="821">
        <row r="14">
          <cell r="C14">
            <v>140</v>
          </cell>
        </row>
      </sheetData>
      <sheetData sheetId="822">
        <row r="14">
          <cell r="C14">
            <v>140</v>
          </cell>
        </row>
      </sheetData>
      <sheetData sheetId="823">
        <row r="14">
          <cell r="C14">
            <v>140</v>
          </cell>
        </row>
      </sheetData>
      <sheetData sheetId="824">
        <row r="14">
          <cell r="C14">
            <v>140</v>
          </cell>
        </row>
      </sheetData>
      <sheetData sheetId="825">
        <row r="14">
          <cell r="C14">
            <v>140</v>
          </cell>
        </row>
      </sheetData>
      <sheetData sheetId="826">
        <row r="14">
          <cell r="C14">
            <v>140</v>
          </cell>
        </row>
      </sheetData>
      <sheetData sheetId="827">
        <row r="14">
          <cell r="C14">
            <v>140</v>
          </cell>
        </row>
      </sheetData>
      <sheetData sheetId="828">
        <row r="14">
          <cell r="C14">
            <v>140</v>
          </cell>
        </row>
      </sheetData>
      <sheetData sheetId="829">
        <row r="14">
          <cell r="C14">
            <v>140</v>
          </cell>
        </row>
      </sheetData>
      <sheetData sheetId="830">
        <row r="14">
          <cell r="C14">
            <v>140</v>
          </cell>
        </row>
      </sheetData>
      <sheetData sheetId="831">
        <row r="14">
          <cell r="C14">
            <v>140</v>
          </cell>
        </row>
      </sheetData>
      <sheetData sheetId="832">
        <row r="14">
          <cell r="C14">
            <v>140</v>
          </cell>
        </row>
      </sheetData>
      <sheetData sheetId="833">
        <row r="14">
          <cell r="C14">
            <v>140</v>
          </cell>
        </row>
      </sheetData>
      <sheetData sheetId="834">
        <row r="14">
          <cell r="C14">
            <v>140</v>
          </cell>
        </row>
      </sheetData>
      <sheetData sheetId="835">
        <row r="14">
          <cell r="C14">
            <v>140</v>
          </cell>
        </row>
      </sheetData>
      <sheetData sheetId="836" refreshError="1"/>
      <sheetData sheetId="837">
        <row r="14">
          <cell r="C14">
            <v>140</v>
          </cell>
        </row>
      </sheetData>
      <sheetData sheetId="838">
        <row r="14">
          <cell r="C14">
            <v>140</v>
          </cell>
        </row>
      </sheetData>
      <sheetData sheetId="839">
        <row r="14">
          <cell r="C14">
            <v>140</v>
          </cell>
        </row>
      </sheetData>
      <sheetData sheetId="840">
        <row r="14">
          <cell r="C14">
            <v>140</v>
          </cell>
        </row>
      </sheetData>
      <sheetData sheetId="841">
        <row r="14">
          <cell r="C14">
            <v>140</v>
          </cell>
        </row>
      </sheetData>
      <sheetData sheetId="842">
        <row r="14">
          <cell r="C14">
            <v>140</v>
          </cell>
        </row>
      </sheetData>
      <sheetData sheetId="843">
        <row r="14">
          <cell r="C14">
            <v>140</v>
          </cell>
        </row>
      </sheetData>
      <sheetData sheetId="844">
        <row r="14">
          <cell r="C14">
            <v>140</v>
          </cell>
        </row>
      </sheetData>
      <sheetData sheetId="845">
        <row r="14">
          <cell r="C14">
            <v>140</v>
          </cell>
        </row>
      </sheetData>
      <sheetData sheetId="846">
        <row r="14">
          <cell r="C14">
            <v>140</v>
          </cell>
        </row>
      </sheetData>
      <sheetData sheetId="847">
        <row r="14">
          <cell r="C14">
            <v>140</v>
          </cell>
        </row>
      </sheetData>
      <sheetData sheetId="848">
        <row r="14">
          <cell r="C14">
            <v>140</v>
          </cell>
        </row>
      </sheetData>
      <sheetData sheetId="849">
        <row r="14">
          <cell r="C14">
            <v>140</v>
          </cell>
        </row>
      </sheetData>
      <sheetData sheetId="850">
        <row r="14">
          <cell r="C14">
            <v>140</v>
          </cell>
        </row>
      </sheetData>
      <sheetData sheetId="851">
        <row r="14">
          <cell r="C14">
            <v>140</v>
          </cell>
        </row>
      </sheetData>
      <sheetData sheetId="852">
        <row r="14">
          <cell r="C14">
            <v>140</v>
          </cell>
        </row>
      </sheetData>
      <sheetData sheetId="853">
        <row r="14">
          <cell r="C14">
            <v>140</v>
          </cell>
        </row>
      </sheetData>
      <sheetData sheetId="854">
        <row r="14">
          <cell r="C14">
            <v>140</v>
          </cell>
        </row>
      </sheetData>
      <sheetData sheetId="855">
        <row r="14">
          <cell r="C14">
            <v>140</v>
          </cell>
        </row>
      </sheetData>
      <sheetData sheetId="856">
        <row r="14">
          <cell r="C14">
            <v>140</v>
          </cell>
        </row>
      </sheetData>
      <sheetData sheetId="857">
        <row r="14">
          <cell r="C14">
            <v>140</v>
          </cell>
        </row>
      </sheetData>
      <sheetData sheetId="858">
        <row r="14">
          <cell r="C14">
            <v>140</v>
          </cell>
        </row>
      </sheetData>
      <sheetData sheetId="859">
        <row r="14">
          <cell r="C14">
            <v>140</v>
          </cell>
        </row>
      </sheetData>
      <sheetData sheetId="860">
        <row r="14">
          <cell r="C14">
            <v>140</v>
          </cell>
        </row>
      </sheetData>
      <sheetData sheetId="861">
        <row r="14">
          <cell r="C14">
            <v>140</v>
          </cell>
        </row>
      </sheetData>
      <sheetData sheetId="862">
        <row r="14">
          <cell r="C14">
            <v>140</v>
          </cell>
        </row>
      </sheetData>
      <sheetData sheetId="863">
        <row r="14">
          <cell r="C14">
            <v>140</v>
          </cell>
        </row>
      </sheetData>
      <sheetData sheetId="864">
        <row r="14">
          <cell r="C14">
            <v>140</v>
          </cell>
        </row>
      </sheetData>
      <sheetData sheetId="865">
        <row r="14">
          <cell r="C14">
            <v>140</v>
          </cell>
        </row>
      </sheetData>
      <sheetData sheetId="866">
        <row r="14">
          <cell r="C14">
            <v>140</v>
          </cell>
        </row>
      </sheetData>
      <sheetData sheetId="867">
        <row r="14">
          <cell r="C14">
            <v>140</v>
          </cell>
        </row>
      </sheetData>
      <sheetData sheetId="868">
        <row r="14">
          <cell r="C14">
            <v>140</v>
          </cell>
        </row>
      </sheetData>
      <sheetData sheetId="869">
        <row r="14">
          <cell r="C14">
            <v>140</v>
          </cell>
        </row>
      </sheetData>
      <sheetData sheetId="870">
        <row r="14">
          <cell r="C14">
            <v>140</v>
          </cell>
        </row>
      </sheetData>
      <sheetData sheetId="871">
        <row r="14">
          <cell r="C14">
            <v>140</v>
          </cell>
        </row>
      </sheetData>
      <sheetData sheetId="872">
        <row r="14">
          <cell r="C14">
            <v>140</v>
          </cell>
        </row>
      </sheetData>
      <sheetData sheetId="873">
        <row r="14">
          <cell r="C14">
            <v>140</v>
          </cell>
        </row>
      </sheetData>
      <sheetData sheetId="874">
        <row r="14">
          <cell r="C14">
            <v>140</v>
          </cell>
        </row>
      </sheetData>
      <sheetData sheetId="875">
        <row r="14">
          <cell r="C14">
            <v>140</v>
          </cell>
        </row>
      </sheetData>
      <sheetData sheetId="876">
        <row r="14">
          <cell r="C14">
            <v>140</v>
          </cell>
        </row>
      </sheetData>
      <sheetData sheetId="877">
        <row r="14">
          <cell r="C14">
            <v>140</v>
          </cell>
        </row>
      </sheetData>
      <sheetData sheetId="878">
        <row r="14">
          <cell r="C14">
            <v>140</v>
          </cell>
        </row>
      </sheetData>
      <sheetData sheetId="879">
        <row r="14">
          <cell r="C14">
            <v>140</v>
          </cell>
        </row>
      </sheetData>
      <sheetData sheetId="880">
        <row r="14">
          <cell r="C14">
            <v>140</v>
          </cell>
        </row>
      </sheetData>
      <sheetData sheetId="881">
        <row r="14">
          <cell r="C14">
            <v>140</v>
          </cell>
        </row>
      </sheetData>
      <sheetData sheetId="882">
        <row r="14">
          <cell r="C14">
            <v>140</v>
          </cell>
        </row>
      </sheetData>
      <sheetData sheetId="883">
        <row r="14">
          <cell r="C14">
            <v>140</v>
          </cell>
        </row>
      </sheetData>
      <sheetData sheetId="884">
        <row r="14">
          <cell r="C14">
            <v>140</v>
          </cell>
        </row>
      </sheetData>
      <sheetData sheetId="885">
        <row r="14">
          <cell r="C14">
            <v>140</v>
          </cell>
        </row>
      </sheetData>
      <sheetData sheetId="886">
        <row r="14">
          <cell r="C14">
            <v>140</v>
          </cell>
        </row>
      </sheetData>
      <sheetData sheetId="887">
        <row r="14">
          <cell r="C14">
            <v>140</v>
          </cell>
        </row>
      </sheetData>
      <sheetData sheetId="888">
        <row r="14">
          <cell r="C14">
            <v>140</v>
          </cell>
        </row>
      </sheetData>
      <sheetData sheetId="889">
        <row r="14">
          <cell r="C14">
            <v>140</v>
          </cell>
        </row>
      </sheetData>
      <sheetData sheetId="890">
        <row r="14">
          <cell r="C14">
            <v>140</v>
          </cell>
        </row>
      </sheetData>
      <sheetData sheetId="891">
        <row r="14">
          <cell r="C14">
            <v>140</v>
          </cell>
        </row>
      </sheetData>
      <sheetData sheetId="892">
        <row r="14">
          <cell r="C14">
            <v>140</v>
          </cell>
        </row>
      </sheetData>
      <sheetData sheetId="893">
        <row r="14">
          <cell r="C14">
            <v>140</v>
          </cell>
        </row>
      </sheetData>
      <sheetData sheetId="894">
        <row r="14">
          <cell r="C14">
            <v>140</v>
          </cell>
        </row>
      </sheetData>
      <sheetData sheetId="895">
        <row r="14">
          <cell r="C14">
            <v>140</v>
          </cell>
        </row>
      </sheetData>
      <sheetData sheetId="896">
        <row r="14">
          <cell r="C14">
            <v>140</v>
          </cell>
        </row>
      </sheetData>
      <sheetData sheetId="897">
        <row r="14">
          <cell r="C14">
            <v>140</v>
          </cell>
        </row>
      </sheetData>
      <sheetData sheetId="898">
        <row r="14">
          <cell r="C14">
            <v>140</v>
          </cell>
        </row>
      </sheetData>
      <sheetData sheetId="899">
        <row r="14">
          <cell r="C14">
            <v>140</v>
          </cell>
        </row>
      </sheetData>
      <sheetData sheetId="900">
        <row r="14">
          <cell r="C14">
            <v>140</v>
          </cell>
        </row>
      </sheetData>
      <sheetData sheetId="901">
        <row r="14">
          <cell r="C14">
            <v>140</v>
          </cell>
        </row>
      </sheetData>
      <sheetData sheetId="902">
        <row r="14">
          <cell r="C14">
            <v>140</v>
          </cell>
        </row>
      </sheetData>
      <sheetData sheetId="903">
        <row r="14">
          <cell r="C14">
            <v>140</v>
          </cell>
        </row>
      </sheetData>
      <sheetData sheetId="904">
        <row r="14">
          <cell r="C14">
            <v>140</v>
          </cell>
        </row>
      </sheetData>
      <sheetData sheetId="905">
        <row r="14">
          <cell r="C14">
            <v>140</v>
          </cell>
        </row>
      </sheetData>
      <sheetData sheetId="906">
        <row r="14">
          <cell r="C14">
            <v>140</v>
          </cell>
        </row>
      </sheetData>
      <sheetData sheetId="907">
        <row r="14">
          <cell r="C14">
            <v>140</v>
          </cell>
        </row>
      </sheetData>
      <sheetData sheetId="908">
        <row r="14">
          <cell r="C14">
            <v>140</v>
          </cell>
        </row>
      </sheetData>
      <sheetData sheetId="909">
        <row r="14">
          <cell r="C14">
            <v>140</v>
          </cell>
        </row>
      </sheetData>
      <sheetData sheetId="910">
        <row r="14">
          <cell r="C14">
            <v>140</v>
          </cell>
        </row>
      </sheetData>
      <sheetData sheetId="911">
        <row r="14">
          <cell r="C14">
            <v>140</v>
          </cell>
        </row>
      </sheetData>
      <sheetData sheetId="912">
        <row r="14">
          <cell r="C14">
            <v>140</v>
          </cell>
        </row>
      </sheetData>
      <sheetData sheetId="913">
        <row r="14">
          <cell r="C14">
            <v>140</v>
          </cell>
        </row>
      </sheetData>
      <sheetData sheetId="914">
        <row r="14">
          <cell r="C14">
            <v>140</v>
          </cell>
        </row>
      </sheetData>
      <sheetData sheetId="915">
        <row r="14">
          <cell r="C14">
            <v>140</v>
          </cell>
        </row>
      </sheetData>
      <sheetData sheetId="916">
        <row r="14">
          <cell r="C14">
            <v>140</v>
          </cell>
        </row>
      </sheetData>
      <sheetData sheetId="917">
        <row r="14">
          <cell r="C14">
            <v>140</v>
          </cell>
        </row>
      </sheetData>
      <sheetData sheetId="918">
        <row r="14">
          <cell r="C14">
            <v>140</v>
          </cell>
        </row>
      </sheetData>
      <sheetData sheetId="919">
        <row r="14">
          <cell r="C14">
            <v>140</v>
          </cell>
        </row>
      </sheetData>
      <sheetData sheetId="920">
        <row r="14">
          <cell r="C14">
            <v>140</v>
          </cell>
        </row>
      </sheetData>
      <sheetData sheetId="921">
        <row r="14">
          <cell r="C14">
            <v>140</v>
          </cell>
        </row>
      </sheetData>
      <sheetData sheetId="922">
        <row r="14">
          <cell r="C14">
            <v>140</v>
          </cell>
        </row>
      </sheetData>
      <sheetData sheetId="923">
        <row r="14">
          <cell r="C14">
            <v>140</v>
          </cell>
        </row>
      </sheetData>
      <sheetData sheetId="924">
        <row r="14">
          <cell r="C14">
            <v>140</v>
          </cell>
        </row>
      </sheetData>
      <sheetData sheetId="925">
        <row r="14">
          <cell r="C14">
            <v>140</v>
          </cell>
        </row>
      </sheetData>
      <sheetData sheetId="926">
        <row r="14">
          <cell r="C14">
            <v>140</v>
          </cell>
        </row>
      </sheetData>
      <sheetData sheetId="927">
        <row r="14">
          <cell r="C14">
            <v>140</v>
          </cell>
        </row>
      </sheetData>
      <sheetData sheetId="928">
        <row r="14">
          <cell r="C14">
            <v>140</v>
          </cell>
        </row>
      </sheetData>
      <sheetData sheetId="929">
        <row r="14">
          <cell r="C14">
            <v>140</v>
          </cell>
        </row>
      </sheetData>
      <sheetData sheetId="930">
        <row r="14">
          <cell r="C14">
            <v>140</v>
          </cell>
        </row>
      </sheetData>
      <sheetData sheetId="931">
        <row r="14">
          <cell r="C14">
            <v>140</v>
          </cell>
        </row>
      </sheetData>
      <sheetData sheetId="932">
        <row r="14">
          <cell r="C14">
            <v>140</v>
          </cell>
        </row>
      </sheetData>
      <sheetData sheetId="933">
        <row r="14">
          <cell r="C14">
            <v>140</v>
          </cell>
        </row>
      </sheetData>
      <sheetData sheetId="934">
        <row r="14">
          <cell r="C14">
            <v>140</v>
          </cell>
        </row>
      </sheetData>
      <sheetData sheetId="935">
        <row r="14">
          <cell r="C14">
            <v>140</v>
          </cell>
        </row>
      </sheetData>
      <sheetData sheetId="936">
        <row r="14">
          <cell r="C14">
            <v>140</v>
          </cell>
        </row>
      </sheetData>
      <sheetData sheetId="937">
        <row r="14">
          <cell r="C14">
            <v>140</v>
          </cell>
        </row>
      </sheetData>
      <sheetData sheetId="938">
        <row r="14">
          <cell r="C14">
            <v>140</v>
          </cell>
        </row>
      </sheetData>
      <sheetData sheetId="939">
        <row r="14">
          <cell r="C14">
            <v>140</v>
          </cell>
        </row>
      </sheetData>
      <sheetData sheetId="940">
        <row r="14">
          <cell r="C14">
            <v>140</v>
          </cell>
        </row>
      </sheetData>
      <sheetData sheetId="941">
        <row r="14">
          <cell r="C14">
            <v>140</v>
          </cell>
        </row>
      </sheetData>
      <sheetData sheetId="942">
        <row r="14">
          <cell r="C14">
            <v>140</v>
          </cell>
        </row>
      </sheetData>
      <sheetData sheetId="943">
        <row r="14">
          <cell r="C14">
            <v>140</v>
          </cell>
        </row>
      </sheetData>
      <sheetData sheetId="944">
        <row r="14">
          <cell r="C14">
            <v>140</v>
          </cell>
        </row>
      </sheetData>
      <sheetData sheetId="945">
        <row r="14">
          <cell r="C14">
            <v>140</v>
          </cell>
        </row>
      </sheetData>
      <sheetData sheetId="946">
        <row r="14">
          <cell r="C14">
            <v>140</v>
          </cell>
        </row>
      </sheetData>
      <sheetData sheetId="947">
        <row r="14">
          <cell r="C14">
            <v>140</v>
          </cell>
        </row>
      </sheetData>
      <sheetData sheetId="948">
        <row r="14">
          <cell r="C14">
            <v>140</v>
          </cell>
        </row>
      </sheetData>
      <sheetData sheetId="949">
        <row r="14">
          <cell r="C14">
            <v>140</v>
          </cell>
        </row>
      </sheetData>
      <sheetData sheetId="950">
        <row r="14">
          <cell r="C14">
            <v>140</v>
          </cell>
        </row>
      </sheetData>
      <sheetData sheetId="951">
        <row r="14">
          <cell r="C14">
            <v>140</v>
          </cell>
        </row>
      </sheetData>
      <sheetData sheetId="952">
        <row r="14">
          <cell r="C14">
            <v>140</v>
          </cell>
        </row>
      </sheetData>
      <sheetData sheetId="953">
        <row r="14">
          <cell r="C14">
            <v>140</v>
          </cell>
        </row>
      </sheetData>
      <sheetData sheetId="954">
        <row r="14">
          <cell r="C14">
            <v>140</v>
          </cell>
        </row>
      </sheetData>
      <sheetData sheetId="955">
        <row r="14">
          <cell r="C14">
            <v>140</v>
          </cell>
        </row>
      </sheetData>
      <sheetData sheetId="956">
        <row r="14">
          <cell r="C14">
            <v>140</v>
          </cell>
        </row>
      </sheetData>
      <sheetData sheetId="957">
        <row r="14">
          <cell r="C14">
            <v>140</v>
          </cell>
        </row>
      </sheetData>
      <sheetData sheetId="958">
        <row r="14">
          <cell r="C14">
            <v>140</v>
          </cell>
        </row>
      </sheetData>
      <sheetData sheetId="959">
        <row r="14">
          <cell r="C14">
            <v>140</v>
          </cell>
        </row>
      </sheetData>
      <sheetData sheetId="960">
        <row r="14">
          <cell r="C14">
            <v>140</v>
          </cell>
        </row>
      </sheetData>
      <sheetData sheetId="961">
        <row r="14">
          <cell r="C14">
            <v>140</v>
          </cell>
        </row>
      </sheetData>
      <sheetData sheetId="962">
        <row r="14">
          <cell r="C14">
            <v>140</v>
          </cell>
        </row>
      </sheetData>
      <sheetData sheetId="963">
        <row r="14">
          <cell r="C14">
            <v>140</v>
          </cell>
        </row>
      </sheetData>
      <sheetData sheetId="964">
        <row r="14">
          <cell r="C14">
            <v>140</v>
          </cell>
        </row>
      </sheetData>
      <sheetData sheetId="965">
        <row r="14">
          <cell r="C14">
            <v>140</v>
          </cell>
        </row>
      </sheetData>
      <sheetData sheetId="966">
        <row r="14">
          <cell r="C14">
            <v>140</v>
          </cell>
        </row>
      </sheetData>
      <sheetData sheetId="967">
        <row r="14">
          <cell r="C14">
            <v>140</v>
          </cell>
        </row>
      </sheetData>
      <sheetData sheetId="968">
        <row r="14">
          <cell r="C14">
            <v>140</v>
          </cell>
        </row>
      </sheetData>
      <sheetData sheetId="969">
        <row r="14">
          <cell r="C14">
            <v>140</v>
          </cell>
        </row>
      </sheetData>
      <sheetData sheetId="970">
        <row r="14">
          <cell r="C14">
            <v>140</v>
          </cell>
        </row>
      </sheetData>
      <sheetData sheetId="971">
        <row r="14">
          <cell r="C14">
            <v>140</v>
          </cell>
        </row>
      </sheetData>
      <sheetData sheetId="972">
        <row r="14">
          <cell r="C14">
            <v>140</v>
          </cell>
        </row>
      </sheetData>
      <sheetData sheetId="973">
        <row r="14">
          <cell r="C14">
            <v>140</v>
          </cell>
        </row>
      </sheetData>
      <sheetData sheetId="974">
        <row r="14">
          <cell r="C14">
            <v>140</v>
          </cell>
        </row>
      </sheetData>
      <sheetData sheetId="975">
        <row r="14">
          <cell r="C14">
            <v>140</v>
          </cell>
        </row>
      </sheetData>
      <sheetData sheetId="976">
        <row r="14">
          <cell r="C14">
            <v>140</v>
          </cell>
        </row>
      </sheetData>
      <sheetData sheetId="977">
        <row r="14">
          <cell r="C14">
            <v>140</v>
          </cell>
        </row>
      </sheetData>
      <sheetData sheetId="978">
        <row r="14">
          <cell r="C14">
            <v>140</v>
          </cell>
        </row>
      </sheetData>
      <sheetData sheetId="979">
        <row r="14">
          <cell r="C14">
            <v>140</v>
          </cell>
        </row>
      </sheetData>
      <sheetData sheetId="980">
        <row r="14">
          <cell r="C14">
            <v>140</v>
          </cell>
        </row>
      </sheetData>
      <sheetData sheetId="981">
        <row r="14">
          <cell r="C14">
            <v>140</v>
          </cell>
        </row>
      </sheetData>
      <sheetData sheetId="982">
        <row r="14">
          <cell r="C14">
            <v>140</v>
          </cell>
        </row>
      </sheetData>
      <sheetData sheetId="983" refreshError="1"/>
      <sheetData sheetId="984">
        <row r="14">
          <cell r="C14">
            <v>140</v>
          </cell>
        </row>
      </sheetData>
      <sheetData sheetId="985">
        <row r="14">
          <cell r="C14">
            <v>140</v>
          </cell>
        </row>
      </sheetData>
      <sheetData sheetId="986">
        <row r="14">
          <cell r="C14">
            <v>140</v>
          </cell>
        </row>
      </sheetData>
      <sheetData sheetId="987">
        <row r="14">
          <cell r="C14">
            <v>140</v>
          </cell>
        </row>
      </sheetData>
      <sheetData sheetId="988">
        <row r="14">
          <cell r="C14">
            <v>140</v>
          </cell>
        </row>
      </sheetData>
      <sheetData sheetId="989">
        <row r="14">
          <cell r="C14">
            <v>140</v>
          </cell>
        </row>
      </sheetData>
      <sheetData sheetId="990">
        <row r="14">
          <cell r="C14">
            <v>140</v>
          </cell>
        </row>
      </sheetData>
      <sheetData sheetId="991">
        <row r="14">
          <cell r="C14">
            <v>140</v>
          </cell>
        </row>
      </sheetData>
      <sheetData sheetId="992">
        <row r="14">
          <cell r="C14">
            <v>140</v>
          </cell>
        </row>
      </sheetData>
      <sheetData sheetId="993">
        <row r="14">
          <cell r="C14">
            <v>140</v>
          </cell>
        </row>
      </sheetData>
      <sheetData sheetId="994">
        <row r="14">
          <cell r="C14">
            <v>140</v>
          </cell>
        </row>
      </sheetData>
      <sheetData sheetId="995">
        <row r="14">
          <cell r="C14">
            <v>140</v>
          </cell>
        </row>
      </sheetData>
      <sheetData sheetId="996">
        <row r="14">
          <cell r="C14">
            <v>140</v>
          </cell>
        </row>
      </sheetData>
      <sheetData sheetId="997">
        <row r="14">
          <cell r="C14">
            <v>140</v>
          </cell>
        </row>
      </sheetData>
      <sheetData sheetId="998">
        <row r="14">
          <cell r="C14">
            <v>140</v>
          </cell>
        </row>
      </sheetData>
      <sheetData sheetId="999">
        <row r="14">
          <cell r="C14">
            <v>140</v>
          </cell>
        </row>
      </sheetData>
      <sheetData sheetId="1000">
        <row r="14">
          <cell r="C14">
            <v>140</v>
          </cell>
        </row>
      </sheetData>
      <sheetData sheetId="1001">
        <row r="14">
          <cell r="C14">
            <v>140</v>
          </cell>
        </row>
      </sheetData>
      <sheetData sheetId="1002">
        <row r="14">
          <cell r="C14">
            <v>140</v>
          </cell>
        </row>
      </sheetData>
      <sheetData sheetId="1003">
        <row r="14">
          <cell r="C14">
            <v>140</v>
          </cell>
        </row>
      </sheetData>
      <sheetData sheetId="1004">
        <row r="14">
          <cell r="C14">
            <v>140</v>
          </cell>
        </row>
      </sheetData>
      <sheetData sheetId="1005">
        <row r="14">
          <cell r="C14">
            <v>140</v>
          </cell>
        </row>
      </sheetData>
      <sheetData sheetId="1006">
        <row r="14">
          <cell r="C14">
            <v>140</v>
          </cell>
        </row>
      </sheetData>
      <sheetData sheetId="1007">
        <row r="14">
          <cell r="C14">
            <v>140</v>
          </cell>
        </row>
      </sheetData>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ow r="14">
          <cell r="C14">
            <v>140</v>
          </cell>
        </row>
      </sheetData>
      <sheetData sheetId="1078">
        <row r="14">
          <cell r="C14">
            <v>140</v>
          </cell>
        </row>
      </sheetData>
      <sheetData sheetId="1079">
        <row r="14">
          <cell r="C14">
            <v>140</v>
          </cell>
        </row>
      </sheetData>
      <sheetData sheetId="1080">
        <row r="14">
          <cell r="C14">
            <v>140</v>
          </cell>
        </row>
      </sheetData>
      <sheetData sheetId="1081">
        <row r="14">
          <cell r="C14">
            <v>140</v>
          </cell>
        </row>
      </sheetData>
      <sheetData sheetId="1082">
        <row r="14">
          <cell r="C14">
            <v>140</v>
          </cell>
        </row>
      </sheetData>
      <sheetData sheetId="1083">
        <row r="14">
          <cell r="C14">
            <v>140</v>
          </cell>
        </row>
      </sheetData>
      <sheetData sheetId="1084">
        <row r="14">
          <cell r="C14">
            <v>140</v>
          </cell>
        </row>
      </sheetData>
      <sheetData sheetId="1085">
        <row r="14">
          <cell r="C14">
            <v>140</v>
          </cell>
        </row>
      </sheetData>
      <sheetData sheetId="1086">
        <row r="14">
          <cell r="C14">
            <v>140</v>
          </cell>
        </row>
      </sheetData>
      <sheetData sheetId="1087">
        <row r="14">
          <cell r="C14">
            <v>140</v>
          </cell>
        </row>
      </sheetData>
      <sheetData sheetId="1088">
        <row r="14">
          <cell r="C14">
            <v>140</v>
          </cell>
        </row>
      </sheetData>
      <sheetData sheetId="1089">
        <row r="14">
          <cell r="C14">
            <v>140</v>
          </cell>
        </row>
      </sheetData>
      <sheetData sheetId="1090">
        <row r="14">
          <cell r="C14">
            <v>140</v>
          </cell>
        </row>
      </sheetData>
      <sheetData sheetId="1091">
        <row r="14">
          <cell r="C14">
            <v>140</v>
          </cell>
        </row>
      </sheetData>
      <sheetData sheetId="1092">
        <row r="14">
          <cell r="C14">
            <v>140</v>
          </cell>
        </row>
      </sheetData>
      <sheetData sheetId="1093">
        <row r="14">
          <cell r="C14">
            <v>140</v>
          </cell>
        </row>
      </sheetData>
      <sheetData sheetId="1094">
        <row r="14">
          <cell r="C14">
            <v>140</v>
          </cell>
        </row>
      </sheetData>
      <sheetData sheetId="1095">
        <row r="14">
          <cell r="C14">
            <v>140</v>
          </cell>
        </row>
      </sheetData>
      <sheetData sheetId="1096">
        <row r="14">
          <cell r="C14">
            <v>140</v>
          </cell>
        </row>
      </sheetData>
      <sheetData sheetId="1097">
        <row r="14">
          <cell r="C14">
            <v>140</v>
          </cell>
        </row>
      </sheetData>
      <sheetData sheetId="1098">
        <row r="14">
          <cell r="C14">
            <v>140</v>
          </cell>
        </row>
      </sheetData>
      <sheetData sheetId="1099">
        <row r="14">
          <cell r="C14">
            <v>140</v>
          </cell>
        </row>
      </sheetData>
      <sheetData sheetId="1100">
        <row r="14">
          <cell r="C14">
            <v>140</v>
          </cell>
        </row>
      </sheetData>
      <sheetData sheetId="1101">
        <row r="14">
          <cell r="C14">
            <v>140</v>
          </cell>
        </row>
      </sheetData>
      <sheetData sheetId="1102">
        <row r="14">
          <cell r="C14">
            <v>140</v>
          </cell>
        </row>
      </sheetData>
      <sheetData sheetId="1103">
        <row r="14">
          <cell r="C14">
            <v>140</v>
          </cell>
        </row>
      </sheetData>
      <sheetData sheetId="1104">
        <row r="14">
          <cell r="C14">
            <v>140</v>
          </cell>
        </row>
      </sheetData>
      <sheetData sheetId="1105">
        <row r="14">
          <cell r="C14">
            <v>140</v>
          </cell>
        </row>
      </sheetData>
      <sheetData sheetId="1106">
        <row r="14">
          <cell r="C14">
            <v>140</v>
          </cell>
        </row>
      </sheetData>
      <sheetData sheetId="1107">
        <row r="14">
          <cell r="C14">
            <v>140</v>
          </cell>
        </row>
      </sheetData>
      <sheetData sheetId="1108">
        <row r="14">
          <cell r="C14">
            <v>140</v>
          </cell>
        </row>
      </sheetData>
      <sheetData sheetId="1109">
        <row r="14">
          <cell r="C14">
            <v>140</v>
          </cell>
        </row>
      </sheetData>
      <sheetData sheetId="1110">
        <row r="14">
          <cell r="C14">
            <v>140</v>
          </cell>
        </row>
      </sheetData>
      <sheetData sheetId="1111">
        <row r="14">
          <cell r="C14">
            <v>140</v>
          </cell>
        </row>
      </sheetData>
      <sheetData sheetId="1112">
        <row r="14">
          <cell r="C14">
            <v>140</v>
          </cell>
        </row>
      </sheetData>
      <sheetData sheetId="1113">
        <row r="14">
          <cell r="C14">
            <v>140</v>
          </cell>
        </row>
      </sheetData>
      <sheetData sheetId="1114">
        <row r="14">
          <cell r="C14">
            <v>140</v>
          </cell>
        </row>
      </sheetData>
      <sheetData sheetId="1115">
        <row r="14">
          <cell r="C14">
            <v>140</v>
          </cell>
        </row>
      </sheetData>
      <sheetData sheetId="1116">
        <row r="14">
          <cell r="C14">
            <v>140</v>
          </cell>
        </row>
      </sheetData>
      <sheetData sheetId="1117">
        <row r="14">
          <cell r="C14">
            <v>140</v>
          </cell>
        </row>
      </sheetData>
      <sheetData sheetId="1118">
        <row r="14">
          <cell r="C14">
            <v>140</v>
          </cell>
        </row>
      </sheetData>
      <sheetData sheetId="1119">
        <row r="14">
          <cell r="C14">
            <v>140</v>
          </cell>
        </row>
      </sheetData>
      <sheetData sheetId="1120">
        <row r="14">
          <cell r="C14">
            <v>140</v>
          </cell>
        </row>
      </sheetData>
      <sheetData sheetId="1121">
        <row r="14">
          <cell r="C14">
            <v>140</v>
          </cell>
        </row>
      </sheetData>
      <sheetData sheetId="1122">
        <row r="14">
          <cell r="C14">
            <v>140</v>
          </cell>
        </row>
      </sheetData>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ow r="14">
          <cell r="C14">
            <v>140</v>
          </cell>
        </row>
      </sheetData>
      <sheetData sheetId="1173">
        <row r="14">
          <cell r="C14">
            <v>150051</v>
          </cell>
        </row>
      </sheetData>
      <sheetData sheetId="1174" refreshError="1"/>
      <sheetData sheetId="1175">
        <row r="14">
          <cell r="C14">
            <v>150051</v>
          </cell>
        </row>
      </sheetData>
      <sheetData sheetId="1176" refreshError="1"/>
      <sheetData sheetId="1177" refreshError="1"/>
      <sheetData sheetId="1178">
        <row r="14">
          <cell r="C14">
            <v>140</v>
          </cell>
        </row>
      </sheetData>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ow r="14">
          <cell r="C14">
            <v>150051</v>
          </cell>
        </row>
      </sheetData>
      <sheetData sheetId="1226">
        <row r="14">
          <cell r="C14">
            <v>140</v>
          </cell>
        </row>
      </sheetData>
      <sheetData sheetId="1227">
        <row r="14">
          <cell r="C14">
            <v>140</v>
          </cell>
        </row>
      </sheetData>
      <sheetData sheetId="1228">
        <row r="14">
          <cell r="C14">
            <v>140</v>
          </cell>
        </row>
      </sheetData>
      <sheetData sheetId="1229">
        <row r="14">
          <cell r="C14">
            <v>140</v>
          </cell>
        </row>
      </sheetData>
      <sheetData sheetId="1230">
        <row r="14">
          <cell r="C14">
            <v>140</v>
          </cell>
        </row>
      </sheetData>
      <sheetData sheetId="1231">
        <row r="14">
          <cell r="C14">
            <v>140</v>
          </cell>
        </row>
      </sheetData>
      <sheetData sheetId="1232">
        <row r="14">
          <cell r="C14">
            <v>140</v>
          </cell>
        </row>
      </sheetData>
      <sheetData sheetId="1233">
        <row r="14">
          <cell r="C14">
            <v>140</v>
          </cell>
        </row>
      </sheetData>
      <sheetData sheetId="1234">
        <row r="14">
          <cell r="C14">
            <v>140</v>
          </cell>
        </row>
      </sheetData>
      <sheetData sheetId="1235">
        <row r="14">
          <cell r="C14">
            <v>140</v>
          </cell>
        </row>
      </sheetData>
      <sheetData sheetId="1236">
        <row r="14">
          <cell r="C14">
            <v>140</v>
          </cell>
        </row>
      </sheetData>
      <sheetData sheetId="1237">
        <row r="14">
          <cell r="C14">
            <v>140</v>
          </cell>
        </row>
      </sheetData>
      <sheetData sheetId="1238">
        <row r="14">
          <cell r="C14">
            <v>140</v>
          </cell>
        </row>
      </sheetData>
      <sheetData sheetId="1239">
        <row r="14">
          <cell r="C14">
            <v>140</v>
          </cell>
        </row>
      </sheetData>
      <sheetData sheetId="1240">
        <row r="14">
          <cell r="C14">
            <v>150051</v>
          </cell>
        </row>
      </sheetData>
      <sheetData sheetId="1241">
        <row r="14">
          <cell r="C14">
            <v>150051</v>
          </cell>
        </row>
      </sheetData>
      <sheetData sheetId="1242">
        <row r="14">
          <cell r="C14">
            <v>150051</v>
          </cell>
        </row>
      </sheetData>
      <sheetData sheetId="1243">
        <row r="14">
          <cell r="C14">
            <v>140</v>
          </cell>
        </row>
      </sheetData>
      <sheetData sheetId="1244">
        <row r="14">
          <cell r="C14">
            <v>140</v>
          </cell>
        </row>
      </sheetData>
      <sheetData sheetId="1245">
        <row r="14">
          <cell r="C14">
            <v>140</v>
          </cell>
        </row>
      </sheetData>
      <sheetData sheetId="1246">
        <row r="14">
          <cell r="C14">
            <v>140</v>
          </cell>
        </row>
      </sheetData>
      <sheetData sheetId="1247">
        <row r="14">
          <cell r="C14">
            <v>150051</v>
          </cell>
        </row>
      </sheetData>
      <sheetData sheetId="1248">
        <row r="14">
          <cell r="C14">
            <v>140</v>
          </cell>
        </row>
      </sheetData>
      <sheetData sheetId="1249">
        <row r="14">
          <cell r="C14">
            <v>150051</v>
          </cell>
        </row>
      </sheetData>
      <sheetData sheetId="1250">
        <row r="14">
          <cell r="C14">
            <v>150051</v>
          </cell>
        </row>
      </sheetData>
      <sheetData sheetId="1251">
        <row r="14">
          <cell r="C14">
            <v>150051</v>
          </cell>
        </row>
      </sheetData>
      <sheetData sheetId="1252">
        <row r="14">
          <cell r="C14">
            <v>150051</v>
          </cell>
        </row>
      </sheetData>
      <sheetData sheetId="1253">
        <row r="14">
          <cell r="C14">
            <v>150051</v>
          </cell>
        </row>
      </sheetData>
      <sheetData sheetId="1254">
        <row r="14">
          <cell r="C14">
            <v>140</v>
          </cell>
        </row>
      </sheetData>
      <sheetData sheetId="1255">
        <row r="14">
          <cell r="C14">
            <v>140</v>
          </cell>
        </row>
      </sheetData>
      <sheetData sheetId="1256">
        <row r="14">
          <cell r="C14">
            <v>150051</v>
          </cell>
        </row>
      </sheetData>
      <sheetData sheetId="1257">
        <row r="14">
          <cell r="C14">
            <v>150051</v>
          </cell>
        </row>
      </sheetData>
      <sheetData sheetId="1258">
        <row r="14">
          <cell r="C14">
            <v>150051</v>
          </cell>
        </row>
      </sheetData>
      <sheetData sheetId="1259">
        <row r="14">
          <cell r="C14">
            <v>150051</v>
          </cell>
        </row>
      </sheetData>
      <sheetData sheetId="1260">
        <row r="14">
          <cell r="C14">
            <v>150051</v>
          </cell>
        </row>
      </sheetData>
      <sheetData sheetId="1261">
        <row r="14">
          <cell r="C14">
            <v>140</v>
          </cell>
        </row>
      </sheetData>
      <sheetData sheetId="1262">
        <row r="14">
          <cell r="C14">
            <v>140</v>
          </cell>
        </row>
      </sheetData>
      <sheetData sheetId="1263">
        <row r="14">
          <cell r="C14">
            <v>140</v>
          </cell>
        </row>
      </sheetData>
      <sheetData sheetId="1264">
        <row r="14">
          <cell r="C14">
            <v>140</v>
          </cell>
        </row>
      </sheetData>
      <sheetData sheetId="1265">
        <row r="14">
          <cell r="C14">
            <v>140</v>
          </cell>
        </row>
      </sheetData>
      <sheetData sheetId="1266">
        <row r="14">
          <cell r="C14">
            <v>150051</v>
          </cell>
        </row>
      </sheetData>
      <sheetData sheetId="1267">
        <row r="14">
          <cell r="C14">
            <v>150051</v>
          </cell>
        </row>
      </sheetData>
      <sheetData sheetId="1268">
        <row r="14">
          <cell r="C14">
            <v>140</v>
          </cell>
        </row>
      </sheetData>
      <sheetData sheetId="1269">
        <row r="14">
          <cell r="C14">
            <v>140</v>
          </cell>
        </row>
      </sheetData>
      <sheetData sheetId="1270">
        <row r="14">
          <cell r="C14">
            <v>140</v>
          </cell>
        </row>
      </sheetData>
      <sheetData sheetId="1271">
        <row r="14">
          <cell r="C14">
            <v>140</v>
          </cell>
        </row>
      </sheetData>
      <sheetData sheetId="1272">
        <row r="14">
          <cell r="C14">
            <v>140</v>
          </cell>
        </row>
      </sheetData>
      <sheetData sheetId="1273">
        <row r="14">
          <cell r="C14">
            <v>140</v>
          </cell>
        </row>
      </sheetData>
      <sheetData sheetId="1274">
        <row r="14">
          <cell r="C14">
            <v>140</v>
          </cell>
        </row>
      </sheetData>
      <sheetData sheetId="1275">
        <row r="14">
          <cell r="C14">
            <v>140</v>
          </cell>
        </row>
      </sheetData>
      <sheetData sheetId="1276">
        <row r="14">
          <cell r="C14">
            <v>140</v>
          </cell>
        </row>
      </sheetData>
      <sheetData sheetId="1277">
        <row r="14">
          <cell r="C14">
            <v>140</v>
          </cell>
        </row>
      </sheetData>
      <sheetData sheetId="1278">
        <row r="14">
          <cell r="C14">
            <v>140</v>
          </cell>
        </row>
      </sheetData>
      <sheetData sheetId="1279">
        <row r="14">
          <cell r="C14">
            <v>140</v>
          </cell>
        </row>
      </sheetData>
      <sheetData sheetId="1280">
        <row r="14">
          <cell r="C14">
            <v>140</v>
          </cell>
        </row>
      </sheetData>
      <sheetData sheetId="1281">
        <row r="14">
          <cell r="C14">
            <v>140</v>
          </cell>
        </row>
      </sheetData>
      <sheetData sheetId="1282">
        <row r="14">
          <cell r="C14">
            <v>140</v>
          </cell>
        </row>
      </sheetData>
      <sheetData sheetId="1283">
        <row r="14">
          <cell r="C14">
            <v>140</v>
          </cell>
        </row>
      </sheetData>
      <sheetData sheetId="1284">
        <row r="14">
          <cell r="C14">
            <v>140</v>
          </cell>
        </row>
      </sheetData>
      <sheetData sheetId="1285">
        <row r="14">
          <cell r="C14">
            <v>140</v>
          </cell>
        </row>
      </sheetData>
      <sheetData sheetId="1286">
        <row r="14">
          <cell r="C14">
            <v>140</v>
          </cell>
        </row>
      </sheetData>
      <sheetData sheetId="1287">
        <row r="14">
          <cell r="C14">
            <v>140</v>
          </cell>
        </row>
      </sheetData>
      <sheetData sheetId="1288">
        <row r="14">
          <cell r="C14">
            <v>140</v>
          </cell>
        </row>
      </sheetData>
      <sheetData sheetId="1289">
        <row r="14">
          <cell r="C14">
            <v>140</v>
          </cell>
        </row>
      </sheetData>
      <sheetData sheetId="1290">
        <row r="14">
          <cell r="C14">
            <v>140</v>
          </cell>
        </row>
      </sheetData>
      <sheetData sheetId="1291">
        <row r="14">
          <cell r="C14">
            <v>140</v>
          </cell>
        </row>
      </sheetData>
      <sheetData sheetId="1292">
        <row r="14">
          <cell r="C14">
            <v>140</v>
          </cell>
        </row>
      </sheetData>
      <sheetData sheetId="1293">
        <row r="14">
          <cell r="C14">
            <v>140</v>
          </cell>
        </row>
      </sheetData>
      <sheetData sheetId="1294">
        <row r="14">
          <cell r="C14">
            <v>140</v>
          </cell>
        </row>
      </sheetData>
      <sheetData sheetId="1295">
        <row r="14">
          <cell r="C14">
            <v>140</v>
          </cell>
        </row>
      </sheetData>
      <sheetData sheetId="1296">
        <row r="14">
          <cell r="C14">
            <v>140</v>
          </cell>
        </row>
      </sheetData>
      <sheetData sheetId="1297">
        <row r="14">
          <cell r="C14">
            <v>140</v>
          </cell>
        </row>
      </sheetData>
      <sheetData sheetId="1298">
        <row r="14">
          <cell r="C14">
            <v>140</v>
          </cell>
        </row>
      </sheetData>
      <sheetData sheetId="1299">
        <row r="14">
          <cell r="C14">
            <v>140</v>
          </cell>
        </row>
      </sheetData>
      <sheetData sheetId="1300">
        <row r="14">
          <cell r="C14">
            <v>140</v>
          </cell>
        </row>
      </sheetData>
      <sheetData sheetId="1301">
        <row r="14">
          <cell r="C14">
            <v>140</v>
          </cell>
        </row>
      </sheetData>
      <sheetData sheetId="1302">
        <row r="14">
          <cell r="C14">
            <v>140</v>
          </cell>
        </row>
      </sheetData>
      <sheetData sheetId="1303">
        <row r="14">
          <cell r="C14">
            <v>140</v>
          </cell>
        </row>
      </sheetData>
      <sheetData sheetId="1304">
        <row r="14">
          <cell r="C14">
            <v>140</v>
          </cell>
        </row>
      </sheetData>
      <sheetData sheetId="1305">
        <row r="14">
          <cell r="C14">
            <v>140</v>
          </cell>
        </row>
      </sheetData>
      <sheetData sheetId="1306">
        <row r="14">
          <cell r="C14">
            <v>140</v>
          </cell>
        </row>
      </sheetData>
      <sheetData sheetId="1307">
        <row r="14">
          <cell r="C14">
            <v>140</v>
          </cell>
        </row>
      </sheetData>
      <sheetData sheetId="1308">
        <row r="14">
          <cell r="C14">
            <v>140</v>
          </cell>
        </row>
      </sheetData>
      <sheetData sheetId="1309">
        <row r="14">
          <cell r="C14">
            <v>140</v>
          </cell>
        </row>
      </sheetData>
      <sheetData sheetId="1310">
        <row r="14">
          <cell r="C14">
            <v>140</v>
          </cell>
        </row>
      </sheetData>
      <sheetData sheetId="1311">
        <row r="14">
          <cell r="C14">
            <v>140</v>
          </cell>
        </row>
      </sheetData>
      <sheetData sheetId="1312">
        <row r="14">
          <cell r="C14">
            <v>140</v>
          </cell>
        </row>
      </sheetData>
      <sheetData sheetId="1313">
        <row r="14">
          <cell r="C14">
            <v>140</v>
          </cell>
        </row>
      </sheetData>
      <sheetData sheetId="1314">
        <row r="14">
          <cell r="C14">
            <v>140</v>
          </cell>
        </row>
      </sheetData>
      <sheetData sheetId="1315">
        <row r="14">
          <cell r="C14">
            <v>140</v>
          </cell>
        </row>
      </sheetData>
      <sheetData sheetId="1316">
        <row r="14">
          <cell r="C14">
            <v>140</v>
          </cell>
        </row>
      </sheetData>
      <sheetData sheetId="1317">
        <row r="14">
          <cell r="C14">
            <v>140</v>
          </cell>
        </row>
      </sheetData>
      <sheetData sheetId="1318">
        <row r="14">
          <cell r="C14">
            <v>140</v>
          </cell>
        </row>
      </sheetData>
      <sheetData sheetId="1319">
        <row r="14">
          <cell r="C14">
            <v>140</v>
          </cell>
        </row>
      </sheetData>
      <sheetData sheetId="1320">
        <row r="14">
          <cell r="C14">
            <v>140</v>
          </cell>
        </row>
      </sheetData>
      <sheetData sheetId="1321">
        <row r="14">
          <cell r="C14">
            <v>140</v>
          </cell>
        </row>
      </sheetData>
      <sheetData sheetId="1322">
        <row r="14">
          <cell r="C14">
            <v>140</v>
          </cell>
        </row>
      </sheetData>
      <sheetData sheetId="1323">
        <row r="14">
          <cell r="C14">
            <v>140</v>
          </cell>
        </row>
      </sheetData>
      <sheetData sheetId="1324">
        <row r="14">
          <cell r="C14">
            <v>140</v>
          </cell>
        </row>
      </sheetData>
      <sheetData sheetId="1325">
        <row r="14">
          <cell r="C14">
            <v>140</v>
          </cell>
        </row>
      </sheetData>
      <sheetData sheetId="1326">
        <row r="14">
          <cell r="C14">
            <v>140</v>
          </cell>
        </row>
      </sheetData>
      <sheetData sheetId="1327">
        <row r="14">
          <cell r="C14">
            <v>140</v>
          </cell>
        </row>
      </sheetData>
      <sheetData sheetId="1328">
        <row r="14">
          <cell r="C14">
            <v>140</v>
          </cell>
        </row>
      </sheetData>
      <sheetData sheetId="1329">
        <row r="14">
          <cell r="C14">
            <v>140</v>
          </cell>
        </row>
      </sheetData>
      <sheetData sheetId="1330">
        <row r="14">
          <cell r="C14">
            <v>140</v>
          </cell>
        </row>
      </sheetData>
      <sheetData sheetId="1331">
        <row r="14">
          <cell r="C14">
            <v>140</v>
          </cell>
        </row>
      </sheetData>
      <sheetData sheetId="1332">
        <row r="14">
          <cell r="C14">
            <v>140</v>
          </cell>
        </row>
      </sheetData>
      <sheetData sheetId="1333">
        <row r="14">
          <cell r="C14">
            <v>140</v>
          </cell>
        </row>
      </sheetData>
      <sheetData sheetId="1334">
        <row r="14">
          <cell r="C14">
            <v>140</v>
          </cell>
        </row>
      </sheetData>
      <sheetData sheetId="1335">
        <row r="14">
          <cell r="C14">
            <v>140</v>
          </cell>
        </row>
      </sheetData>
      <sheetData sheetId="1336">
        <row r="14">
          <cell r="C14">
            <v>140</v>
          </cell>
        </row>
      </sheetData>
      <sheetData sheetId="1337">
        <row r="14">
          <cell r="C14">
            <v>140</v>
          </cell>
        </row>
      </sheetData>
      <sheetData sheetId="1338">
        <row r="14">
          <cell r="C14">
            <v>140</v>
          </cell>
        </row>
      </sheetData>
      <sheetData sheetId="1339">
        <row r="14">
          <cell r="C14">
            <v>140</v>
          </cell>
        </row>
      </sheetData>
      <sheetData sheetId="1340">
        <row r="14">
          <cell r="C14">
            <v>140</v>
          </cell>
        </row>
      </sheetData>
      <sheetData sheetId="1341">
        <row r="14">
          <cell r="C14">
            <v>140</v>
          </cell>
        </row>
      </sheetData>
      <sheetData sheetId="1342">
        <row r="14">
          <cell r="C14">
            <v>140</v>
          </cell>
        </row>
      </sheetData>
      <sheetData sheetId="1343">
        <row r="14">
          <cell r="C14">
            <v>140</v>
          </cell>
        </row>
      </sheetData>
      <sheetData sheetId="1344">
        <row r="14">
          <cell r="C14">
            <v>140</v>
          </cell>
        </row>
      </sheetData>
      <sheetData sheetId="1345">
        <row r="14">
          <cell r="C14">
            <v>140</v>
          </cell>
        </row>
      </sheetData>
      <sheetData sheetId="1346">
        <row r="14">
          <cell r="C14">
            <v>140</v>
          </cell>
        </row>
      </sheetData>
      <sheetData sheetId="1347">
        <row r="14">
          <cell r="C14">
            <v>140</v>
          </cell>
        </row>
      </sheetData>
      <sheetData sheetId="1348">
        <row r="14">
          <cell r="C14">
            <v>140</v>
          </cell>
        </row>
      </sheetData>
      <sheetData sheetId="1349">
        <row r="14">
          <cell r="C14">
            <v>140</v>
          </cell>
        </row>
      </sheetData>
      <sheetData sheetId="1350">
        <row r="14">
          <cell r="C14">
            <v>140</v>
          </cell>
        </row>
      </sheetData>
      <sheetData sheetId="1351">
        <row r="14">
          <cell r="C14">
            <v>140</v>
          </cell>
        </row>
      </sheetData>
      <sheetData sheetId="1352">
        <row r="14">
          <cell r="C14">
            <v>140</v>
          </cell>
        </row>
      </sheetData>
      <sheetData sheetId="1353">
        <row r="14">
          <cell r="C14">
            <v>140</v>
          </cell>
        </row>
      </sheetData>
      <sheetData sheetId="1354">
        <row r="14">
          <cell r="C14">
            <v>140</v>
          </cell>
        </row>
      </sheetData>
      <sheetData sheetId="1355">
        <row r="14">
          <cell r="C14">
            <v>140</v>
          </cell>
        </row>
      </sheetData>
      <sheetData sheetId="1356">
        <row r="14">
          <cell r="C14">
            <v>140</v>
          </cell>
        </row>
      </sheetData>
      <sheetData sheetId="1357">
        <row r="14">
          <cell r="C14">
            <v>140</v>
          </cell>
        </row>
      </sheetData>
      <sheetData sheetId="1358">
        <row r="14">
          <cell r="C14">
            <v>140</v>
          </cell>
        </row>
      </sheetData>
      <sheetData sheetId="1359">
        <row r="14">
          <cell r="C14">
            <v>140</v>
          </cell>
        </row>
      </sheetData>
      <sheetData sheetId="1360">
        <row r="14">
          <cell r="C14">
            <v>140</v>
          </cell>
        </row>
      </sheetData>
      <sheetData sheetId="1361">
        <row r="14">
          <cell r="C14">
            <v>140</v>
          </cell>
        </row>
      </sheetData>
      <sheetData sheetId="1362">
        <row r="14">
          <cell r="C14">
            <v>140</v>
          </cell>
        </row>
      </sheetData>
      <sheetData sheetId="1363">
        <row r="14">
          <cell r="C14">
            <v>140</v>
          </cell>
        </row>
      </sheetData>
      <sheetData sheetId="1364">
        <row r="14">
          <cell r="C14">
            <v>140</v>
          </cell>
        </row>
      </sheetData>
      <sheetData sheetId="1365">
        <row r="14">
          <cell r="C14">
            <v>140</v>
          </cell>
        </row>
      </sheetData>
      <sheetData sheetId="1366">
        <row r="14">
          <cell r="C14">
            <v>140</v>
          </cell>
        </row>
      </sheetData>
      <sheetData sheetId="1367">
        <row r="14">
          <cell r="C14">
            <v>140</v>
          </cell>
        </row>
      </sheetData>
      <sheetData sheetId="1368">
        <row r="14">
          <cell r="C14">
            <v>140</v>
          </cell>
        </row>
      </sheetData>
      <sheetData sheetId="1369">
        <row r="14">
          <cell r="C14">
            <v>140</v>
          </cell>
        </row>
      </sheetData>
      <sheetData sheetId="1370">
        <row r="14">
          <cell r="C14">
            <v>140</v>
          </cell>
        </row>
      </sheetData>
      <sheetData sheetId="1371">
        <row r="14">
          <cell r="C14">
            <v>140</v>
          </cell>
        </row>
      </sheetData>
      <sheetData sheetId="1372">
        <row r="14">
          <cell r="C14">
            <v>140</v>
          </cell>
        </row>
      </sheetData>
      <sheetData sheetId="1373">
        <row r="14">
          <cell r="C14">
            <v>150051</v>
          </cell>
        </row>
      </sheetData>
      <sheetData sheetId="1374">
        <row r="14">
          <cell r="C14">
            <v>140</v>
          </cell>
        </row>
      </sheetData>
      <sheetData sheetId="1375">
        <row r="14">
          <cell r="C14">
            <v>140</v>
          </cell>
        </row>
      </sheetData>
      <sheetData sheetId="1376">
        <row r="14">
          <cell r="C14">
            <v>150051</v>
          </cell>
        </row>
      </sheetData>
      <sheetData sheetId="1377">
        <row r="14">
          <cell r="C14">
            <v>150051</v>
          </cell>
        </row>
      </sheetData>
      <sheetData sheetId="1378">
        <row r="14">
          <cell r="C14">
            <v>140</v>
          </cell>
        </row>
      </sheetData>
      <sheetData sheetId="1379">
        <row r="14">
          <cell r="C14">
            <v>140</v>
          </cell>
        </row>
      </sheetData>
      <sheetData sheetId="1380">
        <row r="14">
          <cell r="C14">
            <v>150051</v>
          </cell>
        </row>
      </sheetData>
      <sheetData sheetId="1381">
        <row r="14">
          <cell r="C14">
            <v>140</v>
          </cell>
        </row>
      </sheetData>
      <sheetData sheetId="1382">
        <row r="14">
          <cell r="C14">
            <v>140</v>
          </cell>
        </row>
      </sheetData>
      <sheetData sheetId="1383">
        <row r="14">
          <cell r="C14">
            <v>140</v>
          </cell>
        </row>
      </sheetData>
      <sheetData sheetId="1384">
        <row r="14">
          <cell r="C14">
            <v>140</v>
          </cell>
        </row>
      </sheetData>
      <sheetData sheetId="1385">
        <row r="14">
          <cell r="C14">
            <v>140</v>
          </cell>
        </row>
      </sheetData>
      <sheetData sheetId="1386">
        <row r="14">
          <cell r="C14">
            <v>140</v>
          </cell>
        </row>
      </sheetData>
      <sheetData sheetId="1387">
        <row r="14">
          <cell r="C14">
            <v>140</v>
          </cell>
        </row>
      </sheetData>
      <sheetData sheetId="1388">
        <row r="14">
          <cell r="C14">
            <v>140</v>
          </cell>
        </row>
      </sheetData>
      <sheetData sheetId="1389">
        <row r="14">
          <cell r="C14">
            <v>150051</v>
          </cell>
        </row>
      </sheetData>
      <sheetData sheetId="1390">
        <row r="14">
          <cell r="C14">
            <v>150051</v>
          </cell>
        </row>
      </sheetData>
      <sheetData sheetId="1391">
        <row r="14">
          <cell r="C14">
            <v>140</v>
          </cell>
        </row>
      </sheetData>
      <sheetData sheetId="1392">
        <row r="14">
          <cell r="C14">
            <v>140</v>
          </cell>
        </row>
      </sheetData>
      <sheetData sheetId="1393">
        <row r="14">
          <cell r="C14">
            <v>150051</v>
          </cell>
        </row>
      </sheetData>
      <sheetData sheetId="1394">
        <row r="14">
          <cell r="C14">
            <v>140</v>
          </cell>
        </row>
      </sheetData>
      <sheetData sheetId="1395">
        <row r="14">
          <cell r="C14">
            <v>140</v>
          </cell>
        </row>
      </sheetData>
      <sheetData sheetId="1396">
        <row r="14">
          <cell r="C14">
            <v>150051</v>
          </cell>
        </row>
      </sheetData>
      <sheetData sheetId="1397">
        <row r="14">
          <cell r="C14">
            <v>150051</v>
          </cell>
        </row>
      </sheetData>
      <sheetData sheetId="1398">
        <row r="14">
          <cell r="C14">
            <v>150051</v>
          </cell>
        </row>
      </sheetData>
      <sheetData sheetId="1399">
        <row r="14">
          <cell r="C14">
            <v>140</v>
          </cell>
        </row>
      </sheetData>
      <sheetData sheetId="1400">
        <row r="14">
          <cell r="C14">
            <v>140</v>
          </cell>
        </row>
      </sheetData>
      <sheetData sheetId="1401">
        <row r="14">
          <cell r="C14">
            <v>140</v>
          </cell>
        </row>
      </sheetData>
      <sheetData sheetId="1402">
        <row r="14">
          <cell r="C14">
            <v>140</v>
          </cell>
        </row>
      </sheetData>
      <sheetData sheetId="1403">
        <row r="14">
          <cell r="C14">
            <v>150051</v>
          </cell>
        </row>
      </sheetData>
      <sheetData sheetId="1404">
        <row r="14">
          <cell r="C14">
            <v>140</v>
          </cell>
        </row>
      </sheetData>
      <sheetData sheetId="1405">
        <row r="14">
          <cell r="C14">
            <v>150051</v>
          </cell>
        </row>
      </sheetData>
      <sheetData sheetId="1406">
        <row r="14">
          <cell r="C14">
            <v>150051</v>
          </cell>
        </row>
      </sheetData>
      <sheetData sheetId="1407">
        <row r="14">
          <cell r="C14">
            <v>150051</v>
          </cell>
        </row>
      </sheetData>
      <sheetData sheetId="1408">
        <row r="14">
          <cell r="C14">
            <v>150051</v>
          </cell>
        </row>
      </sheetData>
      <sheetData sheetId="1409">
        <row r="14">
          <cell r="C14">
            <v>150051</v>
          </cell>
        </row>
      </sheetData>
      <sheetData sheetId="1410">
        <row r="14">
          <cell r="C14">
            <v>140</v>
          </cell>
        </row>
      </sheetData>
      <sheetData sheetId="1411">
        <row r="14">
          <cell r="C14">
            <v>140</v>
          </cell>
        </row>
      </sheetData>
      <sheetData sheetId="1412">
        <row r="14">
          <cell r="C14">
            <v>150051</v>
          </cell>
        </row>
      </sheetData>
      <sheetData sheetId="1413">
        <row r="14">
          <cell r="C14">
            <v>150051</v>
          </cell>
        </row>
      </sheetData>
      <sheetData sheetId="1414">
        <row r="14">
          <cell r="C14">
            <v>150051</v>
          </cell>
        </row>
      </sheetData>
      <sheetData sheetId="1415">
        <row r="14">
          <cell r="C14">
            <v>150051</v>
          </cell>
        </row>
      </sheetData>
      <sheetData sheetId="1416">
        <row r="14">
          <cell r="C14">
            <v>150051</v>
          </cell>
        </row>
      </sheetData>
      <sheetData sheetId="1417">
        <row r="14">
          <cell r="C14">
            <v>140</v>
          </cell>
        </row>
      </sheetData>
      <sheetData sheetId="1418">
        <row r="14">
          <cell r="C14">
            <v>140</v>
          </cell>
        </row>
      </sheetData>
      <sheetData sheetId="1419">
        <row r="14">
          <cell r="C14">
            <v>140</v>
          </cell>
        </row>
      </sheetData>
      <sheetData sheetId="1420">
        <row r="14">
          <cell r="C14">
            <v>140</v>
          </cell>
        </row>
      </sheetData>
      <sheetData sheetId="1421">
        <row r="14">
          <cell r="C14">
            <v>140</v>
          </cell>
        </row>
      </sheetData>
      <sheetData sheetId="1422">
        <row r="14">
          <cell r="C14">
            <v>150051</v>
          </cell>
        </row>
      </sheetData>
      <sheetData sheetId="1423">
        <row r="14">
          <cell r="C14">
            <v>150051</v>
          </cell>
        </row>
      </sheetData>
      <sheetData sheetId="1424">
        <row r="14">
          <cell r="C14">
            <v>140</v>
          </cell>
        </row>
      </sheetData>
      <sheetData sheetId="1425">
        <row r="14">
          <cell r="C14">
            <v>140</v>
          </cell>
        </row>
      </sheetData>
      <sheetData sheetId="1426">
        <row r="14">
          <cell r="C14">
            <v>140</v>
          </cell>
        </row>
      </sheetData>
      <sheetData sheetId="1427">
        <row r="14">
          <cell r="C14">
            <v>140</v>
          </cell>
        </row>
      </sheetData>
      <sheetData sheetId="1428">
        <row r="14">
          <cell r="C14">
            <v>140</v>
          </cell>
        </row>
      </sheetData>
      <sheetData sheetId="1429">
        <row r="14">
          <cell r="C14">
            <v>140</v>
          </cell>
        </row>
      </sheetData>
      <sheetData sheetId="1430">
        <row r="14">
          <cell r="C14">
            <v>140</v>
          </cell>
        </row>
      </sheetData>
      <sheetData sheetId="1431">
        <row r="14">
          <cell r="C14">
            <v>140</v>
          </cell>
        </row>
      </sheetData>
      <sheetData sheetId="1432">
        <row r="14">
          <cell r="C14">
            <v>140</v>
          </cell>
        </row>
      </sheetData>
      <sheetData sheetId="1433">
        <row r="14">
          <cell r="C14">
            <v>140</v>
          </cell>
        </row>
      </sheetData>
      <sheetData sheetId="1434">
        <row r="14">
          <cell r="C14">
            <v>140</v>
          </cell>
        </row>
      </sheetData>
      <sheetData sheetId="1435">
        <row r="14">
          <cell r="C14">
            <v>140</v>
          </cell>
        </row>
      </sheetData>
      <sheetData sheetId="1436">
        <row r="14">
          <cell r="C14">
            <v>140</v>
          </cell>
        </row>
      </sheetData>
      <sheetData sheetId="1437">
        <row r="14">
          <cell r="C14">
            <v>140</v>
          </cell>
        </row>
      </sheetData>
      <sheetData sheetId="1438">
        <row r="14">
          <cell r="C14">
            <v>140</v>
          </cell>
        </row>
      </sheetData>
      <sheetData sheetId="1439">
        <row r="14">
          <cell r="C14">
            <v>150051</v>
          </cell>
        </row>
      </sheetData>
      <sheetData sheetId="1440">
        <row r="14">
          <cell r="C14">
            <v>140</v>
          </cell>
        </row>
      </sheetData>
      <sheetData sheetId="1441">
        <row r="14">
          <cell r="C14">
            <v>140</v>
          </cell>
        </row>
      </sheetData>
      <sheetData sheetId="1442">
        <row r="14">
          <cell r="C14">
            <v>140</v>
          </cell>
        </row>
      </sheetData>
      <sheetData sheetId="1443">
        <row r="14">
          <cell r="C14">
            <v>140</v>
          </cell>
        </row>
      </sheetData>
      <sheetData sheetId="1444">
        <row r="14">
          <cell r="C14">
            <v>140</v>
          </cell>
        </row>
      </sheetData>
      <sheetData sheetId="1445">
        <row r="14">
          <cell r="C14">
            <v>140</v>
          </cell>
        </row>
      </sheetData>
      <sheetData sheetId="1446">
        <row r="14">
          <cell r="C14" t="str">
            <v>PCC M20</v>
          </cell>
        </row>
      </sheetData>
      <sheetData sheetId="1447">
        <row r="14">
          <cell r="C14">
            <v>140</v>
          </cell>
        </row>
      </sheetData>
      <sheetData sheetId="1448">
        <row r="14">
          <cell r="C14">
            <v>140</v>
          </cell>
        </row>
      </sheetData>
      <sheetData sheetId="1449">
        <row r="14">
          <cell r="C14">
            <v>140</v>
          </cell>
        </row>
      </sheetData>
      <sheetData sheetId="1450">
        <row r="14">
          <cell r="C14">
            <v>140</v>
          </cell>
        </row>
      </sheetData>
      <sheetData sheetId="1451">
        <row r="14">
          <cell r="C14">
            <v>140</v>
          </cell>
        </row>
      </sheetData>
      <sheetData sheetId="1452">
        <row r="14">
          <cell r="C14">
            <v>140</v>
          </cell>
        </row>
      </sheetData>
      <sheetData sheetId="1453">
        <row r="14">
          <cell r="C14">
            <v>140</v>
          </cell>
        </row>
      </sheetData>
      <sheetData sheetId="1454">
        <row r="14">
          <cell r="C14" t="str">
            <v>PCC M20</v>
          </cell>
        </row>
      </sheetData>
      <sheetData sheetId="1455">
        <row r="14">
          <cell r="C14">
            <v>140</v>
          </cell>
        </row>
      </sheetData>
      <sheetData sheetId="1456">
        <row r="14">
          <cell r="C14">
            <v>140</v>
          </cell>
        </row>
      </sheetData>
      <sheetData sheetId="1457">
        <row r="14">
          <cell r="C14">
            <v>140</v>
          </cell>
        </row>
      </sheetData>
      <sheetData sheetId="1458">
        <row r="14">
          <cell r="C14">
            <v>150051</v>
          </cell>
        </row>
      </sheetData>
      <sheetData sheetId="1459">
        <row r="14">
          <cell r="C14">
            <v>140</v>
          </cell>
        </row>
      </sheetData>
      <sheetData sheetId="1460">
        <row r="14">
          <cell r="C14">
            <v>140</v>
          </cell>
        </row>
      </sheetData>
      <sheetData sheetId="1461">
        <row r="14">
          <cell r="C14">
            <v>140</v>
          </cell>
        </row>
      </sheetData>
      <sheetData sheetId="1462">
        <row r="14">
          <cell r="C14">
            <v>140</v>
          </cell>
        </row>
      </sheetData>
      <sheetData sheetId="1463">
        <row r="14">
          <cell r="C14">
            <v>140</v>
          </cell>
        </row>
      </sheetData>
      <sheetData sheetId="1464">
        <row r="14">
          <cell r="C14">
            <v>140</v>
          </cell>
        </row>
      </sheetData>
      <sheetData sheetId="1465">
        <row r="14">
          <cell r="C14">
            <v>140</v>
          </cell>
        </row>
      </sheetData>
      <sheetData sheetId="1466">
        <row r="14">
          <cell r="C14">
            <v>140</v>
          </cell>
        </row>
      </sheetData>
      <sheetData sheetId="1467">
        <row r="14">
          <cell r="C14">
            <v>140</v>
          </cell>
        </row>
      </sheetData>
      <sheetData sheetId="1468">
        <row r="14">
          <cell r="C14">
            <v>140</v>
          </cell>
        </row>
      </sheetData>
      <sheetData sheetId="1469">
        <row r="14">
          <cell r="C14">
            <v>140</v>
          </cell>
        </row>
      </sheetData>
      <sheetData sheetId="1470">
        <row r="14">
          <cell r="C14">
            <v>140</v>
          </cell>
        </row>
      </sheetData>
      <sheetData sheetId="1471">
        <row r="14">
          <cell r="C14">
            <v>140</v>
          </cell>
        </row>
      </sheetData>
      <sheetData sheetId="1472">
        <row r="14">
          <cell r="C14" t="str">
            <v>PCC M20</v>
          </cell>
        </row>
      </sheetData>
      <sheetData sheetId="1473">
        <row r="14">
          <cell r="C14">
            <v>140</v>
          </cell>
        </row>
      </sheetData>
      <sheetData sheetId="1474">
        <row r="14">
          <cell r="C14">
            <v>140</v>
          </cell>
        </row>
      </sheetData>
      <sheetData sheetId="1475">
        <row r="14">
          <cell r="C14">
            <v>140</v>
          </cell>
        </row>
      </sheetData>
      <sheetData sheetId="1476">
        <row r="14">
          <cell r="C14">
            <v>140</v>
          </cell>
        </row>
      </sheetData>
      <sheetData sheetId="1477">
        <row r="14">
          <cell r="C14">
            <v>140</v>
          </cell>
        </row>
      </sheetData>
      <sheetData sheetId="1478">
        <row r="14">
          <cell r="C14">
            <v>140</v>
          </cell>
        </row>
      </sheetData>
      <sheetData sheetId="1479">
        <row r="14">
          <cell r="C14">
            <v>140</v>
          </cell>
        </row>
      </sheetData>
      <sheetData sheetId="1480">
        <row r="14">
          <cell r="C14">
            <v>140</v>
          </cell>
        </row>
      </sheetData>
      <sheetData sheetId="1481">
        <row r="14">
          <cell r="C14">
            <v>140</v>
          </cell>
        </row>
      </sheetData>
      <sheetData sheetId="1482">
        <row r="14">
          <cell r="C14">
            <v>140</v>
          </cell>
        </row>
      </sheetData>
      <sheetData sheetId="1483">
        <row r="14">
          <cell r="C14">
            <v>140</v>
          </cell>
        </row>
      </sheetData>
      <sheetData sheetId="1484">
        <row r="14">
          <cell r="C14">
            <v>140</v>
          </cell>
        </row>
      </sheetData>
      <sheetData sheetId="1485">
        <row r="14">
          <cell r="C14">
            <v>140</v>
          </cell>
        </row>
      </sheetData>
      <sheetData sheetId="1486">
        <row r="14">
          <cell r="C14">
            <v>140</v>
          </cell>
        </row>
      </sheetData>
      <sheetData sheetId="1487">
        <row r="14">
          <cell r="C14">
            <v>140</v>
          </cell>
        </row>
      </sheetData>
      <sheetData sheetId="1488">
        <row r="14">
          <cell r="C14">
            <v>140</v>
          </cell>
        </row>
      </sheetData>
      <sheetData sheetId="1489">
        <row r="14">
          <cell r="C14">
            <v>140</v>
          </cell>
        </row>
      </sheetData>
      <sheetData sheetId="1490">
        <row r="14">
          <cell r="C14">
            <v>140</v>
          </cell>
        </row>
      </sheetData>
      <sheetData sheetId="1491">
        <row r="14">
          <cell r="C14">
            <v>140</v>
          </cell>
        </row>
      </sheetData>
      <sheetData sheetId="1492">
        <row r="14">
          <cell r="C14">
            <v>140</v>
          </cell>
        </row>
      </sheetData>
      <sheetData sheetId="1493">
        <row r="14">
          <cell r="C14">
            <v>140</v>
          </cell>
        </row>
      </sheetData>
      <sheetData sheetId="1494">
        <row r="14">
          <cell r="C14">
            <v>140</v>
          </cell>
        </row>
      </sheetData>
      <sheetData sheetId="1495">
        <row r="14">
          <cell r="C14">
            <v>140</v>
          </cell>
        </row>
      </sheetData>
      <sheetData sheetId="1496">
        <row r="14">
          <cell r="C14">
            <v>140</v>
          </cell>
        </row>
      </sheetData>
      <sheetData sheetId="1497">
        <row r="14">
          <cell r="C14">
            <v>140</v>
          </cell>
        </row>
      </sheetData>
      <sheetData sheetId="1498">
        <row r="14">
          <cell r="C14">
            <v>140</v>
          </cell>
        </row>
      </sheetData>
      <sheetData sheetId="1499">
        <row r="14">
          <cell r="C14">
            <v>140</v>
          </cell>
        </row>
      </sheetData>
      <sheetData sheetId="1500">
        <row r="14">
          <cell r="C14">
            <v>140</v>
          </cell>
        </row>
      </sheetData>
      <sheetData sheetId="1501">
        <row r="14">
          <cell r="C14">
            <v>140</v>
          </cell>
        </row>
      </sheetData>
      <sheetData sheetId="1502">
        <row r="14">
          <cell r="C14">
            <v>140</v>
          </cell>
        </row>
      </sheetData>
      <sheetData sheetId="1503">
        <row r="14">
          <cell r="C14">
            <v>140</v>
          </cell>
        </row>
      </sheetData>
      <sheetData sheetId="1504">
        <row r="14">
          <cell r="C14">
            <v>140</v>
          </cell>
        </row>
      </sheetData>
      <sheetData sheetId="1505">
        <row r="14">
          <cell r="C14">
            <v>140</v>
          </cell>
        </row>
      </sheetData>
      <sheetData sheetId="1506">
        <row r="14">
          <cell r="C14">
            <v>140</v>
          </cell>
        </row>
      </sheetData>
      <sheetData sheetId="1507">
        <row r="14">
          <cell r="C14">
            <v>140</v>
          </cell>
        </row>
      </sheetData>
      <sheetData sheetId="1508">
        <row r="14">
          <cell r="C14">
            <v>140</v>
          </cell>
        </row>
      </sheetData>
      <sheetData sheetId="1509">
        <row r="14">
          <cell r="C14">
            <v>140</v>
          </cell>
        </row>
      </sheetData>
      <sheetData sheetId="1510">
        <row r="14">
          <cell r="C14">
            <v>140</v>
          </cell>
        </row>
      </sheetData>
      <sheetData sheetId="1511">
        <row r="14">
          <cell r="C14">
            <v>140</v>
          </cell>
        </row>
      </sheetData>
      <sheetData sheetId="1512">
        <row r="14">
          <cell r="C14">
            <v>140</v>
          </cell>
        </row>
      </sheetData>
      <sheetData sheetId="1513">
        <row r="14">
          <cell r="C14">
            <v>140</v>
          </cell>
        </row>
      </sheetData>
      <sheetData sheetId="1514">
        <row r="14">
          <cell r="C14">
            <v>140</v>
          </cell>
        </row>
      </sheetData>
      <sheetData sheetId="1515">
        <row r="14">
          <cell r="C14">
            <v>140</v>
          </cell>
        </row>
      </sheetData>
      <sheetData sheetId="1516">
        <row r="14">
          <cell r="C14">
            <v>140</v>
          </cell>
        </row>
      </sheetData>
      <sheetData sheetId="1517">
        <row r="14">
          <cell r="C14">
            <v>140</v>
          </cell>
        </row>
      </sheetData>
      <sheetData sheetId="1518">
        <row r="14">
          <cell r="C14">
            <v>140</v>
          </cell>
        </row>
      </sheetData>
      <sheetData sheetId="1519">
        <row r="14">
          <cell r="C14">
            <v>140</v>
          </cell>
        </row>
      </sheetData>
      <sheetData sheetId="1520">
        <row r="14">
          <cell r="C14">
            <v>140</v>
          </cell>
        </row>
      </sheetData>
      <sheetData sheetId="1521">
        <row r="14">
          <cell r="C14">
            <v>140</v>
          </cell>
        </row>
      </sheetData>
      <sheetData sheetId="1522">
        <row r="14">
          <cell r="C14">
            <v>140</v>
          </cell>
        </row>
      </sheetData>
      <sheetData sheetId="1523">
        <row r="14">
          <cell r="C14">
            <v>140</v>
          </cell>
        </row>
      </sheetData>
      <sheetData sheetId="1524">
        <row r="14">
          <cell r="C14">
            <v>140</v>
          </cell>
        </row>
      </sheetData>
      <sheetData sheetId="1525">
        <row r="14">
          <cell r="C14">
            <v>140</v>
          </cell>
        </row>
      </sheetData>
      <sheetData sheetId="1526">
        <row r="14">
          <cell r="C14">
            <v>140</v>
          </cell>
        </row>
      </sheetData>
      <sheetData sheetId="1527">
        <row r="14">
          <cell r="C14">
            <v>140</v>
          </cell>
        </row>
      </sheetData>
      <sheetData sheetId="1528">
        <row r="14">
          <cell r="C14">
            <v>140</v>
          </cell>
        </row>
      </sheetData>
      <sheetData sheetId="1529">
        <row r="14">
          <cell r="C14">
            <v>140</v>
          </cell>
        </row>
      </sheetData>
      <sheetData sheetId="1530">
        <row r="14">
          <cell r="C14">
            <v>140</v>
          </cell>
        </row>
      </sheetData>
      <sheetData sheetId="1531">
        <row r="14">
          <cell r="C14">
            <v>140</v>
          </cell>
        </row>
      </sheetData>
      <sheetData sheetId="1532">
        <row r="14">
          <cell r="C14">
            <v>140</v>
          </cell>
        </row>
      </sheetData>
      <sheetData sheetId="1533">
        <row r="14">
          <cell r="C14">
            <v>140</v>
          </cell>
        </row>
      </sheetData>
      <sheetData sheetId="1534">
        <row r="14">
          <cell r="C14">
            <v>140</v>
          </cell>
        </row>
      </sheetData>
      <sheetData sheetId="1535">
        <row r="14">
          <cell r="C14">
            <v>140</v>
          </cell>
        </row>
      </sheetData>
      <sheetData sheetId="1536">
        <row r="14">
          <cell r="C14">
            <v>140</v>
          </cell>
        </row>
      </sheetData>
      <sheetData sheetId="1537">
        <row r="14">
          <cell r="C14">
            <v>140</v>
          </cell>
        </row>
      </sheetData>
      <sheetData sheetId="1538">
        <row r="14">
          <cell r="C14">
            <v>140</v>
          </cell>
        </row>
      </sheetData>
      <sheetData sheetId="1539">
        <row r="14">
          <cell r="C14">
            <v>140</v>
          </cell>
        </row>
      </sheetData>
      <sheetData sheetId="1540">
        <row r="14">
          <cell r="C14">
            <v>140</v>
          </cell>
        </row>
      </sheetData>
      <sheetData sheetId="1541">
        <row r="14">
          <cell r="C14">
            <v>140</v>
          </cell>
        </row>
      </sheetData>
      <sheetData sheetId="1542">
        <row r="14">
          <cell r="C14">
            <v>140</v>
          </cell>
        </row>
      </sheetData>
      <sheetData sheetId="1543">
        <row r="14">
          <cell r="C14">
            <v>140</v>
          </cell>
        </row>
      </sheetData>
      <sheetData sheetId="1544">
        <row r="14">
          <cell r="C14">
            <v>140</v>
          </cell>
        </row>
      </sheetData>
      <sheetData sheetId="1545">
        <row r="14">
          <cell r="C14">
            <v>140</v>
          </cell>
        </row>
      </sheetData>
      <sheetData sheetId="1546">
        <row r="14">
          <cell r="C14">
            <v>140</v>
          </cell>
        </row>
      </sheetData>
      <sheetData sheetId="1547">
        <row r="14">
          <cell r="C14">
            <v>140</v>
          </cell>
        </row>
      </sheetData>
      <sheetData sheetId="1548">
        <row r="14">
          <cell r="C14">
            <v>140</v>
          </cell>
        </row>
      </sheetData>
      <sheetData sheetId="1549">
        <row r="14">
          <cell r="C14">
            <v>140</v>
          </cell>
        </row>
      </sheetData>
      <sheetData sheetId="1550">
        <row r="14">
          <cell r="C14">
            <v>140</v>
          </cell>
        </row>
      </sheetData>
      <sheetData sheetId="1551">
        <row r="14">
          <cell r="C14">
            <v>140</v>
          </cell>
        </row>
      </sheetData>
      <sheetData sheetId="1552">
        <row r="14">
          <cell r="C14">
            <v>140</v>
          </cell>
        </row>
      </sheetData>
      <sheetData sheetId="1553">
        <row r="14">
          <cell r="C14">
            <v>140</v>
          </cell>
        </row>
      </sheetData>
      <sheetData sheetId="1554">
        <row r="14">
          <cell r="C14">
            <v>140</v>
          </cell>
        </row>
      </sheetData>
      <sheetData sheetId="1555">
        <row r="14">
          <cell r="C14">
            <v>140</v>
          </cell>
        </row>
      </sheetData>
      <sheetData sheetId="1556">
        <row r="14">
          <cell r="C14">
            <v>140</v>
          </cell>
        </row>
      </sheetData>
      <sheetData sheetId="1557">
        <row r="14">
          <cell r="C14">
            <v>140</v>
          </cell>
        </row>
      </sheetData>
      <sheetData sheetId="1558">
        <row r="14">
          <cell r="C14">
            <v>140</v>
          </cell>
        </row>
      </sheetData>
      <sheetData sheetId="1559">
        <row r="14">
          <cell r="C14">
            <v>140</v>
          </cell>
        </row>
      </sheetData>
      <sheetData sheetId="1560">
        <row r="14">
          <cell r="C14">
            <v>140</v>
          </cell>
        </row>
      </sheetData>
      <sheetData sheetId="1561">
        <row r="14">
          <cell r="C14">
            <v>140</v>
          </cell>
        </row>
      </sheetData>
      <sheetData sheetId="1562">
        <row r="14">
          <cell r="C14">
            <v>140</v>
          </cell>
        </row>
      </sheetData>
      <sheetData sheetId="1563">
        <row r="14">
          <cell r="C14">
            <v>140</v>
          </cell>
        </row>
      </sheetData>
      <sheetData sheetId="1564">
        <row r="14">
          <cell r="C14">
            <v>140</v>
          </cell>
        </row>
      </sheetData>
      <sheetData sheetId="1565">
        <row r="14">
          <cell r="C14">
            <v>140</v>
          </cell>
        </row>
      </sheetData>
      <sheetData sheetId="1566">
        <row r="14">
          <cell r="C14">
            <v>140</v>
          </cell>
        </row>
      </sheetData>
      <sheetData sheetId="1567">
        <row r="14">
          <cell r="C14">
            <v>140</v>
          </cell>
        </row>
      </sheetData>
      <sheetData sheetId="1568">
        <row r="14">
          <cell r="C14">
            <v>140</v>
          </cell>
        </row>
      </sheetData>
      <sheetData sheetId="1569">
        <row r="14">
          <cell r="C14">
            <v>140</v>
          </cell>
        </row>
      </sheetData>
      <sheetData sheetId="1570">
        <row r="14">
          <cell r="C14">
            <v>140</v>
          </cell>
        </row>
      </sheetData>
      <sheetData sheetId="1571">
        <row r="14">
          <cell r="C14">
            <v>140</v>
          </cell>
        </row>
      </sheetData>
      <sheetData sheetId="1572">
        <row r="14">
          <cell r="C14">
            <v>140</v>
          </cell>
        </row>
      </sheetData>
      <sheetData sheetId="1573">
        <row r="14">
          <cell r="C14">
            <v>140</v>
          </cell>
        </row>
      </sheetData>
      <sheetData sheetId="1574">
        <row r="14">
          <cell r="C14">
            <v>140</v>
          </cell>
        </row>
      </sheetData>
      <sheetData sheetId="1575">
        <row r="14">
          <cell r="C14">
            <v>140</v>
          </cell>
        </row>
      </sheetData>
      <sheetData sheetId="1576">
        <row r="14">
          <cell r="C14">
            <v>140</v>
          </cell>
        </row>
      </sheetData>
      <sheetData sheetId="1577">
        <row r="14">
          <cell r="C14">
            <v>140</v>
          </cell>
        </row>
      </sheetData>
      <sheetData sheetId="1578">
        <row r="14">
          <cell r="C14">
            <v>140</v>
          </cell>
        </row>
      </sheetData>
      <sheetData sheetId="1579">
        <row r="14">
          <cell r="C14">
            <v>140</v>
          </cell>
        </row>
      </sheetData>
      <sheetData sheetId="1580">
        <row r="14">
          <cell r="C14">
            <v>140</v>
          </cell>
        </row>
      </sheetData>
      <sheetData sheetId="1581">
        <row r="14">
          <cell r="C14">
            <v>140</v>
          </cell>
        </row>
      </sheetData>
      <sheetData sheetId="1582">
        <row r="14">
          <cell r="C14">
            <v>140</v>
          </cell>
        </row>
      </sheetData>
      <sheetData sheetId="1583">
        <row r="14">
          <cell r="C14">
            <v>140</v>
          </cell>
        </row>
      </sheetData>
      <sheetData sheetId="1584">
        <row r="14">
          <cell r="C14">
            <v>140</v>
          </cell>
        </row>
      </sheetData>
      <sheetData sheetId="1585">
        <row r="14">
          <cell r="C14">
            <v>140</v>
          </cell>
        </row>
      </sheetData>
      <sheetData sheetId="1586">
        <row r="14">
          <cell r="C14">
            <v>140</v>
          </cell>
        </row>
      </sheetData>
      <sheetData sheetId="1587">
        <row r="14">
          <cell r="C14">
            <v>140</v>
          </cell>
        </row>
      </sheetData>
      <sheetData sheetId="1588">
        <row r="14">
          <cell r="C14">
            <v>140</v>
          </cell>
        </row>
      </sheetData>
      <sheetData sheetId="1589">
        <row r="14">
          <cell r="C14">
            <v>140</v>
          </cell>
        </row>
      </sheetData>
      <sheetData sheetId="1590">
        <row r="14">
          <cell r="C14">
            <v>140</v>
          </cell>
        </row>
      </sheetData>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sheetData sheetId="1642"/>
      <sheetData sheetId="1643"/>
      <sheetData sheetId="1644"/>
      <sheetData sheetId="1645"/>
      <sheetData sheetId="1646"/>
      <sheetData sheetId="1647"/>
      <sheetData sheetId="1648"/>
      <sheetData sheetId="1649"/>
      <sheetData sheetId="1650" refreshError="1"/>
      <sheetData sheetId="1651" refreshError="1"/>
      <sheetData sheetId="1652">
        <row r="14">
          <cell r="C14" t="str">
            <v>PCC M20</v>
          </cell>
        </row>
      </sheetData>
      <sheetData sheetId="1653">
        <row r="14">
          <cell r="C14">
            <v>140</v>
          </cell>
        </row>
      </sheetData>
      <sheetData sheetId="1654">
        <row r="14">
          <cell r="C14">
            <v>140</v>
          </cell>
        </row>
      </sheetData>
      <sheetData sheetId="1655">
        <row r="14">
          <cell r="C14">
            <v>140</v>
          </cell>
        </row>
      </sheetData>
      <sheetData sheetId="1656">
        <row r="14">
          <cell r="C14">
            <v>140</v>
          </cell>
        </row>
      </sheetData>
      <sheetData sheetId="1657">
        <row r="14">
          <cell r="C14">
            <v>140</v>
          </cell>
        </row>
      </sheetData>
      <sheetData sheetId="1658">
        <row r="14">
          <cell r="C14">
            <v>140</v>
          </cell>
        </row>
      </sheetData>
      <sheetData sheetId="1659">
        <row r="14">
          <cell r="C14" t="str">
            <v>PCC M20</v>
          </cell>
        </row>
      </sheetData>
      <sheetData sheetId="1660">
        <row r="14">
          <cell r="C14">
            <v>140</v>
          </cell>
        </row>
      </sheetData>
      <sheetData sheetId="1661">
        <row r="14">
          <cell r="C14">
            <v>140</v>
          </cell>
        </row>
      </sheetData>
      <sheetData sheetId="1662">
        <row r="14">
          <cell r="C14">
            <v>140</v>
          </cell>
        </row>
      </sheetData>
      <sheetData sheetId="1663">
        <row r="14">
          <cell r="C14" t="str">
            <v>PCC M20</v>
          </cell>
        </row>
      </sheetData>
      <sheetData sheetId="1664">
        <row r="14">
          <cell r="C14">
            <v>140</v>
          </cell>
        </row>
      </sheetData>
      <sheetData sheetId="1665">
        <row r="14">
          <cell r="C14">
            <v>140</v>
          </cell>
        </row>
      </sheetData>
      <sheetData sheetId="1666">
        <row r="14">
          <cell r="C14" t="str">
            <v>PCC M20</v>
          </cell>
        </row>
      </sheetData>
      <sheetData sheetId="1667">
        <row r="14">
          <cell r="C14">
            <v>140</v>
          </cell>
        </row>
      </sheetData>
      <sheetData sheetId="1668">
        <row r="14">
          <cell r="C14">
            <v>140</v>
          </cell>
        </row>
      </sheetData>
      <sheetData sheetId="1669">
        <row r="14">
          <cell r="C14">
            <v>140</v>
          </cell>
        </row>
      </sheetData>
      <sheetData sheetId="1670">
        <row r="14">
          <cell r="C14" t="str">
            <v>PCC M20</v>
          </cell>
        </row>
      </sheetData>
      <sheetData sheetId="1671">
        <row r="14">
          <cell r="C14">
            <v>140</v>
          </cell>
        </row>
      </sheetData>
      <sheetData sheetId="1672">
        <row r="14">
          <cell r="C14">
            <v>140</v>
          </cell>
        </row>
      </sheetData>
      <sheetData sheetId="1673">
        <row r="14">
          <cell r="C14" t="str">
            <v>PCC M20</v>
          </cell>
        </row>
      </sheetData>
      <sheetData sheetId="1674">
        <row r="14">
          <cell r="C14">
            <v>140</v>
          </cell>
        </row>
      </sheetData>
      <sheetData sheetId="1675">
        <row r="14">
          <cell r="C14">
            <v>140</v>
          </cell>
        </row>
      </sheetData>
      <sheetData sheetId="1676">
        <row r="14">
          <cell r="C14">
            <v>140</v>
          </cell>
        </row>
      </sheetData>
      <sheetData sheetId="1677">
        <row r="14">
          <cell r="C14" t="str">
            <v>PCC M20</v>
          </cell>
        </row>
      </sheetData>
      <sheetData sheetId="1678">
        <row r="14">
          <cell r="C14">
            <v>140</v>
          </cell>
        </row>
      </sheetData>
      <sheetData sheetId="1679">
        <row r="14">
          <cell r="C14">
            <v>140</v>
          </cell>
        </row>
      </sheetData>
      <sheetData sheetId="1680">
        <row r="14">
          <cell r="C14">
            <v>140</v>
          </cell>
        </row>
      </sheetData>
      <sheetData sheetId="1681">
        <row r="14">
          <cell r="C14">
            <v>140</v>
          </cell>
        </row>
      </sheetData>
      <sheetData sheetId="1682">
        <row r="14">
          <cell r="C14">
            <v>140</v>
          </cell>
        </row>
      </sheetData>
      <sheetData sheetId="1683">
        <row r="14">
          <cell r="C14">
            <v>140</v>
          </cell>
        </row>
      </sheetData>
      <sheetData sheetId="1684">
        <row r="14">
          <cell r="C14" t="str">
            <v>PCC M20</v>
          </cell>
        </row>
      </sheetData>
      <sheetData sheetId="1685"/>
      <sheetData sheetId="1686">
        <row r="14">
          <cell r="C14">
            <v>140</v>
          </cell>
        </row>
      </sheetData>
      <sheetData sheetId="1687">
        <row r="14">
          <cell r="C14">
            <v>140</v>
          </cell>
        </row>
      </sheetData>
      <sheetData sheetId="1688">
        <row r="14">
          <cell r="C14">
            <v>140</v>
          </cell>
        </row>
      </sheetData>
      <sheetData sheetId="1689">
        <row r="14">
          <cell r="C14">
            <v>140</v>
          </cell>
        </row>
      </sheetData>
      <sheetData sheetId="1690">
        <row r="14">
          <cell r="C14">
            <v>140</v>
          </cell>
        </row>
      </sheetData>
      <sheetData sheetId="1691">
        <row r="14">
          <cell r="C14">
            <v>140</v>
          </cell>
        </row>
      </sheetData>
      <sheetData sheetId="1692">
        <row r="14">
          <cell r="C14">
            <v>140</v>
          </cell>
        </row>
      </sheetData>
      <sheetData sheetId="1693">
        <row r="14">
          <cell r="C14">
            <v>140</v>
          </cell>
        </row>
      </sheetData>
      <sheetData sheetId="1694">
        <row r="14">
          <cell r="C14">
            <v>140</v>
          </cell>
        </row>
      </sheetData>
      <sheetData sheetId="1695">
        <row r="14">
          <cell r="C14">
            <v>140</v>
          </cell>
        </row>
      </sheetData>
      <sheetData sheetId="1696">
        <row r="14">
          <cell r="C14">
            <v>140</v>
          </cell>
        </row>
      </sheetData>
      <sheetData sheetId="1697">
        <row r="14">
          <cell r="C14">
            <v>140</v>
          </cell>
        </row>
      </sheetData>
      <sheetData sheetId="1698">
        <row r="14">
          <cell r="C14">
            <v>140</v>
          </cell>
        </row>
      </sheetData>
      <sheetData sheetId="1699">
        <row r="14">
          <cell r="C14">
            <v>140</v>
          </cell>
        </row>
      </sheetData>
      <sheetData sheetId="1700">
        <row r="14">
          <cell r="C14">
            <v>140</v>
          </cell>
        </row>
      </sheetData>
      <sheetData sheetId="1701">
        <row r="14">
          <cell r="C14">
            <v>140</v>
          </cell>
        </row>
      </sheetData>
      <sheetData sheetId="1702">
        <row r="14">
          <cell r="C14">
            <v>140</v>
          </cell>
        </row>
      </sheetData>
      <sheetData sheetId="1703">
        <row r="14">
          <cell r="C14">
            <v>140</v>
          </cell>
        </row>
      </sheetData>
      <sheetData sheetId="1704">
        <row r="14">
          <cell r="C14">
            <v>140</v>
          </cell>
        </row>
      </sheetData>
      <sheetData sheetId="1705">
        <row r="14">
          <cell r="C14">
            <v>140</v>
          </cell>
        </row>
      </sheetData>
      <sheetData sheetId="1706">
        <row r="14">
          <cell r="C14">
            <v>140</v>
          </cell>
        </row>
      </sheetData>
      <sheetData sheetId="1707">
        <row r="14">
          <cell r="C14">
            <v>140</v>
          </cell>
        </row>
      </sheetData>
      <sheetData sheetId="1708">
        <row r="14">
          <cell r="C14">
            <v>140</v>
          </cell>
        </row>
      </sheetData>
      <sheetData sheetId="1709">
        <row r="14">
          <cell r="C14">
            <v>140</v>
          </cell>
        </row>
      </sheetData>
      <sheetData sheetId="1710">
        <row r="14">
          <cell r="C14">
            <v>140</v>
          </cell>
        </row>
      </sheetData>
      <sheetData sheetId="1711">
        <row r="14">
          <cell r="C14">
            <v>140</v>
          </cell>
        </row>
      </sheetData>
      <sheetData sheetId="1712">
        <row r="14">
          <cell r="C14">
            <v>140</v>
          </cell>
        </row>
      </sheetData>
      <sheetData sheetId="1713">
        <row r="14">
          <cell r="C14">
            <v>140</v>
          </cell>
        </row>
      </sheetData>
      <sheetData sheetId="1714">
        <row r="14">
          <cell r="C14">
            <v>140</v>
          </cell>
        </row>
      </sheetData>
      <sheetData sheetId="1715">
        <row r="14">
          <cell r="C14">
            <v>140</v>
          </cell>
        </row>
      </sheetData>
      <sheetData sheetId="1716">
        <row r="14">
          <cell r="C14">
            <v>140</v>
          </cell>
        </row>
      </sheetData>
      <sheetData sheetId="1717">
        <row r="14">
          <cell r="C14">
            <v>140</v>
          </cell>
        </row>
      </sheetData>
      <sheetData sheetId="1718">
        <row r="14">
          <cell r="C14">
            <v>140</v>
          </cell>
        </row>
      </sheetData>
      <sheetData sheetId="1719">
        <row r="14">
          <cell r="C14">
            <v>140</v>
          </cell>
        </row>
      </sheetData>
      <sheetData sheetId="1720">
        <row r="14">
          <cell r="C14">
            <v>140</v>
          </cell>
        </row>
      </sheetData>
      <sheetData sheetId="1721">
        <row r="14">
          <cell r="C14">
            <v>140</v>
          </cell>
        </row>
      </sheetData>
      <sheetData sheetId="1722">
        <row r="14">
          <cell r="C14">
            <v>140</v>
          </cell>
        </row>
      </sheetData>
      <sheetData sheetId="1723">
        <row r="14">
          <cell r="C14">
            <v>140</v>
          </cell>
        </row>
      </sheetData>
      <sheetData sheetId="1724">
        <row r="14">
          <cell r="C14">
            <v>140</v>
          </cell>
        </row>
      </sheetData>
      <sheetData sheetId="1725">
        <row r="14">
          <cell r="C14">
            <v>140</v>
          </cell>
        </row>
      </sheetData>
      <sheetData sheetId="1726">
        <row r="14">
          <cell r="C14">
            <v>140</v>
          </cell>
        </row>
      </sheetData>
      <sheetData sheetId="1727">
        <row r="14">
          <cell r="C14">
            <v>140</v>
          </cell>
        </row>
      </sheetData>
      <sheetData sheetId="1728">
        <row r="14">
          <cell r="C14">
            <v>140</v>
          </cell>
        </row>
      </sheetData>
      <sheetData sheetId="1729">
        <row r="14">
          <cell r="C14">
            <v>140</v>
          </cell>
        </row>
      </sheetData>
      <sheetData sheetId="1730">
        <row r="14">
          <cell r="C14">
            <v>140</v>
          </cell>
        </row>
      </sheetData>
      <sheetData sheetId="1731">
        <row r="14">
          <cell r="C14">
            <v>140</v>
          </cell>
        </row>
      </sheetData>
      <sheetData sheetId="1732">
        <row r="14">
          <cell r="C14">
            <v>140</v>
          </cell>
        </row>
      </sheetData>
      <sheetData sheetId="1733">
        <row r="14">
          <cell r="C14">
            <v>140</v>
          </cell>
        </row>
      </sheetData>
      <sheetData sheetId="1734">
        <row r="14">
          <cell r="C14">
            <v>140</v>
          </cell>
        </row>
      </sheetData>
      <sheetData sheetId="1735">
        <row r="14">
          <cell r="C14">
            <v>140</v>
          </cell>
        </row>
      </sheetData>
      <sheetData sheetId="1736">
        <row r="14">
          <cell r="C14">
            <v>140</v>
          </cell>
        </row>
      </sheetData>
      <sheetData sheetId="1737">
        <row r="14">
          <cell r="C14">
            <v>140</v>
          </cell>
        </row>
      </sheetData>
      <sheetData sheetId="1738">
        <row r="14">
          <cell r="C14">
            <v>140</v>
          </cell>
        </row>
      </sheetData>
      <sheetData sheetId="1739">
        <row r="14">
          <cell r="C14">
            <v>140</v>
          </cell>
        </row>
      </sheetData>
      <sheetData sheetId="1740">
        <row r="14">
          <cell r="C14">
            <v>140</v>
          </cell>
        </row>
      </sheetData>
      <sheetData sheetId="1741">
        <row r="14">
          <cell r="C14">
            <v>140</v>
          </cell>
        </row>
      </sheetData>
      <sheetData sheetId="1742">
        <row r="14">
          <cell r="C14">
            <v>140</v>
          </cell>
        </row>
      </sheetData>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ow r="14">
          <cell r="C14">
            <v>140</v>
          </cell>
        </row>
      </sheetData>
      <sheetData sheetId="1794">
        <row r="14">
          <cell r="C14">
            <v>140</v>
          </cell>
        </row>
      </sheetData>
      <sheetData sheetId="1795">
        <row r="14">
          <cell r="C14">
            <v>140</v>
          </cell>
        </row>
      </sheetData>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ow r="14">
          <cell r="C14">
            <v>140</v>
          </cell>
        </row>
      </sheetData>
      <sheetData sheetId="1805">
        <row r="14">
          <cell r="C14">
            <v>140</v>
          </cell>
        </row>
      </sheetData>
      <sheetData sheetId="1806">
        <row r="14">
          <cell r="C14">
            <v>140</v>
          </cell>
        </row>
      </sheetData>
      <sheetData sheetId="1807">
        <row r="14">
          <cell r="C14">
            <v>140</v>
          </cell>
        </row>
      </sheetData>
      <sheetData sheetId="1808">
        <row r="14">
          <cell r="C14">
            <v>140</v>
          </cell>
        </row>
      </sheetData>
      <sheetData sheetId="1809">
        <row r="14">
          <cell r="C14">
            <v>140</v>
          </cell>
        </row>
      </sheetData>
      <sheetData sheetId="1810">
        <row r="14">
          <cell r="C14">
            <v>140</v>
          </cell>
        </row>
      </sheetData>
      <sheetData sheetId="1811">
        <row r="14">
          <cell r="C14">
            <v>140</v>
          </cell>
        </row>
      </sheetData>
      <sheetData sheetId="1812">
        <row r="14">
          <cell r="C14">
            <v>140</v>
          </cell>
        </row>
      </sheetData>
      <sheetData sheetId="1813">
        <row r="14">
          <cell r="C14">
            <v>140</v>
          </cell>
        </row>
      </sheetData>
      <sheetData sheetId="1814">
        <row r="14">
          <cell r="C14">
            <v>140</v>
          </cell>
        </row>
      </sheetData>
      <sheetData sheetId="1815">
        <row r="14">
          <cell r="C14">
            <v>140</v>
          </cell>
        </row>
      </sheetData>
      <sheetData sheetId="1816">
        <row r="14">
          <cell r="C14">
            <v>140</v>
          </cell>
        </row>
      </sheetData>
      <sheetData sheetId="1817">
        <row r="14">
          <cell r="C14">
            <v>140</v>
          </cell>
        </row>
      </sheetData>
      <sheetData sheetId="1818">
        <row r="14">
          <cell r="C14">
            <v>140</v>
          </cell>
        </row>
      </sheetData>
      <sheetData sheetId="1819">
        <row r="14">
          <cell r="C14">
            <v>140</v>
          </cell>
        </row>
      </sheetData>
      <sheetData sheetId="1820">
        <row r="14">
          <cell r="C14">
            <v>140</v>
          </cell>
        </row>
      </sheetData>
      <sheetData sheetId="1821">
        <row r="14">
          <cell r="C14">
            <v>140</v>
          </cell>
        </row>
      </sheetData>
      <sheetData sheetId="1822">
        <row r="14">
          <cell r="C14">
            <v>140</v>
          </cell>
        </row>
      </sheetData>
      <sheetData sheetId="1823">
        <row r="14">
          <cell r="C14">
            <v>140</v>
          </cell>
        </row>
      </sheetData>
      <sheetData sheetId="1824">
        <row r="14">
          <cell r="C14">
            <v>140</v>
          </cell>
        </row>
      </sheetData>
      <sheetData sheetId="1825">
        <row r="14">
          <cell r="C14">
            <v>140</v>
          </cell>
        </row>
      </sheetData>
      <sheetData sheetId="1826">
        <row r="14">
          <cell r="C14">
            <v>140</v>
          </cell>
        </row>
      </sheetData>
      <sheetData sheetId="1827">
        <row r="14">
          <cell r="C14">
            <v>140</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ow r="14">
          <cell r="C14">
            <v>140</v>
          </cell>
        </row>
      </sheetData>
      <sheetData sheetId="1841" refreshError="1"/>
      <sheetData sheetId="1842" refreshError="1"/>
      <sheetData sheetId="1843">
        <row r="14">
          <cell r="C14">
            <v>140</v>
          </cell>
        </row>
      </sheetData>
      <sheetData sheetId="1844">
        <row r="14">
          <cell r="C14">
            <v>140</v>
          </cell>
        </row>
      </sheetData>
      <sheetData sheetId="1845">
        <row r="14">
          <cell r="C14">
            <v>140</v>
          </cell>
        </row>
      </sheetData>
      <sheetData sheetId="1846">
        <row r="14">
          <cell r="C14">
            <v>140</v>
          </cell>
        </row>
      </sheetData>
      <sheetData sheetId="1847">
        <row r="14">
          <cell r="C14">
            <v>140</v>
          </cell>
        </row>
      </sheetData>
      <sheetData sheetId="1848">
        <row r="14">
          <cell r="C14">
            <v>140</v>
          </cell>
        </row>
      </sheetData>
      <sheetData sheetId="1849">
        <row r="14">
          <cell r="C14">
            <v>140</v>
          </cell>
        </row>
      </sheetData>
      <sheetData sheetId="1850">
        <row r="14">
          <cell r="C14">
            <v>140</v>
          </cell>
        </row>
      </sheetData>
      <sheetData sheetId="1851">
        <row r="14">
          <cell r="C14">
            <v>140</v>
          </cell>
        </row>
      </sheetData>
      <sheetData sheetId="1852">
        <row r="14">
          <cell r="C14">
            <v>140</v>
          </cell>
        </row>
      </sheetData>
      <sheetData sheetId="1853">
        <row r="14">
          <cell r="C14">
            <v>140</v>
          </cell>
        </row>
      </sheetData>
      <sheetData sheetId="1854">
        <row r="14">
          <cell r="C14">
            <v>140</v>
          </cell>
        </row>
      </sheetData>
      <sheetData sheetId="1855">
        <row r="14">
          <cell r="C14">
            <v>140</v>
          </cell>
        </row>
      </sheetData>
      <sheetData sheetId="1856">
        <row r="14">
          <cell r="C14">
            <v>140</v>
          </cell>
        </row>
      </sheetData>
      <sheetData sheetId="1857">
        <row r="14">
          <cell r="C14">
            <v>140</v>
          </cell>
        </row>
      </sheetData>
      <sheetData sheetId="1858">
        <row r="14">
          <cell r="C14">
            <v>140</v>
          </cell>
        </row>
      </sheetData>
      <sheetData sheetId="1859">
        <row r="14">
          <cell r="C14">
            <v>140</v>
          </cell>
        </row>
      </sheetData>
      <sheetData sheetId="1860">
        <row r="14">
          <cell r="C14">
            <v>140</v>
          </cell>
        </row>
      </sheetData>
      <sheetData sheetId="1861">
        <row r="14">
          <cell r="C14">
            <v>140</v>
          </cell>
        </row>
      </sheetData>
      <sheetData sheetId="1862">
        <row r="14">
          <cell r="C14">
            <v>140</v>
          </cell>
        </row>
      </sheetData>
      <sheetData sheetId="1863">
        <row r="14">
          <cell r="C14">
            <v>140</v>
          </cell>
        </row>
      </sheetData>
      <sheetData sheetId="1864">
        <row r="14">
          <cell r="C14">
            <v>140</v>
          </cell>
        </row>
      </sheetData>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ow r="14">
          <cell r="C14">
            <v>140</v>
          </cell>
        </row>
      </sheetData>
      <sheetData sheetId="1879">
        <row r="14">
          <cell r="C14">
            <v>140</v>
          </cell>
        </row>
      </sheetData>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ow r="14">
          <cell r="C14">
            <v>140</v>
          </cell>
        </row>
      </sheetData>
      <sheetData sheetId="1891">
        <row r="14">
          <cell r="C14">
            <v>140</v>
          </cell>
        </row>
      </sheetData>
      <sheetData sheetId="1892">
        <row r="14">
          <cell r="C14">
            <v>140</v>
          </cell>
        </row>
      </sheetData>
      <sheetData sheetId="1893">
        <row r="14">
          <cell r="C14">
            <v>140</v>
          </cell>
        </row>
      </sheetData>
      <sheetData sheetId="1894">
        <row r="14">
          <cell r="C14">
            <v>140</v>
          </cell>
        </row>
      </sheetData>
      <sheetData sheetId="1895">
        <row r="14">
          <cell r="C14">
            <v>140</v>
          </cell>
        </row>
      </sheetData>
      <sheetData sheetId="1896">
        <row r="14">
          <cell r="C14">
            <v>140</v>
          </cell>
        </row>
      </sheetData>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ow r="14">
          <cell r="C14">
            <v>140</v>
          </cell>
        </row>
      </sheetData>
      <sheetData sheetId="1920">
        <row r="14">
          <cell r="C14">
            <v>140</v>
          </cell>
        </row>
      </sheetData>
      <sheetData sheetId="1921">
        <row r="14">
          <cell r="C14">
            <v>140</v>
          </cell>
        </row>
      </sheetData>
      <sheetData sheetId="1922">
        <row r="14">
          <cell r="C14">
            <v>140</v>
          </cell>
        </row>
      </sheetData>
      <sheetData sheetId="1923">
        <row r="14">
          <cell r="C14">
            <v>140</v>
          </cell>
        </row>
      </sheetData>
      <sheetData sheetId="1924">
        <row r="14">
          <cell r="C14">
            <v>140</v>
          </cell>
        </row>
      </sheetData>
      <sheetData sheetId="1925">
        <row r="14">
          <cell r="C14">
            <v>150051</v>
          </cell>
        </row>
      </sheetData>
      <sheetData sheetId="1926">
        <row r="14">
          <cell r="C14">
            <v>140</v>
          </cell>
        </row>
      </sheetData>
      <sheetData sheetId="1927">
        <row r="14">
          <cell r="C14" t="str">
            <v>Front end-loader 1 cum bucket capacity @ 25 cum/hour</v>
          </cell>
        </row>
      </sheetData>
      <sheetData sheetId="1928">
        <row r="14">
          <cell r="C14">
            <v>150051</v>
          </cell>
        </row>
      </sheetData>
      <sheetData sheetId="1929">
        <row r="14">
          <cell r="C14">
            <v>140</v>
          </cell>
        </row>
      </sheetData>
      <sheetData sheetId="1930">
        <row r="14">
          <cell r="C14">
            <v>140</v>
          </cell>
        </row>
      </sheetData>
      <sheetData sheetId="1931">
        <row r="14">
          <cell r="C14">
            <v>140</v>
          </cell>
        </row>
      </sheetData>
      <sheetData sheetId="1932">
        <row r="14">
          <cell r="C14">
            <v>140</v>
          </cell>
        </row>
      </sheetData>
      <sheetData sheetId="1933">
        <row r="14">
          <cell r="C14">
            <v>140</v>
          </cell>
        </row>
      </sheetData>
      <sheetData sheetId="1934">
        <row r="14">
          <cell r="C14">
            <v>140</v>
          </cell>
        </row>
      </sheetData>
      <sheetData sheetId="1935">
        <row r="14">
          <cell r="C14">
            <v>150051</v>
          </cell>
        </row>
      </sheetData>
      <sheetData sheetId="1936">
        <row r="14">
          <cell r="C14">
            <v>140</v>
          </cell>
        </row>
      </sheetData>
      <sheetData sheetId="1937">
        <row r="14">
          <cell r="C14">
            <v>140</v>
          </cell>
        </row>
      </sheetData>
      <sheetData sheetId="1938">
        <row r="14">
          <cell r="C14">
            <v>140</v>
          </cell>
        </row>
      </sheetData>
      <sheetData sheetId="1939">
        <row r="14">
          <cell r="C14">
            <v>140</v>
          </cell>
        </row>
      </sheetData>
      <sheetData sheetId="1940">
        <row r="14">
          <cell r="C14">
            <v>140</v>
          </cell>
        </row>
      </sheetData>
      <sheetData sheetId="1941">
        <row r="14">
          <cell r="C14">
            <v>140</v>
          </cell>
        </row>
      </sheetData>
      <sheetData sheetId="1942">
        <row r="14">
          <cell r="C14">
            <v>140</v>
          </cell>
        </row>
      </sheetData>
      <sheetData sheetId="1943">
        <row r="14">
          <cell r="C14">
            <v>140</v>
          </cell>
        </row>
      </sheetData>
      <sheetData sheetId="1944">
        <row r="14">
          <cell r="C14">
            <v>140</v>
          </cell>
        </row>
      </sheetData>
      <sheetData sheetId="1945">
        <row r="14">
          <cell r="C14">
            <v>140</v>
          </cell>
        </row>
      </sheetData>
      <sheetData sheetId="1946">
        <row r="14">
          <cell r="C14">
            <v>140</v>
          </cell>
        </row>
      </sheetData>
      <sheetData sheetId="1947">
        <row r="14">
          <cell r="C14">
            <v>140</v>
          </cell>
        </row>
      </sheetData>
      <sheetData sheetId="1948">
        <row r="14">
          <cell r="C14">
            <v>140</v>
          </cell>
        </row>
      </sheetData>
      <sheetData sheetId="1949">
        <row r="14">
          <cell r="C14">
            <v>140</v>
          </cell>
        </row>
      </sheetData>
      <sheetData sheetId="1950">
        <row r="14">
          <cell r="C14" t="str">
            <v>PCC M20</v>
          </cell>
        </row>
      </sheetData>
      <sheetData sheetId="1951">
        <row r="14">
          <cell r="C14">
            <v>140</v>
          </cell>
        </row>
      </sheetData>
      <sheetData sheetId="1952">
        <row r="14">
          <cell r="C14">
            <v>140</v>
          </cell>
        </row>
      </sheetData>
      <sheetData sheetId="1953">
        <row r="14">
          <cell r="C14">
            <v>140</v>
          </cell>
        </row>
      </sheetData>
      <sheetData sheetId="1954">
        <row r="14">
          <cell r="C14">
            <v>140</v>
          </cell>
        </row>
      </sheetData>
      <sheetData sheetId="1955"/>
      <sheetData sheetId="1956">
        <row r="14">
          <cell r="C14">
            <v>140</v>
          </cell>
        </row>
      </sheetData>
      <sheetData sheetId="1957">
        <row r="14">
          <cell r="C14">
            <v>150051</v>
          </cell>
        </row>
      </sheetData>
      <sheetData sheetId="1958">
        <row r="14">
          <cell r="C14">
            <v>140</v>
          </cell>
        </row>
      </sheetData>
      <sheetData sheetId="1959">
        <row r="14">
          <cell r="C14">
            <v>150051</v>
          </cell>
        </row>
      </sheetData>
      <sheetData sheetId="1960">
        <row r="14">
          <cell r="C14">
            <v>140</v>
          </cell>
        </row>
      </sheetData>
      <sheetData sheetId="1961">
        <row r="14">
          <cell r="C14">
            <v>140</v>
          </cell>
        </row>
      </sheetData>
      <sheetData sheetId="1962">
        <row r="14">
          <cell r="C14">
            <v>140</v>
          </cell>
        </row>
      </sheetData>
      <sheetData sheetId="1963">
        <row r="14">
          <cell r="C14">
            <v>140</v>
          </cell>
        </row>
      </sheetData>
      <sheetData sheetId="1964">
        <row r="14">
          <cell r="C14">
            <v>140</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ow r="14">
          <cell r="C14">
            <v>140</v>
          </cell>
        </row>
      </sheetData>
      <sheetData sheetId="2023">
        <row r="14">
          <cell r="C14">
            <v>140</v>
          </cell>
        </row>
      </sheetData>
      <sheetData sheetId="2024">
        <row r="14">
          <cell r="C14">
            <v>140</v>
          </cell>
        </row>
      </sheetData>
      <sheetData sheetId="2025">
        <row r="14">
          <cell r="C14">
            <v>140</v>
          </cell>
        </row>
      </sheetData>
      <sheetData sheetId="2026">
        <row r="14">
          <cell r="C14">
            <v>140</v>
          </cell>
        </row>
      </sheetData>
      <sheetData sheetId="2027">
        <row r="14">
          <cell r="C14">
            <v>140</v>
          </cell>
        </row>
      </sheetData>
      <sheetData sheetId="2028">
        <row r="14">
          <cell r="C14">
            <v>140</v>
          </cell>
        </row>
      </sheetData>
      <sheetData sheetId="2029">
        <row r="14">
          <cell r="C14">
            <v>140</v>
          </cell>
        </row>
      </sheetData>
      <sheetData sheetId="2030">
        <row r="14">
          <cell r="C14">
            <v>140</v>
          </cell>
        </row>
      </sheetData>
      <sheetData sheetId="2031">
        <row r="14">
          <cell r="C14">
            <v>140</v>
          </cell>
        </row>
      </sheetData>
      <sheetData sheetId="2032">
        <row r="14">
          <cell r="C14">
            <v>140</v>
          </cell>
        </row>
      </sheetData>
      <sheetData sheetId="2033">
        <row r="14">
          <cell r="C14">
            <v>140</v>
          </cell>
        </row>
      </sheetData>
      <sheetData sheetId="2034">
        <row r="14">
          <cell r="C14">
            <v>140</v>
          </cell>
        </row>
      </sheetData>
      <sheetData sheetId="2035">
        <row r="14">
          <cell r="C14">
            <v>140</v>
          </cell>
        </row>
      </sheetData>
      <sheetData sheetId="2036">
        <row r="14">
          <cell r="C14">
            <v>140</v>
          </cell>
        </row>
      </sheetData>
      <sheetData sheetId="2037">
        <row r="14">
          <cell r="C14">
            <v>140</v>
          </cell>
        </row>
      </sheetData>
      <sheetData sheetId="2038">
        <row r="14">
          <cell r="C14">
            <v>140</v>
          </cell>
        </row>
      </sheetData>
      <sheetData sheetId="2039">
        <row r="14">
          <cell r="C14">
            <v>140</v>
          </cell>
        </row>
      </sheetData>
      <sheetData sheetId="2040">
        <row r="14">
          <cell r="C14">
            <v>140</v>
          </cell>
        </row>
      </sheetData>
      <sheetData sheetId="2041">
        <row r="14">
          <cell r="C14">
            <v>140</v>
          </cell>
        </row>
      </sheetData>
      <sheetData sheetId="2042" refreshError="1"/>
      <sheetData sheetId="2043" refreshError="1"/>
      <sheetData sheetId="2044">
        <row r="14">
          <cell r="C14">
            <v>140</v>
          </cell>
        </row>
      </sheetData>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ow r="14">
          <cell r="C14">
            <v>140</v>
          </cell>
        </row>
      </sheetData>
      <sheetData sheetId="2115">
        <row r="14">
          <cell r="C14">
            <v>140</v>
          </cell>
        </row>
      </sheetData>
      <sheetData sheetId="2116">
        <row r="14">
          <cell r="C14">
            <v>140</v>
          </cell>
        </row>
      </sheetData>
      <sheetData sheetId="2117">
        <row r="14">
          <cell r="C14">
            <v>140</v>
          </cell>
        </row>
      </sheetData>
      <sheetData sheetId="2118">
        <row r="14">
          <cell r="C14">
            <v>140</v>
          </cell>
        </row>
      </sheetData>
      <sheetData sheetId="2119">
        <row r="14">
          <cell r="C14">
            <v>140</v>
          </cell>
        </row>
      </sheetData>
      <sheetData sheetId="2120">
        <row r="14">
          <cell r="C14">
            <v>140</v>
          </cell>
        </row>
      </sheetData>
      <sheetData sheetId="2121">
        <row r="14">
          <cell r="C14">
            <v>140</v>
          </cell>
        </row>
      </sheetData>
      <sheetData sheetId="2122">
        <row r="14">
          <cell r="C14">
            <v>140</v>
          </cell>
        </row>
      </sheetData>
      <sheetData sheetId="2123"/>
      <sheetData sheetId="2124"/>
      <sheetData sheetId="2125"/>
      <sheetData sheetId="2126">
        <row r="14">
          <cell r="C14">
            <v>140</v>
          </cell>
        </row>
      </sheetData>
      <sheetData sheetId="2127">
        <row r="14">
          <cell r="C14">
            <v>140</v>
          </cell>
        </row>
      </sheetData>
      <sheetData sheetId="2128">
        <row r="14">
          <cell r="C14">
            <v>140</v>
          </cell>
        </row>
      </sheetData>
      <sheetData sheetId="2129">
        <row r="14">
          <cell r="C14">
            <v>140</v>
          </cell>
        </row>
      </sheetData>
      <sheetData sheetId="2130"/>
      <sheetData sheetId="2131">
        <row r="14">
          <cell r="C14">
            <v>140</v>
          </cell>
        </row>
      </sheetData>
      <sheetData sheetId="2132">
        <row r="14">
          <cell r="C14">
            <v>140</v>
          </cell>
        </row>
      </sheetData>
      <sheetData sheetId="2133">
        <row r="14">
          <cell r="C14">
            <v>140</v>
          </cell>
        </row>
      </sheetData>
      <sheetData sheetId="2134"/>
      <sheetData sheetId="2135">
        <row r="14">
          <cell r="C14">
            <v>140</v>
          </cell>
        </row>
      </sheetData>
      <sheetData sheetId="2136">
        <row r="14">
          <cell r="C14">
            <v>140</v>
          </cell>
        </row>
      </sheetData>
      <sheetData sheetId="2137">
        <row r="14">
          <cell r="C14">
            <v>140</v>
          </cell>
        </row>
      </sheetData>
      <sheetData sheetId="2138">
        <row r="14">
          <cell r="C14">
            <v>140</v>
          </cell>
        </row>
      </sheetData>
      <sheetData sheetId="2139">
        <row r="14">
          <cell r="C14">
            <v>140</v>
          </cell>
        </row>
      </sheetData>
      <sheetData sheetId="2140">
        <row r="14">
          <cell r="C14">
            <v>140</v>
          </cell>
        </row>
      </sheetData>
      <sheetData sheetId="2141">
        <row r="14">
          <cell r="C14">
            <v>150051</v>
          </cell>
        </row>
      </sheetData>
      <sheetData sheetId="2142">
        <row r="14">
          <cell r="C14">
            <v>140</v>
          </cell>
        </row>
      </sheetData>
      <sheetData sheetId="2143"/>
      <sheetData sheetId="2144">
        <row r="14">
          <cell r="C14">
            <v>140</v>
          </cell>
        </row>
      </sheetData>
      <sheetData sheetId="2145">
        <row r="14">
          <cell r="C14">
            <v>140</v>
          </cell>
        </row>
      </sheetData>
      <sheetData sheetId="2146"/>
      <sheetData sheetId="2147"/>
      <sheetData sheetId="2148"/>
      <sheetData sheetId="2149">
        <row r="14">
          <cell r="C14">
            <v>140</v>
          </cell>
        </row>
      </sheetData>
      <sheetData sheetId="2150">
        <row r="14">
          <cell r="C14">
            <v>140</v>
          </cell>
        </row>
      </sheetData>
      <sheetData sheetId="2151">
        <row r="14">
          <cell r="C14">
            <v>140</v>
          </cell>
        </row>
      </sheetData>
      <sheetData sheetId="2152">
        <row r="14">
          <cell r="C14">
            <v>140</v>
          </cell>
        </row>
      </sheetData>
      <sheetData sheetId="2153">
        <row r="14">
          <cell r="C14">
            <v>140</v>
          </cell>
        </row>
      </sheetData>
      <sheetData sheetId="2154">
        <row r="14">
          <cell r="C14">
            <v>140</v>
          </cell>
        </row>
      </sheetData>
      <sheetData sheetId="2155">
        <row r="14">
          <cell r="C14">
            <v>140</v>
          </cell>
        </row>
      </sheetData>
      <sheetData sheetId="2156">
        <row r="14">
          <cell r="C14">
            <v>140</v>
          </cell>
        </row>
      </sheetData>
      <sheetData sheetId="2157">
        <row r="14">
          <cell r="C14">
            <v>140</v>
          </cell>
        </row>
      </sheetData>
      <sheetData sheetId="2158">
        <row r="14">
          <cell r="C14">
            <v>140</v>
          </cell>
        </row>
      </sheetData>
      <sheetData sheetId="2159">
        <row r="14">
          <cell r="C14">
            <v>140</v>
          </cell>
        </row>
      </sheetData>
      <sheetData sheetId="2160">
        <row r="14">
          <cell r="C14">
            <v>140</v>
          </cell>
        </row>
      </sheetData>
      <sheetData sheetId="2161">
        <row r="14">
          <cell r="C14">
            <v>140</v>
          </cell>
        </row>
      </sheetData>
      <sheetData sheetId="2162">
        <row r="14">
          <cell r="C14">
            <v>140</v>
          </cell>
        </row>
      </sheetData>
      <sheetData sheetId="2163">
        <row r="14">
          <cell r="C14">
            <v>140</v>
          </cell>
        </row>
      </sheetData>
      <sheetData sheetId="2164">
        <row r="14">
          <cell r="C14">
            <v>140</v>
          </cell>
        </row>
      </sheetData>
      <sheetData sheetId="2165">
        <row r="14">
          <cell r="C14">
            <v>140</v>
          </cell>
        </row>
      </sheetData>
      <sheetData sheetId="2166">
        <row r="14">
          <cell r="C14">
            <v>140</v>
          </cell>
        </row>
      </sheetData>
      <sheetData sheetId="2167">
        <row r="14">
          <cell r="C14">
            <v>140</v>
          </cell>
        </row>
      </sheetData>
      <sheetData sheetId="2168">
        <row r="14">
          <cell r="C14">
            <v>140</v>
          </cell>
        </row>
      </sheetData>
      <sheetData sheetId="2169">
        <row r="14">
          <cell r="C14">
            <v>140</v>
          </cell>
        </row>
      </sheetData>
      <sheetData sheetId="2170">
        <row r="14">
          <cell r="C14">
            <v>140</v>
          </cell>
        </row>
      </sheetData>
      <sheetData sheetId="2171">
        <row r="14">
          <cell r="C14">
            <v>140</v>
          </cell>
        </row>
      </sheetData>
      <sheetData sheetId="2172">
        <row r="14">
          <cell r="C14">
            <v>140</v>
          </cell>
        </row>
      </sheetData>
      <sheetData sheetId="2173">
        <row r="14">
          <cell r="C14">
            <v>140</v>
          </cell>
        </row>
      </sheetData>
      <sheetData sheetId="2174">
        <row r="14">
          <cell r="C14">
            <v>140</v>
          </cell>
        </row>
      </sheetData>
      <sheetData sheetId="2175">
        <row r="14">
          <cell r="C14">
            <v>140</v>
          </cell>
        </row>
      </sheetData>
      <sheetData sheetId="2176">
        <row r="14">
          <cell r="C14">
            <v>140</v>
          </cell>
        </row>
      </sheetData>
      <sheetData sheetId="2177">
        <row r="14">
          <cell r="C14">
            <v>140</v>
          </cell>
        </row>
      </sheetData>
      <sheetData sheetId="2178">
        <row r="14">
          <cell r="C14">
            <v>140</v>
          </cell>
        </row>
      </sheetData>
      <sheetData sheetId="2179">
        <row r="14">
          <cell r="C14">
            <v>140</v>
          </cell>
        </row>
      </sheetData>
      <sheetData sheetId="2180">
        <row r="14">
          <cell r="C14">
            <v>140</v>
          </cell>
        </row>
      </sheetData>
      <sheetData sheetId="2181">
        <row r="14">
          <cell r="C14">
            <v>140</v>
          </cell>
        </row>
      </sheetData>
      <sheetData sheetId="2182">
        <row r="14">
          <cell r="C14">
            <v>140</v>
          </cell>
        </row>
      </sheetData>
      <sheetData sheetId="2183">
        <row r="14">
          <cell r="C14">
            <v>140</v>
          </cell>
        </row>
      </sheetData>
      <sheetData sheetId="2184">
        <row r="14">
          <cell r="C14">
            <v>140</v>
          </cell>
        </row>
      </sheetData>
      <sheetData sheetId="2185">
        <row r="14">
          <cell r="C14" t="str">
            <v>PCC M20</v>
          </cell>
        </row>
      </sheetData>
      <sheetData sheetId="2186">
        <row r="14">
          <cell r="C14" t="str">
            <v>PCC M20</v>
          </cell>
        </row>
      </sheetData>
      <sheetData sheetId="2187">
        <row r="14">
          <cell r="C14" t="str">
            <v>PCC M20</v>
          </cell>
        </row>
      </sheetData>
      <sheetData sheetId="2188">
        <row r="14">
          <cell r="C14" t="str">
            <v>PCC M20</v>
          </cell>
        </row>
      </sheetData>
      <sheetData sheetId="2189">
        <row r="14">
          <cell r="C14">
            <v>140</v>
          </cell>
        </row>
      </sheetData>
      <sheetData sheetId="2190">
        <row r="14">
          <cell r="C14">
            <v>140</v>
          </cell>
        </row>
      </sheetData>
      <sheetData sheetId="2191">
        <row r="14">
          <cell r="C14">
            <v>140</v>
          </cell>
        </row>
      </sheetData>
      <sheetData sheetId="2192">
        <row r="14">
          <cell r="C14">
            <v>140</v>
          </cell>
        </row>
      </sheetData>
      <sheetData sheetId="2193">
        <row r="14">
          <cell r="C14">
            <v>140</v>
          </cell>
        </row>
      </sheetData>
      <sheetData sheetId="2194">
        <row r="14">
          <cell r="C14">
            <v>140</v>
          </cell>
        </row>
      </sheetData>
      <sheetData sheetId="2195">
        <row r="14">
          <cell r="C14">
            <v>140</v>
          </cell>
        </row>
      </sheetData>
      <sheetData sheetId="2196">
        <row r="14">
          <cell r="C14">
            <v>140</v>
          </cell>
        </row>
      </sheetData>
      <sheetData sheetId="2197">
        <row r="14">
          <cell r="C14">
            <v>140</v>
          </cell>
        </row>
      </sheetData>
      <sheetData sheetId="2198">
        <row r="14">
          <cell r="C14">
            <v>140</v>
          </cell>
        </row>
      </sheetData>
      <sheetData sheetId="2199">
        <row r="14">
          <cell r="C14">
            <v>140</v>
          </cell>
        </row>
      </sheetData>
      <sheetData sheetId="2200">
        <row r="14">
          <cell r="C14">
            <v>140</v>
          </cell>
        </row>
      </sheetData>
      <sheetData sheetId="2201">
        <row r="14">
          <cell r="C14">
            <v>140</v>
          </cell>
        </row>
      </sheetData>
      <sheetData sheetId="2202">
        <row r="14">
          <cell r="C14">
            <v>140</v>
          </cell>
        </row>
      </sheetData>
      <sheetData sheetId="2203">
        <row r="14">
          <cell r="C14">
            <v>140</v>
          </cell>
        </row>
      </sheetData>
      <sheetData sheetId="2204">
        <row r="14">
          <cell r="C14">
            <v>140</v>
          </cell>
        </row>
      </sheetData>
      <sheetData sheetId="2205">
        <row r="14">
          <cell r="C14">
            <v>140</v>
          </cell>
        </row>
      </sheetData>
      <sheetData sheetId="2206">
        <row r="14">
          <cell r="C14">
            <v>140</v>
          </cell>
        </row>
      </sheetData>
      <sheetData sheetId="2207">
        <row r="14">
          <cell r="C14">
            <v>140</v>
          </cell>
        </row>
      </sheetData>
      <sheetData sheetId="2208">
        <row r="14">
          <cell r="C14">
            <v>140</v>
          </cell>
        </row>
      </sheetData>
      <sheetData sheetId="2209">
        <row r="14">
          <cell r="C14">
            <v>140</v>
          </cell>
        </row>
      </sheetData>
      <sheetData sheetId="2210">
        <row r="14">
          <cell r="C14">
            <v>150051</v>
          </cell>
        </row>
      </sheetData>
      <sheetData sheetId="2211">
        <row r="14">
          <cell r="C14">
            <v>140</v>
          </cell>
        </row>
      </sheetData>
      <sheetData sheetId="2212">
        <row r="14">
          <cell r="C14">
            <v>140</v>
          </cell>
        </row>
      </sheetData>
      <sheetData sheetId="2213">
        <row r="14">
          <cell r="C14">
            <v>140</v>
          </cell>
        </row>
      </sheetData>
      <sheetData sheetId="2214"/>
      <sheetData sheetId="2215"/>
      <sheetData sheetId="2216"/>
      <sheetData sheetId="2217"/>
      <sheetData sheetId="2218"/>
      <sheetData sheetId="2219"/>
      <sheetData sheetId="2220">
        <row r="14">
          <cell r="C14">
            <v>140</v>
          </cell>
        </row>
      </sheetData>
      <sheetData sheetId="2221"/>
      <sheetData sheetId="2222">
        <row r="14">
          <cell r="C14">
            <v>140</v>
          </cell>
        </row>
      </sheetData>
      <sheetData sheetId="2223">
        <row r="14">
          <cell r="C14">
            <v>140</v>
          </cell>
        </row>
      </sheetData>
      <sheetData sheetId="2224"/>
      <sheetData sheetId="2225">
        <row r="14">
          <cell r="C14">
            <v>140</v>
          </cell>
        </row>
      </sheetData>
      <sheetData sheetId="2226"/>
      <sheetData sheetId="2227">
        <row r="14">
          <cell r="C14">
            <v>150051</v>
          </cell>
        </row>
      </sheetData>
      <sheetData sheetId="2228">
        <row r="14">
          <cell r="C14">
            <v>150051</v>
          </cell>
        </row>
      </sheetData>
      <sheetData sheetId="2229">
        <row r="14">
          <cell r="C14">
            <v>140</v>
          </cell>
        </row>
      </sheetData>
      <sheetData sheetId="2230"/>
      <sheetData sheetId="2231">
        <row r="14">
          <cell r="C14">
            <v>140</v>
          </cell>
        </row>
      </sheetData>
      <sheetData sheetId="2232">
        <row r="14">
          <cell r="C14">
            <v>140</v>
          </cell>
        </row>
      </sheetData>
      <sheetData sheetId="2233"/>
      <sheetData sheetId="2234"/>
      <sheetData sheetId="2235"/>
      <sheetData sheetId="2236">
        <row r="14">
          <cell r="C14">
            <v>140</v>
          </cell>
        </row>
      </sheetData>
      <sheetData sheetId="2237">
        <row r="14">
          <cell r="C14">
            <v>140</v>
          </cell>
        </row>
      </sheetData>
      <sheetData sheetId="2238">
        <row r="14">
          <cell r="C14">
            <v>140</v>
          </cell>
        </row>
      </sheetData>
      <sheetData sheetId="2239">
        <row r="14">
          <cell r="C14">
            <v>140</v>
          </cell>
        </row>
      </sheetData>
      <sheetData sheetId="2240">
        <row r="14">
          <cell r="C14">
            <v>140</v>
          </cell>
        </row>
      </sheetData>
      <sheetData sheetId="2241">
        <row r="14">
          <cell r="C14">
            <v>140</v>
          </cell>
        </row>
      </sheetData>
      <sheetData sheetId="2242">
        <row r="14">
          <cell r="C14">
            <v>140</v>
          </cell>
        </row>
      </sheetData>
      <sheetData sheetId="2243">
        <row r="14">
          <cell r="C14">
            <v>140</v>
          </cell>
        </row>
      </sheetData>
      <sheetData sheetId="2244">
        <row r="14">
          <cell r="C14">
            <v>140</v>
          </cell>
        </row>
      </sheetData>
      <sheetData sheetId="2245">
        <row r="14">
          <cell r="C14">
            <v>140</v>
          </cell>
        </row>
      </sheetData>
      <sheetData sheetId="2246">
        <row r="14">
          <cell r="C14">
            <v>140</v>
          </cell>
        </row>
      </sheetData>
      <sheetData sheetId="2247">
        <row r="14">
          <cell r="C14">
            <v>140</v>
          </cell>
        </row>
      </sheetData>
      <sheetData sheetId="2248">
        <row r="14">
          <cell r="C14">
            <v>140</v>
          </cell>
        </row>
      </sheetData>
      <sheetData sheetId="2249">
        <row r="14">
          <cell r="C14">
            <v>140</v>
          </cell>
        </row>
      </sheetData>
      <sheetData sheetId="2250">
        <row r="14">
          <cell r="C14">
            <v>140</v>
          </cell>
        </row>
      </sheetData>
      <sheetData sheetId="2251">
        <row r="14">
          <cell r="C14">
            <v>140</v>
          </cell>
        </row>
      </sheetData>
      <sheetData sheetId="2252">
        <row r="14">
          <cell r="C14">
            <v>140</v>
          </cell>
        </row>
      </sheetData>
      <sheetData sheetId="2253">
        <row r="14">
          <cell r="C14">
            <v>140</v>
          </cell>
        </row>
      </sheetData>
      <sheetData sheetId="2254">
        <row r="14">
          <cell r="C14">
            <v>150051</v>
          </cell>
        </row>
      </sheetData>
      <sheetData sheetId="2255">
        <row r="14">
          <cell r="C14">
            <v>140</v>
          </cell>
        </row>
      </sheetData>
      <sheetData sheetId="2256">
        <row r="14">
          <cell r="C14">
            <v>140</v>
          </cell>
        </row>
      </sheetData>
      <sheetData sheetId="2257">
        <row r="14">
          <cell r="C14">
            <v>140</v>
          </cell>
        </row>
      </sheetData>
      <sheetData sheetId="2258">
        <row r="14">
          <cell r="C14">
            <v>140</v>
          </cell>
        </row>
      </sheetData>
      <sheetData sheetId="2259">
        <row r="14">
          <cell r="C14">
            <v>140</v>
          </cell>
        </row>
      </sheetData>
      <sheetData sheetId="2260">
        <row r="14">
          <cell r="C14">
            <v>140</v>
          </cell>
        </row>
      </sheetData>
      <sheetData sheetId="2261">
        <row r="14">
          <cell r="C14">
            <v>140</v>
          </cell>
        </row>
      </sheetData>
      <sheetData sheetId="2262">
        <row r="14">
          <cell r="C14">
            <v>140</v>
          </cell>
        </row>
      </sheetData>
      <sheetData sheetId="2263">
        <row r="14">
          <cell r="C14">
            <v>140</v>
          </cell>
        </row>
      </sheetData>
      <sheetData sheetId="2264">
        <row r="14">
          <cell r="C14">
            <v>140</v>
          </cell>
        </row>
      </sheetData>
      <sheetData sheetId="2265">
        <row r="14">
          <cell r="C14" t="str">
            <v>PCC M20</v>
          </cell>
        </row>
      </sheetData>
      <sheetData sheetId="2266">
        <row r="14">
          <cell r="C14">
            <v>150051</v>
          </cell>
        </row>
      </sheetData>
      <sheetData sheetId="2267">
        <row r="14">
          <cell r="C14">
            <v>150051</v>
          </cell>
        </row>
      </sheetData>
      <sheetData sheetId="2268">
        <row r="14">
          <cell r="C14">
            <v>150051</v>
          </cell>
        </row>
      </sheetData>
      <sheetData sheetId="2269">
        <row r="14">
          <cell r="C14">
            <v>150051</v>
          </cell>
        </row>
      </sheetData>
      <sheetData sheetId="2270">
        <row r="14">
          <cell r="C14">
            <v>140</v>
          </cell>
        </row>
      </sheetData>
      <sheetData sheetId="2271">
        <row r="14">
          <cell r="C14">
            <v>140</v>
          </cell>
        </row>
      </sheetData>
      <sheetData sheetId="2272">
        <row r="14">
          <cell r="C14">
            <v>140</v>
          </cell>
        </row>
      </sheetData>
      <sheetData sheetId="2273">
        <row r="14">
          <cell r="C14">
            <v>140</v>
          </cell>
        </row>
      </sheetData>
      <sheetData sheetId="2274">
        <row r="14">
          <cell r="C14" t="str">
            <v>PCC M20</v>
          </cell>
        </row>
      </sheetData>
      <sheetData sheetId="2275">
        <row r="14">
          <cell r="C14">
            <v>140</v>
          </cell>
        </row>
      </sheetData>
      <sheetData sheetId="2276">
        <row r="14">
          <cell r="C14">
            <v>140</v>
          </cell>
        </row>
      </sheetData>
      <sheetData sheetId="2277">
        <row r="14">
          <cell r="C14" t="str">
            <v>PCC M20</v>
          </cell>
        </row>
      </sheetData>
      <sheetData sheetId="2278">
        <row r="14">
          <cell r="C14" t="str">
            <v>PCC M20</v>
          </cell>
        </row>
      </sheetData>
      <sheetData sheetId="2279">
        <row r="14">
          <cell r="C14" t="str">
            <v>PCC M20</v>
          </cell>
        </row>
      </sheetData>
      <sheetData sheetId="2280">
        <row r="14">
          <cell r="C14">
            <v>140</v>
          </cell>
        </row>
      </sheetData>
      <sheetData sheetId="2281">
        <row r="14">
          <cell r="C14">
            <v>140</v>
          </cell>
        </row>
      </sheetData>
      <sheetData sheetId="2282">
        <row r="14">
          <cell r="C14">
            <v>140</v>
          </cell>
        </row>
      </sheetData>
      <sheetData sheetId="2283">
        <row r="14">
          <cell r="C14">
            <v>140</v>
          </cell>
        </row>
      </sheetData>
      <sheetData sheetId="2284">
        <row r="14">
          <cell r="C14" t="str">
            <v>PCC M20</v>
          </cell>
        </row>
      </sheetData>
      <sheetData sheetId="2285">
        <row r="14">
          <cell r="C14">
            <v>140</v>
          </cell>
        </row>
      </sheetData>
      <sheetData sheetId="2286">
        <row r="14">
          <cell r="C14">
            <v>140</v>
          </cell>
        </row>
      </sheetData>
      <sheetData sheetId="2287">
        <row r="14">
          <cell r="C14">
            <v>140</v>
          </cell>
        </row>
      </sheetData>
      <sheetData sheetId="2288">
        <row r="14">
          <cell r="C14">
            <v>150051</v>
          </cell>
        </row>
      </sheetData>
      <sheetData sheetId="2289">
        <row r="14">
          <cell r="C14">
            <v>140</v>
          </cell>
        </row>
      </sheetData>
      <sheetData sheetId="2290">
        <row r="14">
          <cell r="C14">
            <v>140</v>
          </cell>
        </row>
      </sheetData>
      <sheetData sheetId="2291">
        <row r="14">
          <cell r="C14">
            <v>140</v>
          </cell>
        </row>
      </sheetData>
      <sheetData sheetId="2292">
        <row r="14">
          <cell r="C14">
            <v>140</v>
          </cell>
        </row>
      </sheetData>
      <sheetData sheetId="2293">
        <row r="14">
          <cell r="C14">
            <v>140</v>
          </cell>
        </row>
      </sheetData>
      <sheetData sheetId="2294">
        <row r="14">
          <cell r="C14">
            <v>140</v>
          </cell>
        </row>
      </sheetData>
      <sheetData sheetId="2295">
        <row r="14">
          <cell r="C14">
            <v>140</v>
          </cell>
        </row>
      </sheetData>
      <sheetData sheetId="2296">
        <row r="14">
          <cell r="C14">
            <v>140</v>
          </cell>
        </row>
      </sheetData>
      <sheetData sheetId="2297">
        <row r="14">
          <cell r="C14">
            <v>150051</v>
          </cell>
        </row>
      </sheetData>
      <sheetData sheetId="2298">
        <row r="14">
          <cell r="C14">
            <v>140</v>
          </cell>
        </row>
      </sheetData>
      <sheetData sheetId="2299">
        <row r="14">
          <cell r="C14">
            <v>140</v>
          </cell>
        </row>
      </sheetData>
      <sheetData sheetId="2300">
        <row r="14">
          <cell r="C14">
            <v>140</v>
          </cell>
        </row>
      </sheetData>
      <sheetData sheetId="2301">
        <row r="14">
          <cell r="C14" t="str">
            <v>Front end-loader 1 cum bucket capacity @ 25 cum/hour</v>
          </cell>
        </row>
      </sheetData>
      <sheetData sheetId="2302">
        <row r="14">
          <cell r="C14">
            <v>150051</v>
          </cell>
        </row>
      </sheetData>
      <sheetData sheetId="2303">
        <row r="14">
          <cell r="C14">
            <v>140</v>
          </cell>
        </row>
      </sheetData>
      <sheetData sheetId="2304">
        <row r="14">
          <cell r="C14">
            <v>140</v>
          </cell>
        </row>
      </sheetData>
      <sheetData sheetId="2305">
        <row r="14">
          <cell r="C14">
            <v>140</v>
          </cell>
        </row>
      </sheetData>
      <sheetData sheetId="2306">
        <row r="14">
          <cell r="C14">
            <v>140</v>
          </cell>
        </row>
      </sheetData>
      <sheetData sheetId="2307">
        <row r="14">
          <cell r="C14">
            <v>140</v>
          </cell>
        </row>
      </sheetData>
      <sheetData sheetId="2308">
        <row r="14">
          <cell r="C14">
            <v>140</v>
          </cell>
        </row>
      </sheetData>
      <sheetData sheetId="2309">
        <row r="14">
          <cell r="C14">
            <v>140</v>
          </cell>
        </row>
      </sheetData>
      <sheetData sheetId="2310">
        <row r="14">
          <cell r="C14">
            <v>140</v>
          </cell>
        </row>
      </sheetData>
      <sheetData sheetId="2311">
        <row r="14">
          <cell r="C14">
            <v>140</v>
          </cell>
        </row>
      </sheetData>
      <sheetData sheetId="2312">
        <row r="14">
          <cell r="C14">
            <v>140</v>
          </cell>
        </row>
      </sheetData>
      <sheetData sheetId="2313">
        <row r="14">
          <cell r="C14">
            <v>140</v>
          </cell>
        </row>
      </sheetData>
      <sheetData sheetId="2314">
        <row r="14">
          <cell r="C14">
            <v>140</v>
          </cell>
        </row>
      </sheetData>
      <sheetData sheetId="2315">
        <row r="14">
          <cell r="C14">
            <v>140</v>
          </cell>
        </row>
      </sheetData>
      <sheetData sheetId="2316">
        <row r="14">
          <cell r="C14">
            <v>140</v>
          </cell>
        </row>
      </sheetData>
      <sheetData sheetId="2317" refreshError="1"/>
      <sheetData sheetId="2318" refreshError="1"/>
      <sheetData sheetId="2319" refreshError="1"/>
      <sheetData sheetId="2320" refreshError="1"/>
      <sheetData sheetId="2321" refreshError="1"/>
      <sheetData sheetId="2322">
        <row r="14">
          <cell r="C14">
            <v>140</v>
          </cell>
        </row>
      </sheetData>
      <sheetData sheetId="2323">
        <row r="14">
          <cell r="C14">
            <v>140</v>
          </cell>
        </row>
      </sheetData>
      <sheetData sheetId="2324">
        <row r="14">
          <cell r="C14">
            <v>140</v>
          </cell>
        </row>
      </sheetData>
      <sheetData sheetId="2325">
        <row r="14">
          <cell r="C14">
            <v>140</v>
          </cell>
        </row>
      </sheetData>
      <sheetData sheetId="2326">
        <row r="14">
          <cell r="C14">
            <v>140</v>
          </cell>
        </row>
      </sheetData>
      <sheetData sheetId="2327">
        <row r="14">
          <cell r="C14">
            <v>140</v>
          </cell>
        </row>
      </sheetData>
      <sheetData sheetId="2328">
        <row r="14">
          <cell r="C14">
            <v>140</v>
          </cell>
        </row>
      </sheetData>
      <sheetData sheetId="2329">
        <row r="14">
          <cell r="C14">
            <v>140</v>
          </cell>
        </row>
      </sheetData>
      <sheetData sheetId="2330">
        <row r="14">
          <cell r="C14">
            <v>140</v>
          </cell>
        </row>
      </sheetData>
      <sheetData sheetId="2331">
        <row r="14">
          <cell r="C14">
            <v>140</v>
          </cell>
        </row>
      </sheetData>
      <sheetData sheetId="2332">
        <row r="14">
          <cell r="C14">
            <v>140</v>
          </cell>
        </row>
      </sheetData>
      <sheetData sheetId="2333">
        <row r="14">
          <cell r="C14">
            <v>140</v>
          </cell>
        </row>
      </sheetData>
      <sheetData sheetId="2334">
        <row r="14">
          <cell r="C14">
            <v>140</v>
          </cell>
        </row>
      </sheetData>
      <sheetData sheetId="2335">
        <row r="14">
          <cell r="C14">
            <v>140</v>
          </cell>
        </row>
      </sheetData>
      <sheetData sheetId="2336">
        <row r="14">
          <cell r="C14">
            <v>140</v>
          </cell>
        </row>
      </sheetData>
      <sheetData sheetId="2337">
        <row r="14">
          <cell r="C14">
            <v>140</v>
          </cell>
        </row>
      </sheetData>
      <sheetData sheetId="2338">
        <row r="14">
          <cell r="C14">
            <v>140</v>
          </cell>
        </row>
      </sheetData>
      <sheetData sheetId="2339">
        <row r="14">
          <cell r="C14">
            <v>140</v>
          </cell>
        </row>
      </sheetData>
      <sheetData sheetId="2340">
        <row r="14">
          <cell r="C14" t="str">
            <v>PCC M20</v>
          </cell>
        </row>
      </sheetData>
      <sheetData sheetId="2341">
        <row r="14">
          <cell r="C14">
            <v>140</v>
          </cell>
        </row>
      </sheetData>
      <sheetData sheetId="2342">
        <row r="14">
          <cell r="C14">
            <v>140</v>
          </cell>
        </row>
      </sheetData>
      <sheetData sheetId="2343">
        <row r="14">
          <cell r="C14">
            <v>140</v>
          </cell>
        </row>
      </sheetData>
      <sheetData sheetId="2344">
        <row r="14">
          <cell r="C14">
            <v>140</v>
          </cell>
        </row>
      </sheetData>
      <sheetData sheetId="2345">
        <row r="14">
          <cell r="C14">
            <v>140</v>
          </cell>
        </row>
      </sheetData>
      <sheetData sheetId="2346">
        <row r="14">
          <cell r="C14">
            <v>140</v>
          </cell>
        </row>
      </sheetData>
      <sheetData sheetId="2347">
        <row r="14">
          <cell r="C14" t="str">
            <v>PCC M20</v>
          </cell>
        </row>
      </sheetData>
      <sheetData sheetId="2348">
        <row r="14">
          <cell r="C14">
            <v>140</v>
          </cell>
        </row>
      </sheetData>
      <sheetData sheetId="2349">
        <row r="14">
          <cell r="C14" t="str">
            <v>PCC M20</v>
          </cell>
        </row>
      </sheetData>
      <sheetData sheetId="2350">
        <row r="14">
          <cell r="C14">
            <v>140</v>
          </cell>
        </row>
      </sheetData>
      <sheetData sheetId="2351">
        <row r="14">
          <cell r="C14" t="str">
            <v>PCC M20</v>
          </cell>
        </row>
      </sheetData>
      <sheetData sheetId="2352">
        <row r="14">
          <cell r="C14">
            <v>140</v>
          </cell>
        </row>
      </sheetData>
      <sheetData sheetId="2353">
        <row r="14">
          <cell r="C14" t="str">
            <v>PCC M20</v>
          </cell>
        </row>
      </sheetData>
      <sheetData sheetId="2354">
        <row r="14">
          <cell r="C14">
            <v>140</v>
          </cell>
        </row>
      </sheetData>
      <sheetData sheetId="2355">
        <row r="14">
          <cell r="C14">
            <v>140</v>
          </cell>
        </row>
      </sheetData>
      <sheetData sheetId="2356">
        <row r="14">
          <cell r="C14" t="str">
            <v>PCC M20</v>
          </cell>
        </row>
      </sheetData>
      <sheetData sheetId="2357">
        <row r="14">
          <cell r="C14">
            <v>150051</v>
          </cell>
        </row>
      </sheetData>
      <sheetData sheetId="2358">
        <row r="14">
          <cell r="C14">
            <v>150051</v>
          </cell>
        </row>
      </sheetData>
      <sheetData sheetId="2359">
        <row r="14">
          <cell r="C14">
            <v>150051</v>
          </cell>
        </row>
      </sheetData>
      <sheetData sheetId="2360">
        <row r="14">
          <cell r="C14">
            <v>150051</v>
          </cell>
        </row>
      </sheetData>
      <sheetData sheetId="2361">
        <row r="14">
          <cell r="C14">
            <v>150051</v>
          </cell>
        </row>
      </sheetData>
      <sheetData sheetId="2362">
        <row r="14">
          <cell r="C14">
            <v>140</v>
          </cell>
        </row>
      </sheetData>
      <sheetData sheetId="2363">
        <row r="14">
          <cell r="C14">
            <v>140</v>
          </cell>
        </row>
      </sheetData>
      <sheetData sheetId="2364">
        <row r="14">
          <cell r="C14" t="str">
            <v>PCC M20</v>
          </cell>
        </row>
      </sheetData>
      <sheetData sheetId="2365">
        <row r="14">
          <cell r="C14">
            <v>140</v>
          </cell>
        </row>
      </sheetData>
      <sheetData sheetId="2366">
        <row r="14">
          <cell r="C14">
            <v>140</v>
          </cell>
        </row>
      </sheetData>
      <sheetData sheetId="2367">
        <row r="14">
          <cell r="C14">
            <v>140</v>
          </cell>
        </row>
      </sheetData>
      <sheetData sheetId="2368">
        <row r="14">
          <cell r="C14" t="str">
            <v>PCC M20</v>
          </cell>
        </row>
      </sheetData>
      <sheetData sheetId="2369">
        <row r="14">
          <cell r="C14">
            <v>140</v>
          </cell>
        </row>
      </sheetData>
      <sheetData sheetId="2370">
        <row r="14">
          <cell r="C14">
            <v>140</v>
          </cell>
        </row>
      </sheetData>
      <sheetData sheetId="2371">
        <row r="14">
          <cell r="C14">
            <v>140</v>
          </cell>
        </row>
      </sheetData>
      <sheetData sheetId="2372">
        <row r="14">
          <cell r="C14">
            <v>140</v>
          </cell>
        </row>
      </sheetData>
      <sheetData sheetId="2373">
        <row r="14">
          <cell r="C14">
            <v>140</v>
          </cell>
        </row>
      </sheetData>
      <sheetData sheetId="2374">
        <row r="14">
          <cell r="C14">
            <v>140</v>
          </cell>
        </row>
      </sheetData>
      <sheetData sheetId="2375">
        <row r="14">
          <cell r="C14">
            <v>140</v>
          </cell>
        </row>
      </sheetData>
      <sheetData sheetId="2376">
        <row r="14">
          <cell r="C14">
            <v>140</v>
          </cell>
        </row>
      </sheetData>
      <sheetData sheetId="2377"/>
      <sheetData sheetId="2378"/>
      <sheetData sheetId="2379"/>
      <sheetData sheetId="2380">
        <row r="14">
          <cell r="C14">
            <v>140</v>
          </cell>
        </row>
      </sheetData>
      <sheetData sheetId="2381">
        <row r="14">
          <cell r="C14">
            <v>140</v>
          </cell>
        </row>
      </sheetData>
      <sheetData sheetId="2382">
        <row r="14">
          <cell r="C14">
            <v>140</v>
          </cell>
        </row>
      </sheetData>
      <sheetData sheetId="2383">
        <row r="14">
          <cell r="C14">
            <v>140</v>
          </cell>
        </row>
      </sheetData>
      <sheetData sheetId="2384"/>
      <sheetData sheetId="2385"/>
      <sheetData sheetId="2386"/>
      <sheetData sheetId="2387"/>
      <sheetData sheetId="2388"/>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sheetData sheetId="2401" refreshError="1"/>
      <sheetData sheetId="2402" refreshError="1"/>
      <sheetData sheetId="2403" refreshError="1"/>
      <sheetData sheetId="2404" refreshError="1"/>
      <sheetData sheetId="2405" refreshError="1"/>
      <sheetData sheetId="2406" refreshError="1"/>
      <sheetData sheetId="2407" refreshError="1"/>
      <sheetData sheetId="2408"/>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ow r="14">
          <cell r="C14">
            <v>140</v>
          </cell>
        </row>
      </sheetData>
      <sheetData sheetId="2465">
        <row r="14">
          <cell r="C14">
            <v>140</v>
          </cell>
        </row>
      </sheetData>
      <sheetData sheetId="2466">
        <row r="14">
          <cell r="C14">
            <v>140</v>
          </cell>
        </row>
      </sheetData>
      <sheetData sheetId="2467">
        <row r="14">
          <cell r="C14">
            <v>140</v>
          </cell>
        </row>
      </sheetData>
      <sheetData sheetId="2468"/>
      <sheetData sheetId="2469"/>
      <sheetData sheetId="2470"/>
      <sheetData sheetId="2471"/>
      <sheetData sheetId="2472">
        <row r="14">
          <cell r="C14">
            <v>140</v>
          </cell>
        </row>
      </sheetData>
      <sheetData sheetId="2473"/>
      <sheetData sheetId="2474"/>
      <sheetData sheetId="2475"/>
      <sheetData sheetId="2476"/>
      <sheetData sheetId="2477"/>
      <sheetData sheetId="2478"/>
      <sheetData sheetId="2479"/>
      <sheetData sheetId="2480"/>
      <sheetData sheetId="2481"/>
      <sheetData sheetId="2482">
        <row r="14">
          <cell r="C14">
            <v>140</v>
          </cell>
        </row>
      </sheetData>
      <sheetData sheetId="2483">
        <row r="14">
          <cell r="C14">
            <v>140</v>
          </cell>
        </row>
      </sheetData>
      <sheetData sheetId="2484"/>
      <sheetData sheetId="2485"/>
      <sheetData sheetId="2486"/>
      <sheetData sheetId="2487"/>
      <sheetData sheetId="2488"/>
      <sheetData sheetId="2489"/>
      <sheetData sheetId="2490"/>
      <sheetData sheetId="2491"/>
      <sheetData sheetId="2492"/>
      <sheetData sheetId="2493"/>
      <sheetData sheetId="2494"/>
      <sheetData sheetId="2495">
        <row r="14">
          <cell r="C14">
            <v>140</v>
          </cell>
        </row>
      </sheetData>
      <sheetData sheetId="2496"/>
      <sheetData sheetId="2497"/>
      <sheetData sheetId="2498"/>
      <sheetData sheetId="2499"/>
      <sheetData sheetId="2500"/>
      <sheetData sheetId="2501"/>
      <sheetData sheetId="2502"/>
      <sheetData sheetId="2503"/>
      <sheetData sheetId="2504"/>
      <sheetData sheetId="2505"/>
      <sheetData sheetId="2506">
        <row r="14">
          <cell r="C14">
            <v>140</v>
          </cell>
        </row>
      </sheetData>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row r="14">
          <cell r="C14">
            <v>140</v>
          </cell>
        </row>
      </sheetData>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row r="14">
          <cell r="C14">
            <v>140</v>
          </cell>
        </row>
      </sheetData>
      <sheetData sheetId="2606"/>
      <sheetData sheetId="2607"/>
      <sheetData sheetId="2608"/>
      <sheetData sheetId="2609"/>
      <sheetData sheetId="2610">
        <row r="14">
          <cell r="C14">
            <v>140</v>
          </cell>
        </row>
      </sheetData>
      <sheetData sheetId="2611">
        <row r="14">
          <cell r="C14">
            <v>140</v>
          </cell>
        </row>
      </sheetData>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row r="14">
          <cell r="C14">
            <v>140</v>
          </cell>
        </row>
      </sheetData>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row r="14">
          <cell r="C14">
            <v>140</v>
          </cell>
        </row>
      </sheetData>
      <sheetData sheetId="2672"/>
      <sheetData sheetId="2673"/>
      <sheetData sheetId="2674"/>
      <sheetData sheetId="2675"/>
      <sheetData sheetId="2676">
        <row r="14">
          <cell r="C14">
            <v>140</v>
          </cell>
        </row>
      </sheetData>
      <sheetData sheetId="2677">
        <row r="14">
          <cell r="C14">
            <v>140</v>
          </cell>
        </row>
      </sheetData>
      <sheetData sheetId="2678"/>
      <sheetData sheetId="2679"/>
      <sheetData sheetId="2680"/>
      <sheetData sheetId="2681"/>
      <sheetData sheetId="2682"/>
      <sheetData sheetId="2683">
        <row r="14">
          <cell r="C14">
            <v>140</v>
          </cell>
        </row>
      </sheetData>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row r="14">
          <cell r="C14">
            <v>140</v>
          </cell>
        </row>
      </sheetData>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row r="14">
          <cell r="C14">
            <v>140</v>
          </cell>
        </row>
      </sheetData>
      <sheetData sheetId="2728">
        <row r="14">
          <cell r="C14">
            <v>140</v>
          </cell>
        </row>
      </sheetData>
      <sheetData sheetId="2729"/>
      <sheetData sheetId="2730">
        <row r="14">
          <cell r="C14">
            <v>140</v>
          </cell>
        </row>
      </sheetData>
      <sheetData sheetId="2731">
        <row r="14">
          <cell r="C14">
            <v>140</v>
          </cell>
        </row>
      </sheetData>
      <sheetData sheetId="2732">
        <row r="14">
          <cell r="C14">
            <v>140</v>
          </cell>
        </row>
      </sheetData>
      <sheetData sheetId="2733">
        <row r="14">
          <cell r="C14">
            <v>140</v>
          </cell>
        </row>
      </sheetData>
      <sheetData sheetId="2734">
        <row r="14">
          <cell r="C14">
            <v>140</v>
          </cell>
        </row>
      </sheetData>
      <sheetData sheetId="2735"/>
      <sheetData sheetId="2736"/>
      <sheetData sheetId="2737">
        <row r="14">
          <cell r="C14">
            <v>140</v>
          </cell>
        </row>
      </sheetData>
      <sheetData sheetId="2738">
        <row r="14">
          <cell r="C14">
            <v>140</v>
          </cell>
        </row>
      </sheetData>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row r="14">
          <cell r="C14">
            <v>140</v>
          </cell>
        </row>
      </sheetData>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ow r="14">
          <cell r="C14" t="str">
            <v>PCC M20</v>
          </cell>
        </row>
      </sheetData>
      <sheetData sheetId="2815"/>
      <sheetData sheetId="2816"/>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sheetData sheetId="2836"/>
      <sheetData sheetId="2837" refreshError="1"/>
      <sheetData sheetId="2838"/>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sheetData sheetId="2857"/>
      <sheetData sheetId="2858"/>
      <sheetData sheetId="2859"/>
      <sheetData sheetId="2860"/>
      <sheetData sheetId="286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sheetName val="MAchinery(R1)"/>
      <sheetName val="Machinery"/>
      <sheetName val="Materials "/>
      <sheetName val="1.site clearence "/>
      <sheetName val="2.earth work"/>
      <sheetName val="3.granular subbase-base"/>
      <sheetName val="4.Pavement"/>
      <sheetName val="5.culverts &amp;bridges"/>
      <sheetName val="6.drainage"/>
      <sheetName val="7.traffic markng"/>
      <sheetName val="8.maintenance"/>
      <sheetName val="Intro"/>
      <sheetName val="Summary"/>
      <sheetName val="Mach Reco"/>
      <sheetName val="Materials_"/>
      <sheetName val="1_site_clearence_"/>
      <sheetName val="2_earth_work"/>
      <sheetName val="3_granular_subbase-base"/>
      <sheetName val="4_Pavement"/>
      <sheetName val="5_culverts_&amp;bridges"/>
      <sheetName val="6_drainage"/>
      <sheetName val="7_traffic_markng"/>
      <sheetName val="8_maintenance"/>
      <sheetName val="P-Ins &amp; Bonds"/>
      <sheetName val="FitOutConfCentre"/>
      <sheetName val="PROCTOR"/>
      <sheetName val="SPT vs PHI"/>
      <sheetName val="Material "/>
      <sheetName val="Labour &amp; Plant"/>
      <sheetName val="Basicrates"/>
      <sheetName val="P-Site fac"/>
      <sheetName val="P-Clients fac"/>
      <sheetName val="COMPLEXALL"/>
      <sheetName val="BOQ"/>
      <sheetName val="1.01"/>
      <sheetName val="1.02"/>
      <sheetName val="1.03"/>
      <sheetName val="1.04"/>
      <sheetName val="2.01"/>
      <sheetName val="2.02"/>
      <sheetName val="2.03"/>
      <sheetName val="2.04"/>
      <sheetName val="2.05"/>
      <sheetName val="2.06"/>
      <sheetName val="2.07"/>
      <sheetName val="2.08"/>
      <sheetName val="2.09 "/>
      <sheetName val="2.10"/>
      <sheetName val="3.01"/>
      <sheetName val="3.02"/>
      <sheetName val="3.03"/>
      <sheetName val="3.04"/>
      <sheetName val="4.01"/>
      <sheetName val="4.02"/>
      <sheetName val="4.03"/>
      <sheetName val="4.04"/>
      <sheetName val="4.05"/>
      <sheetName val="4.06"/>
      <sheetName val="4.07"/>
      <sheetName val="4.08"/>
      <sheetName val="4.09"/>
      <sheetName val="4.10"/>
      <sheetName val="6.01"/>
      <sheetName val="6.02"/>
      <sheetName val="6.05"/>
      <sheetName val="6.06 (WMM-Ist)"/>
      <sheetName val="6.06 (WMM-IInd)"/>
      <sheetName val="6.08"/>
      <sheetName val="6.10"/>
      <sheetName val="6.09"/>
      <sheetName val="6.11"/>
      <sheetName val="LTG-STG"/>
      <sheetName val="Section_by_layers_old"/>
      <sheetName val="A"/>
      <sheetName val="Anal"/>
      <sheetName val="Analysis-NH-Roads"/>
      <sheetName val="Analysis-NH-Culverts"/>
      <sheetName val=" AnalysisPCC"/>
      <sheetName val="Analysis-Drains &amp; Misc"/>
      <sheetName val="Lead Statement (PCC)"/>
      <sheetName val="Analysis-NH-Traf &amp; Trans"/>
      <sheetName val="MASTER_RATE ANALYSIS"/>
      <sheetName val="공사비집계"/>
      <sheetName val="analysis_of_rates_Nagpur Seoni"/>
      <sheetName val="R.A."/>
      <sheetName val="Analysis"/>
      <sheetName val=""/>
      <sheetName val="Form 6"/>
      <sheetName val="Materials_4"/>
      <sheetName val="1_site_clearence_4"/>
      <sheetName val="2_earth_work4"/>
      <sheetName val="3_granular_subbase-base4"/>
      <sheetName val="4_Pavement4"/>
      <sheetName val="5_culverts_&amp;bridges4"/>
      <sheetName val="6_drainage4"/>
      <sheetName val="7_traffic_markng4"/>
      <sheetName val="8_maintenance4"/>
      <sheetName val="Materials_2"/>
      <sheetName val="1_site_clearence_2"/>
      <sheetName val="2_earth_work2"/>
      <sheetName val="3_granular_subbase-base2"/>
      <sheetName val="4_Pavement2"/>
      <sheetName val="5_culverts_&amp;bridges2"/>
      <sheetName val="6_drainage2"/>
      <sheetName val="7_traffic_markng2"/>
      <sheetName val="8_maintenance2"/>
      <sheetName val="SPT_vs_PHI2"/>
      <sheetName val="Material_2"/>
      <sheetName val="Labour_&amp;_Plant2"/>
      <sheetName val="Materials_1"/>
      <sheetName val="1_site_clearence_1"/>
      <sheetName val="2_earth_work1"/>
      <sheetName val="3_granular_subbase-base1"/>
      <sheetName val="4_Pavement1"/>
      <sheetName val="5_culverts_&amp;bridges1"/>
      <sheetName val="6_drainage1"/>
      <sheetName val="7_traffic_markng1"/>
      <sheetName val="8_maintenance1"/>
      <sheetName val="SPT_vs_PHI1"/>
      <sheetName val="Material_1"/>
      <sheetName val="Labour_&amp;_Plant1"/>
      <sheetName val="SPT_vs_PHI"/>
      <sheetName val="Material_"/>
      <sheetName val="Labour_&amp;_Plant"/>
      <sheetName val="SPT_vs_PHI3"/>
      <sheetName val="Material_3"/>
      <sheetName val="Labour_&amp;_Plant3"/>
      <sheetName val="Materials_3"/>
      <sheetName val="1_site_clearence_3"/>
      <sheetName val="2_earth_work3"/>
      <sheetName val="3_granular_subbase-base3"/>
      <sheetName val="4_Pavement3"/>
      <sheetName val="5_culverts_&amp;bridges3"/>
      <sheetName val="6_drainage3"/>
      <sheetName val="7_traffic_markng3"/>
      <sheetName val="8_maintenance3"/>
      <sheetName val="RATE COMPILATION"/>
      <sheetName val="Eq. Mobilization"/>
      <sheetName val="BOQ (2)"/>
      <sheetName val="Materials Cost(PCC)"/>
      <sheetName val="Qty SR"/>
      <sheetName val="girder"/>
      <sheetName val="costing"/>
      <sheetName val="BOQ LT"/>
      <sheetName val="RH"/>
      <sheetName val="Materials_5"/>
      <sheetName val="1_site_clearence_5"/>
      <sheetName val="2_earth_work5"/>
      <sheetName val="3_granular_subbase-base5"/>
      <sheetName val="4_Pavement5"/>
      <sheetName val="5_culverts_&amp;bridges5"/>
      <sheetName val="6_drainage5"/>
      <sheetName val="7_traffic_markng5"/>
      <sheetName val="8_maintenance5"/>
      <sheetName val="1_01"/>
      <sheetName val="1_02"/>
      <sheetName val="1_03"/>
      <sheetName val="1_04"/>
      <sheetName val="2_01"/>
      <sheetName val="2_02"/>
      <sheetName val="2_03"/>
      <sheetName val="2_04"/>
      <sheetName val="2_05"/>
      <sheetName val="2_06"/>
      <sheetName val="2_07"/>
      <sheetName val="2_08"/>
      <sheetName val="2_09_"/>
      <sheetName val="2_10"/>
      <sheetName val="3_01"/>
      <sheetName val="3_02"/>
      <sheetName val="3_03"/>
      <sheetName val="3_04"/>
      <sheetName val="4_01"/>
      <sheetName val="4_02"/>
      <sheetName val="4_03"/>
      <sheetName val="4_04"/>
      <sheetName val="4_05"/>
      <sheetName val="4_06"/>
      <sheetName val="4_07"/>
      <sheetName val="4_08"/>
      <sheetName val="4_09"/>
      <sheetName val="4_10"/>
      <sheetName val="6_01"/>
      <sheetName val="6_02"/>
      <sheetName val="6_05"/>
      <sheetName val="6_06_(WMM-Ist)"/>
      <sheetName val="6_06_(WMM-IInd)"/>
      <sheetName val="6_08"/>
      <sheetName val="6_10"/>
      <sheetName val="6_09"/>
      <sheetName val="6_11"/>
      <sheetName val="R_A_"/>
      <sheetName val="SPT_vs_PHI4"/>
      <sheetName val="Material_4"/>
      <sheetName val="Labour_&amp;_Plant4"/>
      <sheetName val="_AnalysisPCC"/>
      <sheetName val="Analysis-Drains_&amp;_Misc"/>
      <sheetName val="Lead_Statement_(PCC)"/>
      <sheetName val="Analysis-NH-Traf_&amp;_Trans"/>
      <sheetName val="Mach_Reco"/>
      <sheetName val="Form_6"/>
      <sheetName val="Fee Rate Summary"/>
      <sheetName val="Width"/>
      <sheetName val="PWC-Comp"/>
      <sheetName val="RA"/>
      <sheetName val="concrete"/>
      <sheetName val="beam-reinft-machine rm"/>
      <sheetName val="Eq__Mobilization"/>
      <sheetName val="Structure"/>
      <sheetName val="PKG-1"/>
      <sheetName val="288-1"/>
      <sheetName val="Final Basic rate"/>
      <sheetName val="SMD24 Staff"/>
      <sheetName val="Sheet1"/>
      <sheetName val="11-hsd"/>
      <sheetName val="13-septic"/>
      <sheetName val="7-ug"/>
      <sheetName val="2-utility"/>
      <sheetName val="18-misc"/>
      <sheetName val="5-pipe"/>
      <sheetName val="1"/>
      <sheetName val="4"/>
      <sheetName val="2"/>
      <sheetName val="3"/>
      <sheetName val="Mix Design"/>
      <sheetName val="SIEVE ANALYSIS_Sand"/>
      <sheetName val="FT-05-02IsoBOM"/>
      <sheetName val="#REF"/>
      <sheetName val="DL CAL"/>
      <sheetName val="LOCAL RATES"/>
      <sheetName val="02"/>
      <sheetName val="03"/>
      <sheetName val="04"/>
      <sheetName val="05"/>
      <sheetName val="starter"/>
      <sheetName val="Materials_6"/>
      <sheetName val="1_site_clearence_6"/>
      <sheetName val="2_earth_work6"/>
      <sheetName val="3_granular_subbase-base6"/>
      <sheetName val="4_Pavement6"/>
      <sheetName val="5_culverts_&amp;bridges6"/>
      <sheetName val="6_drainage6"/>
      <sheetName val="7_traffic_markng6"/>
      <sheetName val="8_maintenance6"/>
      <sheetName val="1_011"/>
      <sheetName val="1_021"/>
      <sheetName val="1_031"/>
      <sheetName val="1_041"/>
      <sheetName val="2_011"/>
      <sheetName val="2_021"/>
      <sheetName val="2_031"/>
      <sheetName val="2_041"/>
      <sheetName val="2_051"/>
      <sheetName val="2_061"/>
      <sheetName val="2_071"/>
      <sheetName val="2_081"/>
      <sheetName val="2_09_1"/>
      <sheetName val="2_101"/>
      <sheetName val="3_011"/>
      <sheetName val="3_021"/>
      <sheetName val="3_031"/>
      <sheetName val="3_041"/>
      <sheetName val="4_011"/>
      <sheetName val="4_021"/>
      <sheetName val="4_031"/>
      <sheetName val="4_041"/>
      <sheetName val="4_051"/>
      <sheetName val="4_061"/>
      <sheetName val="4_071"/>
      <sheetName val="4_081"/>
      <sheetName val="4_091"/>
      <sheetName val="4_101"/>
      <sheetName val="6_011"/>
      <sheetName val="6_021"/>
      <sheetName val="6_051"/>
      <sheetName val="6_06_(WMM-Ist)1"/>
      <sheetName val="6_06_(WMM-IInd)1"/>
      <sheetName val="6_081"/>
      <sheetName val="6_101"/>
      <sheetName val="6_091"/>
      <sheetName val="6_111"/>
      <sheetName val="R_A_1"/>
      <sheetName val="SPT_vs_PHI5"/>
      <sheetName val="Material_5"/>
      <sheetName val="Labour_&amp;_Plant5"/>
      <sheetName val="P-Ins_&amp;_Bonds"/>
      <sheetName val="RATE_COMPILATION"/>
      <sheetName val="Mach_Reco1"/>
      <sheetName val="Final_Basic_rate"/>
      <sheetName val="SMD24_Staff"/>
      <sheetName val="_AnalysisPCC1"/>
      <sheetName val="Analysis-Drains_&amp;_Misc1"/>
      <sheetName val="Lead_Statement_(PCC)1"/>
      <sheetName val="Analysis-NH-Traf_&amp;_Trans1"/>
      <sheetName val="Form_61"/>
      <sheetName val="beam-reinft-machine_rm"/>
      <sheetName val="MASTER_RATE_ANALYSIS"/>
      <sheetName val="P-Site_fac"/>
      <sheetName val="P-Clients_fac"/>
      <sheetName val="BOQ_(2)"/>
      <sheetName val="Materials_Cost(PCC)"/>
      <sheetName val="Qty_SR"/>
      <sheetName val="analysis_of_rates_Nagpur_Seoni"/>
      <sheetName val="DATA-GCC(25-34.7)"/>
      <sheetName val="Enquire"/>
      <sheetName val="01"/>
      <sheetName val="Cash2"/>
      <sheetName val="Z"/>
      <sheetName val="July 08"/>
      <sheetName val="w't table"/>
      <sheetName val="basdat"/>
      <sheetName val="INPUT"/>
      <sheetName val="Steel-Circular"/>
      <sheetName val="SOR"/>
      <sheetName val="COLUMN"/>
      <sheetName val="Rate Analysis"/>
      <sheetName val="cash budget"/>
    </sheetNames>
    <sheetDataSet>
      <sheetData sheetId="0">
        <row r="17">
          <cell r="D17">
            <v>78.75</v>
          </cell>
        </row>
      </sheetData>
      <sheetData sheetId="1">
        <row r="29">
          <cell r="G29">
            <v>185</v>
          </cell>
        </row>
      </sheetData>
      <sheetData sheetId="2">
        <row r="8">
          <cell r="C8">
            <v>153</v>
          </cell>
        </row>
      </sheetData>
      <sheetData sheetId="3">
        <row r="4">
          <cell r="AV4">
            <v>435</v>
          </cell>
        </row>
        <row r="7">
          <cell r="AV7">
            <v>435</v>
          </cell>
        </row>
        <row r="10">
          <cell r="AV10">
            <v>435</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8">
          <cell r="C8">
            <v>153</v>
          </cell>
        </row>
      </sheetData>
      <sheetData sheetId="32">
        <row r="8">
          <cell r="C8">
            <v>153</v>
          </cell>
        </row>
      </sheetData>
      <sheetData sheetId="33">
        <row r="8">
          <cell r="C8">
            <v>153</v>
          </cell>
        </row>
      </sheetData>
      <sheetData sheetId="34">
        <row r="8">
          <cell r="C8">
            <v>153</v>
          </cell>
        </row>
      </sheetData>
      <sheetData sheetId="35">
        <row r="8">
          <cell r="C8">
            <v>153</v>
          </cell>
        </row>
      </sheetData>
      <sheetData sheetId="36">
        <row r="8">
          <cell r="C8">
            <v>153</v>
          </cell>
        </row>
      </sheetData>
      <sheetData sheetId="37">
        <row r="8">
          <cell r="C8">
            <v>153</v>
          </cell>
        </row>
      </sheetData>
      <sheetData sheetId="38">
        <row r="8">
          <cell r="C8">
            <v>153</v>
          </cell>
        </row>
      </sheetData>
      <sheetData sheetId="39">
        <row r="8">
          <cell r="C8">
            <v>153</v>
          </cell>
        </row>
      </sheetData>
      <sheetData sheetId="40">
        <row r="8">
          <cell r="C8">
            <v>153</v>
          </cell>
        </row>
      </sheetData>
      <sheetData sheetId="41">
        <row r="8">
          <cell r="C8">
            <v>153</v>
          </cell>
        </row>
      </sheetData>
      <sheetData sheetId="42">
        <row r="8">
          <cell r="C8">
            <v>153</v>
          </cell>
        </row>
      </sheetData>
      <sheetData sheetId="43">
        <row r="8">
          <cell r="C8">
            <v>153</v>
          </cell>
        </row>
      </sheetData>
      <sheetData sheetId="44">
        <row r="8">
          <cell r="C8">
            <v>153</v>
          </cell>
        </row>
      </sheetData>
      <sheetData sheetId="45">
        <row r="8">
          <cell r="C8">
            <v>153</v>
          </cell>
        </row>
      </sheetData>
      <sheetData sheetId="46">
        <row r="8">
          <cell r="C8">
            <v>153</v>
          </cell>
        </row>
      </sheetData>
      <sheetData sheetId="47">
        <row r="8">
          <cell r="C8">
            <v>153</v>
          </cell>
        </row>
      </sheetData>
      <sheetData sheetId="48">
        <row r="8">
          <cell r="C8">
            <v>153</v>
          </cell>
        </row>
      </sheetData>
      <sheetData sheetId="49">
        <row r="8">
          <cell r="C8">
            <v>153</v>
          </cell>
        </row>
      </sheetData>
      <sheetData sheetId="50">
        <row r="8">
          <cell r="C8">
            <v>153</v>
          </cell>
        </row>
      </sheetData>
      <sheetData sheetId="51">
        <row r="8">
          <cell r="C8">
            <v>153</v>
          </cell>
        </row>
      </sheetData>
      <sheetData sheetId="52">
        <row r="8">
          <cell r="C8">
            <v>153</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4">
          <cell r="AV4">
            <v>435</v>
          </cell>
        </row>
      </sheetData>
      <sheetData sheetId="90">
        <row r="4">
          <cell r="AV4">
            <v>435</v>
          </cell>
        </row>
      </sheetData>
      <sheetData sheetId="91">
        <row r="4">
          <cell r="AV4">
            <v>435</v>
          </cell>
        </row>
      </sheetData>
      <sheetData sheetId="92">
        <row r="4">
          <cell r="AV4">
            <v>435</v>
          </cell>
        </row>
      </sheetData>
      <sheetData sheetId="93">
        <row r="4">
          <cell r="AV4">
            <v>435</v>
          </cell>
        </row>
      </sheetData>
      <sheetData sheetId="94">
        <row r="4">
          <cell r="AV4">
            <v>435</v>
          </cell>
        </row>
      </sheetData>
      <sheetData sheetId="95">
        <row r="4">
          <cell r="AV4">
            <v>435</v>
          </cell>
        </row>
      </sheetData>
      <sheetData sheetId="96">
        <row r="4">
          <cell r="AV4">
            <v>435</v>
          </cell>
        </row>
      </sheetData>
      <sheetData sheetId="97">
        <row r="4">
          <cell r="AV4">
            <v>435</v>
          </cell>
        </row>
      </sheetData>
      <sheetData sheetId="98">
        <row r="4">
          <cell r="AV4">
            <v>435</v>
          </cell>
        </row>
      </sheetData>
      <sheetData sheetId="99">
        <row r="4">
          <cell r="AV4">
            <v>435</v>
          </cell>
        </row>
      </sheetData>
      <sheetData sheetId="100">
        <row r="4">
          <cell r="AV4">
            <v>435</v>
          </cell>
        </row>
      </sheetData>
      <sheetData sheetId="101">
        <row r="4">
          <cell r="AV4">
            <v>435</v>
          </cell>
        </row>
      </sheetData>
      <sheetData sheetId="102">
        <row r="4">
          <cell r="AV4">
            <v>435</v>
          </cell>
        </row>
      </sheetData>
      <sheetData sheetId="103">
        <row r="4">
          <cell r="AV4">
            <v>435</v>
          </cell>
        </row>
      </sheetData>
      <sheetData sheetId="104">
        <row r="4">
          <cell r="AV4">
            <v>435</v>
          </cell>
        </row>
      </sheetData>
      <sheetData sheetId="105">
        <row r="4">
          <cell r="AV4">
            <v>435</v>
          </cell>
        </row>
      </sheetData>
      <sheetData sheetId="106">
        <row r="4">
          <cell r="AV4">
            <v>435</v>
          </cell>
        </row>
      </sheetData>
      <sheetData sheetId="107">
        <row r="4">
          <cell r="AV4">
            <v>435</v>
          </cell>
        </row>
      </sheetData>
      <sheetData sheetId="108">
        <row r="4">
          <cell r="AV4">
            <v>435</v>
          </cell>
        </row>
      </sheetData>
      <sheetData sheetId="109">
        <row r="4">
          <cell r="AV4">
            <v>435</v>
          </cell>
        </row>
      </sheetData>
      <sheetData sheetId="110">
        <row r="4">
          <cell r="AV4">
            <v>435</v>
          </cell>
        </row>
      </sheetData>
      <sheetData sheetId="111">
        <row r="4">
          <cell r="AV4">
            <v>435</v>
          </cell>
        </row>
      </sheetData>
      <sheetData sheetId="112">
        <row r="4">
          <cell r="AV4">
            <v>435</v>
          </cell>
        </row>
      </sheetData>
      <sheetData sheetId="113">
        <row r="4">
          <cell r="AV4">
            <v>435</v>
          </cell>
        </row>
      </sheetData>
      <sheetData sheetId="114">
        <row r="4">
          <cell r="AV4">
            <v>435</v>
          </cell>
        </row>
      </sheetData>
      <sheetData sheetId="115">
        <row r="4">
          <cell r="AV4">
            <v>435</v>
          </cell>
        </row>
      </sheetData>
      <sheetData sheetId="116">
        <row r="4">
          <cell r="AV4">
            <v>435</v>
          </cell>
        </row>
      </sheetData>
      <sheetData sheetId="117">
        <row r="4">
          <cell r="AV4">
            <v>435</v>
          </cell>
        </row>
      </sheetData>
      <sheetData sheetId="118">
        <row r="4">
          <cell r="AV4">
            <v>435</v>
          </cell>
        </row>
      </sheetData>
      <sheetData sheetId="119">
        <row r="4">
          <cell r="AV4">
            <v>435</v>
          </cell>
        </row>
      </sheetData>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ow r="8">
          <cell r="C8">
            <v>153</v>
          </cell>
        </row>
      </sheetData>
      <sheetData sheetId="148">
        <row r="8">
          <cell r="C8">
            <v>153</v>
          </cell>
        </row>
      </sheetData>
      <sheetData sheetId="149">
        <row r="8">
          <cell r="C8">
            <v>153</v>
          </cell>
        </row>
      </sheetData>
      <sheetData sheetId="150">
        <row r="8">
          <cell r="C8">
            <v>153</v>
          </cell>
        </row>
      </sheetData>
      <sheetData sheetId="151">
        <row r="8">
          <cell r="C8">
            <v>153</v>
          </cell>
        </row>
      </sheetData>
      <sheetData sheetId="152">
        <row r="8">
          <cell r="C8">
            <v>153</v>
          </cell>
        </row>
      </sheetData>
      <sheetData sheetId="153">
        <row r="8">
          <cell r="C8">
            <v>153</v>
          </cell>
        </row>
      </sheetData>
      <sheetData sheetId="154">
        <row r="8">
          <cell r="C8">
            <v>153</v>
          </cell>
        </row>
      </sheetData>
      <sheetData sheetId="155">
        <row r="8">
          <cell r="C8">
            <v>153</v>
          </cell>
        </row>
      </sheetData>
      <sheetData sheetId="156">
        <row r="8">
          <cell r="C8">
            <v>153</v>
          </cell>
        </row>
      </sheetData>
      <sheetData sheetId="157">
        <row r="8">
          <cell r="C8">
            <v>153</v>
          </cell>
        </row>
      </sheetData>
      <sheetData sheetId="158">
        <row r="8">
          <cell r="C8">
            <v>153</v>
          </cell>
        </row>
      </sheetData>
      <sheetData sheetId="159">
        <row r="8">
          <cell r="C8">
            <v>153</v>
          </cell>
        </row>
      </sheetData>
      <sheetData sheetId="160">
        <row r="8">
          <cell r="C8">
            <v>153</v>
          </cell>
        </row>
      </sheetData>
      <sheetData sheetId="161">
        <row r="8">
          <cell r="C8">
            <v>153</v>
          </cell>
        </row>
      </sheetData>
      <sheetData sheetId="162">
        <row r="8">
          <cell r="C8">
            <v>153</v>
          </cell>
        </row>
      </sheetData>
      <sheetData sheetId="163">
        <row r="8">
          <cell r="C8">
            <v>153</v>
          </cell>
        </row>
      </sheetData>
      <sheetData sheetId="164">
        <row r="8">
          <cell r="C8">
            <v>153</v>
          </cell>
        </row>
      </sheetData>
      <sheetData sheetId="165">
        <row r="8">
          <cell r="C8">
            <v>153</v>
          </cell>
        </row>
      </sheetData>
      <sheetData sheetId="166">
        <row r="8">
          <cell r="C8">
            <v>153</v>
          </cell>
        </row>
      </sheetData>
      <sheetData sheetId="167">
        <row r="8">
          <cell r="C8">
            <v>153</v>
          </cell>
        </row>
      </sheetData>
      <sheetData sheetId="168">
        <row r="8">
          <cell r="C8">
            <v>153</v>
          </cell>
        </row>
      </sheetData>
      <sheetData sheetId="169">
        <row r="8">
          <cell r="C8">
            <v>153</v>
          </cell>
        </row>
      </sheetData>
      <sheetData sheetId="170">
        <row r="8">
          <cell r="C8">
            <v>153</v>
          </cell>
        </row>
      </sheetData>
      <sheetData sheetId="171">
        <row r="8">
          <cell r="C8">
            <v>153</v>
          </cell>
        </row>
      </sheetData>
      <sheetData sheetId="172">
        <row r="8">
          <cell r="C8">
            <v>153</v>
          </cell>
        </row>
      </sheetData>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sheetData sheetId="205" refreshError="1"/>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Escalation Indices-trend"/>
      <sheetName val="BHANDUP"/>
      <sheetName val="PLAN_FEB97"/>
      <sheetName val="#REF"/>
      <sheetName val="Fee Rate Summary"/>
      <sheetName val="Closing"/>
      <sheetName val="Risk Te. Co."/>
      <sheetName val="Informa."/>
      <sheetName val="CIVIL WORK"/>
      <sheetName val="STEEL STRUCTURE"/>
      <sheetName val="dummy"/>
      <sheetName val="Formulas"/>
      <sheetName val="Escalation_Indices-trend"/>
      <sheetName val="Fee_Rate_Summary"/>
      <sheetName val="Risk_Te__Co_"/>
      <sheetName val="Informa_"/>
      <sheetName val="CIVIL_WORK"/>
      <sheetName val="STEEL_STRUCTURE"/>
      <sheetName val="#REF!"/>
      <sheetName val="(a)(F)Wide 2L to 4L(c)"/>
      <sheetName val="(a)(R)Wide 2L to 4L(c)"/>
      <sheetName val="(b)(f)Wide 2L to 4L(E)"/>
      <sheetName val="(b)(R)Wide 2L to 4L(E)"/>
      <sheetName val="Bhub Bypass(F)"/>
      <sheetName val="Bhub Bypass(R)"/>
      <sheetName val="(e)F)New"/>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FCM"/>
      <sheetName val="Analysis Sheet"/>
      <sheetName val="Break Up as you wish"/>
      <sheetName val="Sheet1"/>
      <sheetName val="SP Break Up"/>
      <sheetName val="Grand Summary"/>
      <sheetName val="Material-Local-ABB"/>
      <sheetName val="Material-Local-Non ABB"/>
      <sheetName val="Material-Import-ABB"/>
      <sheetName val="Material-Import-Non ABB"/>
      <sheetName val="Services-ABB"/>
      <sheetName val="Services-Non ABB"/>
      <sheetName val="Financial"/>
      <sheetName val="Unit Sheet"/>
      <sheetName val="FCM-hyd-airport-final"/>
      <sheetName val="Start_Here"/>
      <sheetName val="Analysis_Sheet"/>
      <sheetName val="Break_Up_as_you_wish"/>
      <sheetName val="SP_Break_Up"/>
      <sheetName val="Grand_Summary"/>
      <sheetName val="Material-Local-Non_ABB"/>
      <sheetName val="Material-Import-Non_ABB"/>
      <sheetName val="Services-Non_ABB"/>
      <sheetName val="Unit_Sheet"/>
      <sheetName val="BHANDUP"/>
      <sheetName val="Background"/>
      <sheetName val="Cost summary"/>
      <sheetName val="Cable-data"/>
      <sheetName val="labour"/>
      <sheetName val="BOQ"/>
      <sheetName val="Labels"/>
      <sheetName val="BOQ LT"/>
      <sheetName val="final abstract"/>
      <sheetName val="starter"/>
      <sheetName val="bs BP 04 SA"/>
      <sheetName val="S1BOQ"/>
      <sheetName val="Direct cost shed A-2 "/>
      <sheetName val="FORM-16"/>
      <sheetName val="SPI"/>
      <sheetName val="C5TRAFFIC"/>
      <sheetName val="C8"/>
      <sheetName val="6 TRS"/>
      <sheetName val="钻井(调整)"/>
      <sheetName val="Sheet3 (2)"/>
      <sheetName val="Pvmt. Cond. MCW LHS"/>
      <sheetName val="대비표"/>
      <sheetName val="Full Cost Calculation-1"/>
      <sheetName val="Instruction-Description"/>
      <sheetName val="Costing-blk-B"/>
      <sheetName val="สรุป"/>
      <sheetName val=""/>
      <sheetName val="GBW"/>
      <sheetName val="Riser-1"/>
      <sheetName val="#REF"/>
      <sheetName val="det_est"/>
      <sheetName val="Data"/>
      <sheetName val="Costing"/>
      <sheetName val="Measurements"/>
      <sheetName val="Tables"/>
      <sheetName val="Flooring"/>
      <sheetName val="Ceilings"/>
      <sheetName val="ACAD Finishes"/>
      <sheetName val="Site Details"/>
      <sheetName val="Chair"/>
      <sheetName val="Site Area Statement"/>
      <sheetName val="Doors"/>
      <sheetName val="Estimate"/>
      <sheetName val="Config"/>
      <sheetName val="Break Dw"/>
      <sheetName val="Coalmine"/>
      <sheetName val="Sqn _Main_ Abs"/>
      <sheetName val="C&amp;I SUMMARY"/>
      <sheetName val="FTE Totals_Plan"/>
      <sheetName val="협조전"/>
      <sheetName val="Codes"/>
      <sheetName val="Parameter"/>
      <sheetName val="Alstom_Soft seating_V R0_090216"/>
      <sheetName val="Formulas"/>
      <sheetName val="PLANT"/>
      <sheetName val="INSTRUMENT"/>
      <sheetName val="SpecITEM"/>
      <sheetName val="LINE_Sc"/>
      <sheetName val="MOTOR"/>
      <sheetName val="3A-TiBill"/>
      <sheetName val="2A-tIS bILL"/>
      <sheetName val="Analy_7-10"/>
      <sheetName val="Annexure - T(3)"/>
      <sheetName val="DPR"/>
      <sheetName val="A1-Continuous"/>
      <sheetName val="Design"/>
      <sheetName val="CABLE DATA"/>
      <sheetName val="선수금"/>
      <sheetName val="bill 2"/>
      <sheetName val="extra work elec bill "/>
      <sheetName val="MN T.B."/>
      <sheetName val="CASHFLOWS"/>
      <sheetName val="Gr. H"/>
      <sheetName val="Sqn_Abs"/>
      <sheetName val="BLOCK-E"/>
      <sheetName val="Pre-cast Qty"/>
      <sheetName val="Typical floor on 3BHK -STD"/>
      <sheetName val="FINCAL"/>
      <sheetName val="Concrete"/>
      <sheetName val="Summary"/>
      <sheetName val="gen"/>
      <sheetName val="water prop."/>
      <sheetName val="B1"/>
      <sheetName val="Assumption Inputs"/>
      <sheetName val="MASTER_RATE ANALYSIS"/>
      <sheetName val="Materials Cost(PCC)"/>
      <sheetName val="Staff Acco."/>
      <sheetName val="Voucher"/>
      <sheetName val="Internet"/>
      <sheetName val="Intro"/>
      <sheetName val="Sheet3"/>
      <sheetName val="PRECAST lightconc-II"/>
      <sheetName val="Rate analysis"/>
      <sheetName val="TBAL9697 -group wise  sdpl"/>
      <sheetName val="MH Compensate-Nov"/>
      <sheetName val="PANEL ANNEXURE"/>
      <sheetName val="col-reinft1"/>
      <sheetName val="Fee Rate Summary"/>
      <sheetName val="COLUMN"/>
      <sheetName val="SPT vs PHI"/>
      <sheetName val="Works - Quote Sheet"/>
      <sheetName val="bs_BP_04_SA"/>
      <sheetName val="Full_Cost_Calculation-1"/>
      <sheetName val="發包單價差-車站組鋼筋"/>
      <sheetName val="u_rate"/>
    </sheetNames>
    <sheetDataSet>
      <sheetData sheetId="0" refreshError="1"/>
      <sheetData sheetId="1" refreshError="1"/>
      <sheetData sheetId="2" refreshError="1"/>
      <sheetData sheetId="3" refreshError="1"/>
      <sheetData sheetId="4" refreshError="1"/>
      <sheetData sheetId="5" refreshError="1">
        <row r="6">
          <cell r="A6" t="str">
            <v>Type</v>
          </cell>
          <cell r="B6" t="str">
            <v>No.</v>
          </cell>
          <cell r="C6" t="str">
            <v>Item</v>
          </cell>
          <cell r="D6" t="str">
            <v>Sort</v>
          </cell>
          <cell r="E6" t="str">
            <v>Ex Works SP</v>
          </cell>
          <cell r="F6" t="str">
            <v>Ex.WSP+F&amp;I</v>
          </cell>
          <cell r="G6" t="str">
            <v>ED/CVD</v>
          </cell>
          <cell r="H6" t="str">
            <v>ST</v>
          </cell>
          <cell r="I6" t="str">
            <v>Total SP</v>
          </cell>
        </row>
        <row r="7">
          <cell r="A7" t="str">
            <v>ABB Manufactured</v>
          </cell>
          <cell r="B7">
            <v>1</v>
          </cell>
          <cell r="C7" t="str">
            <v>MV Breakers</v>
          </cell>
          <cell r="D7" t="str">
            <v>A</v>
          </cell>
          <cell r="E7">
            <v>39174179.640242562</v>
          </cell>
          <cell r="F7">
            <v>39790174.860242561</v>
          </cell>
          <cell r="G7">
            <v>6393226.1172875855</v>
          </cell>
          <cell r="H7">
            <v>1822696.230301206</v>
          </cell>
          <cell r="I7">
            <v>48006097.207831353</v>
          </cell>
        </row>
        <row r="8">
          <cell r="A8" t="str">
            <v>Indigenous Equipments</v>
          </cell>
          <cell r="B8">
            <v>2</v>
          </cell>
          <cell r="C8">
            <v>0</v>
          </cell>
          <cell r="E8">
            <v>0</v>
          </cell>
          <cell r="F8">
            <v>0</v>
          </cell>
          <cell r="G8">
            <v>0</v>
          </cell>
          <cell r="H8">
            <v>0</v>
          </cell>
          <cell r="I8">
            <v>0</v>
          </cell>
        </row>
        <row r="9">
          <cell r="B9">
            <v>3</v>
          </cell>
          <cell r="C9">
            <v>0</v>
          </cell>
          <cell r="E9">
            <v>0</v>
          </cell>
          <cell r="F9">
            <v>0</v>
          </cell>
          <cell r="G9">
            <v>0</v>
          </cell>
          <cell r="H9">
            <v>0</v>
          </cell>
          <cell r="I9">
            <v>0</v>
          </cell>
        </row>
        <row r="10">
          <cell r="B10">
            <v>4</v>
          </cell>
          <cell r="C10">
            <v>0</v>
          </cell>
          <cell r="E10">
            <v>0</v>
          </cell>
          <cell r="F10">
            <v>0</v>
          </cell>
          <cell r="G10">
            <v>0</v>
          </cell>
          <cell r="H10">
            <v>0</v>
          </cell>
          <cell r="I10">
            <v>0</v>
          </cell>
        </row>
        <row r="11">
          <cell r="B11">
            <v>5</v>
          </cell>
          <cell r="C11">
            <v>0</v>
          </cell>
          <cell r="E11">
            <v>0</v>
          </cell>
          <cell r="F11">
            <v>0</v>
          </cell>
          <cell r="G11">
            <v>0</v>
          </cell>
          <cell r="H11">
            <v>0</v>
          </cell>
          <cell r="I11">
            <v>0</v>
          </cell>
        </row>
        <row r="12">
          <cell r="B12">
            <v>6</v>
          </cell>
          <cell r="C12">
            <v>0</v>
          </cell>
          <cell r="E12">
            <v>0</v>
          </cell>
          <cell r="F12">
            <v>0</v>
          </cell>
          <cell r="G12">
            <v>0</v>
          </cell>
          <cell r="H12">
            <v>0</v>
          </cell>
          <cell r="I12">
            <v>0</v>
          </cell>
        </row>
        <row r="13">
          <cell r="A13" t="str">
            <v>NON ABB Manufactured</v>
          </cell>
          <cell r="B13">
            <v>1</v>
          </cell>
          <cell r="C13" t="str">
            <v>Transformers</v>
          </cell>
          <cell r="D13" t="str">
            <v>B</v>
          </cell>
          <cell r="E13">
            <v>45598971.748524286</v>
          </cell>
          <cell r="F13">
            <v>46315993.748524286</v>
          </cell>
          <cell r="G13">
            <v>5850899.5200000005</v>
          </cell>
          <cell r="H13">
            <v>1668079.9808000003</v>
          </cell>
          <cell r="I13">
            <v>53834973.249324292</v>
          </cell>
        </row>
        <row r="14">
          <cell r="A14" t="str">
            <v>Indigenous Equipments</v>
          </cell>
          <cell r="B14">
            <v>2</v>
          </cell>
          <cell r="C14" t="str">
            <v>DG Sets</v>
          </cell>
          <cell r="D14" t="str">
            <v>C</v>
          </cell>
          <cell r="E14">
            <v>30511358.185810003</v>
          </cell>
          <cell r="F14">
            <v>30991134.685810003</v>
          </cell>
          <cell r="G14">
            <v>3914976.24</v>
          </cell>
          <cell r="H14">
            <v>1116152.0496</v>
          </cell>
          <cell r="I14">
            <v>36022262.975409999</v>
          </cell>
        </row>
        <row r="15">
          <cell r="B15">
            <v>3</v>
          </cell>
          <cell r="C15" t="str">
            <v>Cables</v>
          </cell>
          <cell r="D15" t="str">
            <v>D</v>
          </cell>
          <cell r="E15">
            <v>104138628.10246965</v>
          </cell>
          <cell r="F15">
            <v>105776158.17246965</v>
          </cell>
          <cell r="G15">
            <v>13362245.371200001</v>
          </cell>
          <cell r="H15">
            <v>3809549.9548479998</v>
          </cell>
          <cell r="I15">
            <v>122947953.49851765</v>
          </cell>
        </row>
        <row r="16">
          <cell r="B16">
            <v>4</v>
          </cell>
          <cell r="C16" t="str">
            <v>Cable termination</v>
          </cell>
          <cell r="D16" t="str">
            <v>E</v>
          </cell>
          <cell r="E16">
            <v>7679067.1792344647</v>
          </cell>
          <cell r="F16">
            <v>7799816.8342344649</v>
          </cell>
          <cell r="G16">
            <v>0</v>
          </cell>
          <cell r="H16">
            <v>241499.31</v>
          </cell>
          <cell r="I16">
            <v>8041316.1442344645</v>
          </cell>
        </row>
        <row r="17">
          <cell r="B17">
            <v>5</v>
          </cell>
          <cell r="C17" t="str">
            <v>Earthing materials</v>
          </cell>
          <cell r="D17" t="str">
            <v>F</v>
          </cell>
          <cell r="E17">
            <v>73190908.777698055</v>
          </cell>
          <cell r="F17">
            <v>74341800.777698055</v>
          </cell>
          <cell r="G17">
            <v>0</v>
          </cell>
          <cell r="H17">
            <v>2301784</v>
          </cell>
          <cell r="I17">
            <v>76643584.777698055</v>
          </cell>
        </row>
        <row r="18">
          <cell r="B18">
            <v>6</v>
          </cell>
          <cell r="C18" t="str">
            <v xml:space="preserve">Lighting </v>
          </cell>
          <cell r="D18" t="str">
            <v>G</v>
          </cell>
          <cell r="E18">
            <v>55584987.065339208</v>
          </cell>
          <cell r="F18">
            <v>56459034.37533921</v>
          </cell>
          <cell r="G18">
            <v>0</v>
          </cell>
          <cell r="H18">
            <v>1748094.62</v>
          </cell>
          <cell r="I18">
            <v>58207128.995339207</v>
          </cell>
        </row>
        <row r="19">
          <cell r="B19">
            <v>7</v>
          </cell>
          <cell r="C19" t="str">
            <v>LT Switch boards</v>
          </cell>
          <cell r="D19" t="str">
            <v>H</v>
          </cell>
          <cell r="E19">
            <v>59684106.459602401</v>
          </cell>
          <cell r="F19">
            <v>60622610.459602401</v>
          </cell>
          <cell r="G19">
            <v>7658192.6400000006</v>
          </cell>
          <cell r="H19">
            <v>2183335.7056</v>
          </cell>
          <cell r="I19">
            <v>70464138.805202395</v>
          </cell>
        </row>
        <row r="20">
          <cell r="B20">
            <v>8</v>
          </cell>
          <cell r="C20" t="str">
            <v>Miscellaneous</v>
          </cell>
          <cell r="D20" t="str">
            <v>I</v>
          </cell>
          <cell r="E20">
            <v>7070205.7168751257</v>
          </cell>
          <cell r="F20">
            <v>7181381.3168751253</v>
          </cell>
          <cell r="G20">
            <v>0</v>
          </cell>
          <cell r="H20">
            <v>142351.20000000001</v>
          </cell>
          <cell r="I20">
            <v>7323732.5168751255</v>
          </cell>
        </row>
        <row r="21">
          <cell r="B21">
            <v>9</v>
          </cell>
          <cell r="C21" t="str">
            <v>Cable trays &amp; Steel</v>
          </cell>
          <cell r="D21" t="str">
            <v>J</v>
          </cell>
          <cell r="E21">
            <v>71393906.531326175</v>
          </cell>
          <cell r="F21">
            <v>72516541.531326175</v>
          </cell>
          <cell r="G21">
            <v>6156516</v>
          </cell>
          <cell r="H21">
            <v>1755210.6400000001</v>
          </cell>
          <cell r="I21">
            <v>80428268.171326175</v>
          </cell>
        </row>
        <row r="22">
          <cell r="B22">
            <v>10</v>
          </cell>
          <cell r="C22" t="str">
            <v>Bus duct</v>
          </cell>
          <cell r="D22" t="str">
            <v>K</v>
          </cell>
          <cell r="E22">
            <v>3892010.3860267694</v>
          </cell>
          <cell r="F22">
            <v>3953210.3860267694</v>
          </cell>
          <cell r="G22">
            <v>499392.00000000006</v>
          </cell>
          <cell r="H22">
            <v>142375.67999999999</v>
          </cell>
          <cell r="I22">
            <v>4594978.0660267696</v>
          </cell>
        </row>
        <row r="23">
          <cell r="B23">
            <v>11</v>
          </cell>
          <cell r="C23" t="str">
            <v>Battery charger &amp; UPS</v>
          </cell>
          <cell r="D23" t="str">
            <v>L</v>
          </cell>
          <cell r="E23">
            <v>5596354.8034371845</v>
          </cell>
          <cell r="F23">
            <v>5684354.8034371845</v>
          </cell>
          <cell r="G23">
            <v>718080</v>
          </cell>
          <cell r="H23">
            <v>204723.20000000001</v>
          </cell>
          <cell r="I23">
            <v>6607158.0034371847</v>
          </cell>
        </row>
        <row r="24">
          <cell r="B24">
            <v>12</v>
          </cell>
          <cell r="C24" t="str">
            <v>Extra items</v>
          </cell>
          <cell r="D24" t="str">
            <v>O</v>
          </cell>
          <cell r="E24">
            <v>24166077.560296934</v>
          </cell>
          <cell r="F24">
            <v>24546077.560296934</v>
          </cell>
          <cell r="G24">
            <v>0</v>
          </cell>
          <cell r="H24">
            <v>0</v>
          </cell>
          <cell r="I24">
            <v>24546077.560296934</v>
          </cell>
        </row>
        <row r="25">
          <cell r="A25" t="str">
            <v>ABB Manufactured</v>
          </cell>
          <cell r="B25">
            <v>1</v>
          </cell>
          <cell r="C25">
            <v>0</v>
          </cell>
          <cell r="E25">
            <v>0</v>
          </cell>
          <cell r="F25">
            <v>0</v>
          </cell>
          <cell r="G25">
            <v>0</v>
          </cell>
          <cell r="H25">
            <v>0</v>
          </cell>
          <cell r="I25">
            <v>0</v>
          </cell>
        </row>
        <row r="26">
          <cell r="A26" t="str">
            <v>Imported Equipments</v>
          </cell>
          <cell r="B26">
            <v>2</v>
          </cell>
          <cell r="C26">
            <v>0</v>
          </cell>
          <cell r="E26">
            <v>0</v>
          </cell>
          <cell r="F26">
            <v>0</v>
          </cell>
          <cell r="G26">
            <v>0</v>
          </cell>
          <cell r="H26">
            <v>0</v>
          </cell>
          <cell r="I26">
            <v>0</v>
          </cell>
        </row>
        <row r="27">
          <cell r="A27" t="str">
            <v>NON ABB Manufactured</v>
          </cell>
          <cell r="B27">
            <v>1</v>
          </cell>
          <cell r="C27" t="str">
            <v>DG Sets</v>
          </cell>
          <cell r="D27" t="str">
            <v>C</v>
          </cell>
          <cell r="E27">
            <v>181964042.43143663</v>
          </cell>
          <cell r="F27">
            <v>184825339.88243663</v>
          </cell>
          <cell r="G27">
            <v>19904677.899999999</v>
          </cell>
          <cell r="H27">
            <v>0</v>
          </cell>
          <cell r="I27">
            <v>204730017.78243664</v>
          </cell>
        </row>
        <row r="28">
          <cell r="A28" t="str">
            <v>Imported Equipments</v>
          </cell>
          <cell r="B28">
            <v>2</v>
          </cell>
          <cell r="C28">
            <v>0</v>
          </cell>
          <cell r="E28">
            <v>0</v>
          </cell>
          <cell r="F28">
            <v>0</v>
          </cell>
          <cell r="G28">
            <v>0</v>
          </cell>
          <cell r="H28">
            <v>0</v>
          </cell>
          <cell r="I28">
            <v>0</v>
          </cell>
        </row>
        <row r="29">
          <cell r="A29" t="str">
            <v>ABB Services</v>
          </cell>
          <cell r="B29">
            <v>1</v>
          </cell>
          <cell r="C29" t="str">
            <v>Design &amp; Engineering</v>
          </cell>
          <cell r="D29" t="str">
            <v>M</v>
          </cell>
          <cell r="E29">
            <v>20795545.690044992</v>
          </cell>
          <cell r="F29">
            <v>20795545.690044992</v>
          </cell>
          <cell r="G29">
            <v>2121145.6603845889</v>
          </cell>
          <cell r="H29">
            <v>0</v>
          </cell>
          <cell r="I29">
            <v>22916691.35042958</v>
          </cell>
        </row>
        <row r="30">
          <cell r="B30">
            <v>2</v>
          </cell>
          <cell r="C30" t="str">
            <v>Site Management</v>
          </cell>
          <cell r="D30" t="str">
            <v>N</v>
          </cell>
          <cell r="E30">
            <v>3930167.3505956591</v>
          </cell>
          <cell r="F30">
            <v>3930167.3505956591</v>
          </cell>
          <cell r="G30">
            <v>400877.06976075721</v>
          </cell>
          <cell r="H30">
            <v>0</v>
          </cell>
          <cell r="I30">
            <v>4331044.4203564161</v>
          </cell>
        </row>
        <row r="31">
          <cell r="B31">
            <v>3</v>
          </cell>
          <cell r="C31" t="str">
            <v>Salaries &amp; allowances</v>
          </cell>
          <cell r="D31" t="str">
            <v>N</v>
          </cell>
          <cell r="E31">
            <v>13431251.528249243</v>
          </cell>
          <cell r="F31">
            <v>13431251.528249243</v>
          </cell>
          <cell r="G31">
            <v>1369987.6558814228</v>
          </cell>
          <cell r="H31">
            <v>0</v>
          </cell>
          <cell r="I31">
            <v>14801239.184130667</v>
          </cell>
        </row>
        <row r="32">
          <cell r="B32">
            <v>4</v>
          </cell>
          <cell r="C32" t="str">
            <v>Site Instalation expenses</v>
          </cell>
          <cell r="D32" t="str">
            <v>N</v>
          </cell>
          <cell r="E32">
            <v>779038.02661483537</v>
          </cell>
          <cell r="F32">
            <v>779038.02661483537</v>
          </cell>
          <cell r="G32">
            <v>79461.87871471321</v>
          </cell>
          <cell r="H32">
            <v>0</v>
          </cell>
          <cell r="I32">
            <v>858499.90532954852</v>
          </cell>
        </row>
        <row r="33">
          <cell r="B33">
            <v>5</v>
          </cell>
          <cell r="C33">
            <v>0</v>
          </cell>
          <cell r="D33" t="str">
            <v>N</v>
          </cell>
          <cell r="E33">
            <v>0</v>
          </cell>
          <cell r="F33">
            <v>0</v>
          </cell>
          <cell r="G33">
            <v>0</v>
          </cell>
          <cell r="H33">
            <v>0</v>
          </cell>
          <cell r="I33">
            <v>0</v>
          </cell>
        </row>
        <row r="34">
          <cell r="B34">
            <v>6</v>
          </cell>
          <cell r="C34">
            <v>0</v>
          </cell>
          <cell r="E34">
            <v>0</v>
          </cell>
          <cell r="F34">
            <v>0</v>
          </cell>
          <cell r="G34">
            <v>0</v>
          </cell>
          <cell r="H34">
            <v>0</v>
          </cell>
          <cell r="I34">
            <v>0</v>
          </cell>
        </row>
        <row r="35">
          <cell r="B35">
            <v>7</v>
          </cell>
          <cell r="C35" t="str">
            <v>Comprehensive Insurance</v>
          </cell>
          <cell r="D35" t="str">
            <v>N</v>
          </cell>
          <cell r="E35">
            <v>9157671.4965335745</v>
          </cell>
          <cell r="F35">
            <v>9157671.4965335745</v>
          </cell>
          <cell r="G35">
            <v>0</v>
          </cell>
          <cell r="H35">
            <v>0</v>
          </cell>
          <cell r="I35">
            <v>9157671.4965335745</v>
          </cell>
        </row>
        <row r="36">
          <cell r="A36" t="str">
            <v>NON ABB SERVICES</v>
          </cell>
          <cell r="B36">
            <v>1</v>
          </cell>
          <cell r="C36" t="str">
            <v>Erection testing &amp; commissioning</v>
          </cell>
          <cell r="D36" t="str">
            <v>N</v>
          </cell>
          <cell r="E36">
            <v>43060032.764086731</v>
          </cell>
          <cell r="F36">
            <v>43060032.764086731</v>
          </cell>
          <cell r="G36">
            <v>4392123.3419368463</v>
          </cell>
          <cell r="H36">
            <v>0</v>
          </cell>
          <cell r="I36">
            <v>47452156.10602358</v>
          </cell>
        </row>
        <row r="37">
          <cell r="B37">
            <v>2</v>
          </cell>
          <cell r="C37">
            <v>0</v>
          </cell>
          <cell r="E37">
            <v>0</v>
          </cell>
          <cell r="F37">
            <v>0</v>
          </cell>
          <cell r="G37">
            <v>0</v>
          </cell>
          <cell r="H37">
            <v>0</v>
          </cell>
          <cell r="I37">
            <v>0</v>
          </cell>
        </row>
        <row r="38">
          <cell r="B38">
            <v>3</v>
          </cell>
          <cell r="C38">
            <v>0</v>
          </cell>
          <cell r="E38">
            <v>0</v>
          </cell>
          <cell r="F38">
            <v>0</v>
          </cell>
          <cell r="G38">
            <v>0</v>
          </cell>
          <cell r="H38">
            <v>0</v>
          </cell>
          <cell r="I38">
            <v>0</v>
          </cell>
        </row>
        <row r="39">
          <cell r="C39" t="str">
            <v xml:space="preserve">TOTAL </v>
          </cell>
          <cell r="E39">
            <v>800798511.44444454</v>
          </cell>
          <cell r="F39">
            <v>811957336.25044453</v>
          </cell>
          <cell r="G39">
            <v>72821801.395165905</v>
          </cell>
          <cell r="H39">
            <v>17135852.571149204</v>
          </cell>
          <cell r="I39">
            <v>901914990.21675956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ow r="6">
          <cell r="A6" t="str">
            <v>Type</v>
          </cell>
        </row>
      </sheetData>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refreshError="1"/>
      <sheetData sheetId="12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A"/>
      <sheetName val="encl.3-C"/>
      <sheetName val="encl.4-C"/>
      <sheetName val="encl 5-C"/>
      <sheetName val="ENCL6-C"/>
      <sheetName val="ENCL7-C"/>
      <sheetName val="Details of wip"/>
      <sheetName val="ENCL8-C"/>
      <sheetName val="ENCL9"/>
      <sheetName val="BRS"/>
      <sheetName val="ENCL10-C"/>
      <sheetName val="ENCL10A-C"/>
      <sheetName val="ENCL11-C"/>
      <sheetName val="ENCL12-C"/>
      <sheetName val="ENCL14"/>
      <sheetName val="ENCL15"/>
      <sheetName val="ENCL16"/>
      <sheetName val="ENCL17-c"/>
      <sheetName val="ENCL18-c"/>
      <sheetName val="ENCL19-c"/>
      <sheetName val="ENCL20-c"/>
      <sheetName val="ENCL21-c"/>
      <sheetName val="encl 22-c"/>
      <sheetName val="encl 22 certi-c"/>
      <sheetName val="encl 23"/>
      <sheetName val="encl24"/>
      <sheetName val="ENCL25"/>
      <sheetName val="ENCL26"/>
      <sheetName val="ENCL27"/>
      <sheetName val="ENCL28"/>
      <sheetName val="ENCL29"/>
      <sheetName val="girder"/>
      <sheetName val="Materials Cost(PCC)"/>
      <sheetName val="Material "/>
      <sheetName val="M+MC"/>
      <sheetName val="office"/>
      <sheetName val="Lab"/>
      <sheetName val="Material&amp;equipment"/>
      <sheetName val="BHANDUP"/>
      <sheetName val="footing"/>
      <sheetName val="123"/>
      <sheetName val="1"/>
      <sheetName val="Steel Girder40m"/>
      <sheetName val="2"/>
      <sheetName val="Basic Data"/>
      <sheetName val="Steel Girder24m"/>
      <sheetName val="BOQ - Master(L&amp;T)"/>
      <sheetName val="BOQ -Structures"/>
      <sheetName val="Sheet1"/>
      <sheetName val="Ranges"/>
      <sheetName val="COLUMN"/>
      <sheetName val="TABLES"/>
      <sheetName val="R.A."/>
      <sheetName val="DATA-DEP.(13-17)"/>
      <sheetName val="DATA-KBPL(17-25)"/>
      <sheetName val="DATA-GCC(25-34.7)"/>
      <sheetName val="Array"/>
      <sheetName val="Array (2)"/>
      <sheetName val="Diesel Analysis"/>
      <sheetName val="Labour &amp; Plant"/>
      <sheetName val="St.-Con(0-17)"/>
      <sheetName val="St.-Con.(17-34)"/>
      <sheetName val="encl_3-C"/>
      <sheetName val="encl_4-C"/>
      <sheetName val="encl_5-C"/>
      <sheetName val="Details_of_wip"/>
      <sheetName val="encl_22-c"/>
      <sheetName val="encl_22_certi-c"/>
      <sheetName val="encl_23"/>
      <sheetName val="Materials_Cost(PCC)"/>
      <sheetName val="Material_"/>
      <sheetName val="Steel_Girder40m"/>
      <sheetName val="Basic_Data"/>
      <sheetName val="Steel_Girder24m"/>
      <sheetName val="BOQ_-_Master(L&amp;T)"/>
      <sheetName val="BOQ_-Structures"/>
      <sheetName val="Str master List"/>
      <sheetName val="Sheet2"/>
      <sheetName val="갑지"/>
      <sheetName val="S1BOQ"/>
      <sheetName val="Rate Analysis"/>
      <sheetName val="concrete"/>
      <sheetName val="beam-reinft-IIInd floor"/>
      <sheetName val="SP Break Up"/>
      <sheetName val="encl_3-C1"/>
      <sheetName val="encl_4-C1"/>
      <sheetName val="encl_5-C1"/>
      <sheetName val="Details_of_wip1"/>
      <sheetName val="encl_22-c1"/>
      <sheetName val="encl_22_certi-c1"/>
      <sheetName val="encl_231"/>
      <sheetName val="Materials_Cost(PCC)1"/>
      <sheetName val="Material_1"/>
      <sheetName val="Steel_Girder40m1"/>
      <sheetName val="Basic_Data1"/>
      <sheetName val="Steel_Girder24m1"/>
      <sheetName val="BOQ_-_Master(L&amp;T)1"/>
      <sheetName val="BOQ_-Structures1"/>
      <sheetName val="R_A_"/>
      <sheetName val="DATA-DEP_(13-17)"/>
      <sheetName val="DATA-GCC(25-34_7)"/>
      <sheetName val="Array_(2)"/>
      <sheetName val="Diesel_Analysis"/>
      <sheetName val="Labour_&amp;_Plant"/>
      <sheetName val="St_-Con(0-17)"/>
      <sheetName val="St_-Con_(17-34)"/>
      <sheetName val="Str_master_List"/>
      <sheetName val="Rate_Analysis"/>
      <sheetName val="beam-reinft-IIInd_floor"/>
      <sheetName val="SP_Break_Up"/>
      <sheetName val="tabs"/>
      <sheetName val="SC Cost FEB 03"/>
      <sheetName val="Tubi"/>
      <sheetName val="MP1 - IPC"/>
      <sheetName val="월별"/>
      <sheetName val="SPT vs PHI"/>
      <sheetName val="Form 6"/>
      <sheetName val="analysis"/>
      <sheetName val="FitOutConfCentre"/>
      <sheetName val="BUD-8306"/>
      <sheetName val="Materials Cost"/>
      <sheetName val="inter"/>
      <sheetName val="Code"/>
      <sheetName val="MAINBS1"/>
      <sheetName val="0"/>
      <sheetName val="CUM-Mar07"/>
      <sheetName val="CRM"/>
      <sheetName val="A3"/>
      <sheetName val="BUD 07-08"/>
      <sheetName val="HIDE"/>
      <sheetName val="XL"/>
      <sheetName val="Steel-Circular"/>
      <sheetName val="upa"/>
      <sheetName val="C &amp; G RHS"/>
      <sheetName val="Input_data"/>
      <sheetName val="Table_Live_Load"/>
      <sheetName val="Comp Stat-Annexure-1"/>
      <sheetName val="Abstract-Annexure-2"/>
      <sheetName val="input"/>
      <sheetName val="S3SEPT98"/>
      <sheetName val="Inputs"/>
      <sheetName val="PriceSummary"/>
      <sheetName val="Rec Backup"/>
      <sheetName val="p&amp;m"/>
      <sheetName val="beam-reinft-machine rm"/>
      <sheetName val="Angles"/>
      <sheetName val="precast RC element"/>
      <sheetName val="Quantity"/>
      <sheetName val="Criteria Used"/>
      <sheetName val="State Wise Allocation-MBK"/>
      <sheetName val="Summary Consortium wise"/>
      <sheetName val="Cost Center Allocation"/>
      <sheetName val="Summary Cost Center"/>
      <sheetName val="Notes"/>
      <sheetName val="Input Milestone Wise"/>
      <sheetName val="Master Sheet"/>
      <sheetName val="Tax Reco"/>
      <sheetName val="Adjusted sales Price for GST"/>
      <sheetName val="State Wise Allocation-HTC-off"/>
      <sheetName val="State Wise Allocation-HIL"/>
      <sheetName val="State Wise Allocation-HTC-ON"/>
      <sheetName val="Summary Payment (All Currency)"/>
      <sheetName val="IDT rates and Total Taxes"/>
      <sheetName val="Contract Value"/>
      <sheetName val=" bus bay"/>
      <sheetName val="doq-10"/>
      <sheetName val="doq 4"/>
      <sheetName val="doq-I"/>
      <sheetName val="doq 2"/>
      <sheetName val="Form_6"/>
      <sheetName val="SPT_vs_PHI"/>
      <sheetName val="SC_Cost_FEB_03"/>
      <sheetName val="MP1_-_IPC"/>
      <sheetName val="Materials_Cost"/>
      <sheetName val="BUD_07-08"/>
      <sheetName val="C_&amp;_G_RHS"/>
      <sheetName val="Comp_Stat-Annexure-1"/>
      <sheetName val="Rec_Backup"/>
      <sheetName val="beam-reinft-machine_rm"/>
      <sheetName val="Criteria_Used"/>
      <sheetName val="State_Wise_Allocation-MBK"/>
      <sheetName val="Summary_Consortium_wise"/>
      <sheetName val="Cost_Center_Allocation"/>
      <sheetName val="Summary_Cost_Center"/>
      <sheetName val="Input_Milestone_Wise"/>
      <sheetName val="Master_Sheet"/>
      <sheetName val="Tax_Reco"/>
      <sheetName val="Adjusted_sales_Price_for_GST"/>
      <sheetName val="State_Wise_Allocation-HTC-off"/>
      <sheetName val="State_Wise_Allocation-HIL"/>
      <sheetName val="State_Wise_Allocation-HTC-ON"/>
      <sheetName val="Summary_Payment_(All_Currency)"/>
      <sheetName val="IDT_rates_and_Total_Taxes"/>
      <sheetName val="Contract_Value"/>
      <sheetName val="transfer"/>
      <sheetName val="DATA_PILE_BG"/>
      <sheetName val="DATA_PCC"/>
      <sheetName val="DATA_PILECAP"/>
      <sheetName val="DATA_PILE_RT1 "/>
      <sheetName val="DATA_PILE_RT2"/>
      <sheetName val="DATA_PILE _SM"/>
      <sheetName val="DATA_PILE_RT1_"/>
      <sheetName val="DATA_PILE__SM"/>
      <sheetName val="Materials "/>
      <sheetName val="Internet"/>
      <sheetName val="SEW4"/>
      <sheetName val="#REF"/>
      <sheetName val="ANNEXURE-A"/>
      <sheetName val="Elect."/>
      <sheetName val="encl_3-C2"/>
      <sheetName val="encl_4-C2"/>
      <sheetName val="encl_5-C2"/>
      <sheetName val="Details_of_wip2"/>
      <sheetName val="encl_22-c2"/>
      <sheetName val="encl_22_certi-c2"/>
      <sheetName val="encl_232"/>
      <sheetName val="Materials_Cost(PCC)2"/>
      <sheetName val="Material_2"/>
      <sheetName val="Steel_Girder40m2"/>
      <sheetName val="Basic_Data2"/>
      <sheetName val="Steel_Girder24m2"/>
      <sheetName val="BOQ_-_Master(L&amp;T)2"/>
      <sheetName val="BOQ_-Structures2"/>
      <sheetName val="Diesel_Analysis1"/>
      <sheetName val="Labour_&amp;_Plant1"/>
      <sheetName val="DATA-DEP_(13-17)1"/>
      <sheetName val="DATA-GCC(25-34_7)1"/>
      <sheetName val="St_-Con(0-17)1"/>
      <sheetName val="St_-Con_(17-34)1"/>
      <sheetName val="Array_(2)1"/>
      <sheetName val="Str_master_List1"/>
      <sheetName val="Rate_Analysis1"/>
      <sheetName val="beam-reinft-IIInd_floor1"/>
      <sheetName val="SC_Cost_FEB_031"/>
      <sheetName val="MP1_-_IPC1"/>
      <sheetName val="Form_61"/>
      <sheetName val="SP_Break_Up1"/>
      <sheetName val="SPT_vs_PHI1"/>
      <sheetName val="BUD_07-081"/>
      <sheetName val="Materials_Cost1"/>
      <sheetName val="C_&amp;_G_RHS1"/>
      <sheetName val="Comp_Stat-Annexure-11"/>
      <sheetName val="Rec_Backup1"/>
      <sheetName val="beam-reinft-machine_rm1"/>
      <sheetName val="Criteria_Used1"/>
      <sheetName val="State_Wise_Allocation-MBK1"/>
      <sheetName val="Summary_Consortium_wise1"/>
      <sheetName val="Cost_Center_Allocation1"/>
      <sheetName val="Summary_Cost_Center1"/>
      <sheetName val="Input_Milestone_Wise1"/>
      <sheetName val="Master_Sheet1"/>
      <sheetName val="Tax_Reco1"/>
      <sheetName val="Adjusted_sales_Price_for_GST1"/>
      <sheetName val="State_Wise_Allocation-HTC-off1"/>
      <sheetName val="State_Wise_Allocation-HIL1"/>
      <sheetName val="State_Wise_Allocation-HTC-ON1"/>
      <sheetName val="Summary_Payment_(All_Currency)1"/>
      <sheetName val="IDT_rates_and_Total_Taxes1"/>
      <sheetName val="Contract_Value1"/>
      <sheetName val="DATA_PILE_RT1_1"/>
      <sheetName val="DATA_PILE__SM1"/>
      <sheetName val="UNP-NCW "/>
      <sheetName val="Voucher"/>
      <sheetName val="Data"/>
      <sheetName val="Cal"/>
      <sheetName val="Section_by_layers_old"/>
      <sheetName val="GLEVEL RHS"/>
      <sheetName val="發包單價差-車站組鋼筋"/>
      <sheetName val="basdat"/>
      <sheetName val="encl_3-C3"/>
      <sheetName val="encl_4-C3"/>
      <sheetName val="encl_5-C3"/>
      <sheetName val="Details_of_wip3"/>
      <sheetName val="encl_22-c3"/>
      <sheetName val="encl_22_certi-c3"/>
      <sheetName val="encl_233"/>
      <sheetName val="Materials_Cost(PCC)3"/>
      <sheetName val="Material_3"/>
      <sheetName val="Steel_Girder40m3"/>
      <sheetName val="Basic_Data3"/>
      <sheetName val="Steel_Girder24m3"/>
      <sheetName val="BOQ_-_Master(L&amp;T)3"/>
      <sheetName val="BOQ_-Structures3"/>
      <sheetName val="Diesel_Analysis2"/>
      <sheetName val="Str_master_List2"/>
      <sheetName val="Array_(2)2"/>
      <sheetName val="Labour_&amp;_Plant2"/>
      <sheetName val="DATA-DEP_(13-17)2"/>
      <sheetName val="DATA-GCC(25-34_7)2"/>
      <sheetName val="St_-Con(0-17)2"/>
      <sheetName val="St_-Con_(17-34)2"/>
      <sheetName val="Rate_Analysis2"/>
      <sheetName val="beam-reinft-IIInd_floor2"/>
      <sheetName val="SC_Cost_FEB_032"/>
      <sheetName val="MP1_-_IPC2"/>
      <sheetName val="Form_62"/>
      <sheetName val="SP_Break_Up2"/>
      <sheetName val="SPT_vs_PHI2"/>
      <sheetName val="BUD_07-082"/>
      <sheetName val="Materials_Cost2"/>
      <sheetName val="C_&amp;_G_RHS2"/>
      <sheetName val="Comp_Stat-Annexure-12"/>
      <sheetName val="Rec_Backup2"/>
      <sheetName val="beam-reinft-machine_rm2"/>
      <sheetName val="Criteria_Used2"/>
      <sheetName val="State_Wise_Allocation-MBK2"/>
      <sheetName val="Summary_Consortium_wise2"/>
      <sheetName val="Cost_Center_Allocation2"/>
      <sheetName val="Summary_Cost_Center2"/>
      <sheetName val="Input_Milestone_Wise2"/>
      <sheetName val="Master_Sheet2"/>
      <sheetName val="Tax_Reco2"/>
      <sheetName val="Adjusted_sales_Price_for_GST2"/>
      <sheetName val="State_Wise_Allocation-HTC-off2"/>
      <sheetName val="State_Wise_Allocation-HIL2"/>
      <sheetName val="State_Wise_Allocation-HTC-ON2"/>
      <sheetName val="Summary_Payment_(All_Currency)2"/>
      <sheetName val="IDT_rates_and_Total_Taxes2"/>
      <sheetName val="Contract_Value2"/>
      <sheetName val="DATA_PILE_RT1_2"/>
      <sheetName val="DATA_PILE__SM2"/>
      <sheetName val="Materials_"/>
      <sheetName val="UNP-NCW_"/>
      <sheetName val="encl_3-C4"/>
      <sheetName val="encl_4-C4"/>
      <sheetName val="encl_5-C4"/>
      <sheetName val="Details_of_wip4"/>
      <sheetName val="encl_22-c4"/>
      <sheetName val="encl_22_certi-c4"/>
      <sheetName val="encl_234"/>
      <sheetName val="Materials_Cost(PCC)4"/>
      <sheetName val="Material_4"/>
      <sheetName val="Steel_Girder40m4"/>
      <sheetName val="Basic_Data4"/>
      <sheetName val="Steel_Girder24m4"/>
      <sheetName val="BOQ_-_Master(L&amp;T)4"/>
      <sheetName val="BOQ_-Structures4"/>
      <sheetName val="Diesel_Analysis3"/>
      <sheetName val="Str_master_List3"/>
      <sheetName val="Array_(2)3"/>
      <sheetName val="Labour_&amp;_Plant3"/>
      <sheetName val="DATA-DEP_(13-17)3"/>
      <sheetName val="DATA-GCC(25-34_7)3"/>
      <sheetName val="St_-Con(0-17)3"/>
      <sheetName val="St_-Con_(17-34)3"/>
      <sheetName val="Rate_Analysis3"/>
      <sheetName val="beam-reinft-IIInd_floor3"/>
      <sheetName val="SC_Cost_FEB_033"/>
      <sheetName val="MP1_-_IPC3"/>
      <sheetName val="Form_63"/>
      <sheetName val="SP_Break_Up3"/>
      <sheetName val="SPT_vs_PHI3"/>
      <sheetName val="BUD_07-083"/>
      <sheetName val="Materials_Cost3"/>
      <sheetName val="C_&amp;_G_RHS3"/>
      <sheetName val="Comp_Stat-Annexure-13"/>
      <sheetName val="Rec_Backup3"/>
      <sheetName val="beam-reinft-machine_rm3"/>
      <sheetName val="Criteria_Used3"/>
      <sheetName val="State_Wise_Allocation-MBK3"/>
      <sheetName val="Summary_Consortium_wise3"/>
      <sheetName val="Cost_Center_Allocation3"/>
      <sheetName val="Summary_Cost_Center3"/>
      <sheetName val="Input_Milestone_Wise3"/>
      <sheetName val="Master_Sheet3"/>
      <sheetName val="Tax_Reco3"/>
      <sheetName val="Adjusted_sales_Price_for_GST3"/>
      <sheetName val="State_Wise_Allocation-HTC-off3"/>
      <sheetName val="State_Wise_Allocation-HIL3"/>
      <sheetName val="State_Wise_Allocation-HTC-ON3"/>
      <sheetName val="Summary_Payment_(All_Currency)3"/>
      <sheetName val="IDT_rates_and_Total_Taxes3"/>
      <sheetName val="Contract_Value3"/>
      <sheetName val="DATA_PILE_RT1_3"/>
      <sheetName val="DATA_PILE__SM3"/>
      <sheetName val="Materials_1"/>
      <sheetName val="UNP-NCW_1"/>
      <sheetName val="R_A_1"/>
      <sheetName val="estimate"/>
      <sheetName val="PROG_DATA"/>
      <sheetName val="Lead (Final)"/>
      <sheetName val="PLAN_FEB97"/>
      <sheetName val="GLEVEL_RHS"/>
      <sheetName val="Lead_(Final)"/>
      <sheetName val="PointNo.5"/>
      <sheetName val="02.10.06"/>
      <sheetName val="GLEVEL_RHS1"/>
      <sheetName val="Lead_(Final)1"/>
      <sheetName val="encl_3-C5"/>
      <sheetName val="encl_4-C5"/>
      <sheetName val="encl_5-C5"/>
      <sheetName val="Details_of_wip5"/>
      <sheetName val="encl_22-c5"/>
      <sheetName val="encl_22_certi-c5"/>
      <sheetName val="encl_235"/>
      <sheetName val="Material_5"/>
      <sheetName val="Materials_Cost(PCC)5"/>
      <sheetName val="Steel_Girder40m5"/>
      <sheetName val="Basic_Data5"/>
      <sheetName val="Steel_Girder24m5"/>
      <sheetName val="BOQ_-_Master(L&amp;T)5"/>
      <sheetName val="BOQ_-Structures5"/>
      <sheetName val="Str_master_List4"/>
      <sheetName val="Labour_&amp;_Plant4"/>
      <sheetName val="Diesel_Analysis4"/>
      <sheetName val="beam-reinft-IIInd_floor4"/>
      <sheetName val="Rate_Analysis4"/>
      <sheetName val="Array_(2)4"/>
      <sheetName val="SPT_vs_PHI4"/>
      <sheetName val="Form_64"/>
      <sheetName val="DATA-DEP_(13-17)4"/>
      <sheetName val="DATA-GCC(25-34_7)4"/>
      <sheetName val="St_-Con(0-17)4"/>
      <sheetName val="St_-Con_(17-34)4"/>
      <sheetName val="SC_Cost_FEB_034"/>
      <sheetName val="MP1_-_IPC4"/>
      <sheetName val="SP_Break_Up4"/>
      <sheetName val="BUD_07-084"/>
      <sheetName val="Materials_Cost4"/>
      <sheetName val="C_&amp;_G_RHS4"/>
      <sheetName val="Comp_Stat-Annexure-14"/>
      <sheetName val="Rec_Backup4"/>
      <sheetName val="beam-reinft-machine_rm4"/>
      <sheetName val="Criteria_Used4"/>
      <sheetName val="State_Wise_Allocation-MBK4"/>
      <sheetName val="Summary_Consortium_wise4"/>
      <sheetName val="Cost_Center_Allocation4"/>
      <sheetName val="Summary_Cost_Center4"/>
      <sheetName val="Input_Milestone_Wise4"/>
      <sheetName val="Master_Sheet4"/>
      <sheetName val="Tax_Reco4"/>
      <sheetName val="Adjusted_sales_Price_for_GST4"/>
      <sheetName val="State_Wise_Allocation-HTC-off4"/>
      <sheetName val="State_Wise_Allocation-HIL4"/>
      <sheetName val="State_Wise_Allocation-HTC-ON4"/>
      <sheetName val="Summary_Payment_(All_Currency)4"/>
      <sheetName val="IDT_rates_and_Total_Taxes4"/>
      <sheetName val="Contract_Value4"/>
      <sheetName val="DATA_PILE_RT1_4"/>
      <sheetName val="DATA_PILE__SM4"/>
      <sheetName val="Materials_2"/>
      <sheetName val="UNP-NCW_2"/>
      <sheetName val="R_A_2"/>
      <sheetName val="GLEVEL_RHS2"/>
      <sheetName val="Lead_(Final)2"/>
      <sheetName val="SCHEDULE"/>
      <sheetName val="Keydata A501"/>
      <sheetName val="BOQ LT"/>
      <sheetName val="LOCAL RATES"/>
      <sheetName val="Direct cost shed A-2 "/>
      <sheetName val="Final Basic rate"/>
      <sheetName val="Labour"/>
      <sheetName val="starter"/>
      <sheetName val="Doq"/>
      <sheetName val="#REF!"/>
      <sheetName val="encl_3-C6"/>
      <sheetName val="encl_4-C6"/>
      <sheetName val="encl_5-C6"/>
      <sheetName val="Details_of_wip6"/>
      <sheetName val="encl_22-c6"/>
      <sheetName val="encl_22_certi-c6"/>
      <sheetName val="encl_236"/>
      <sheetName val="Materials_Cost(PCC)6"/>
      <sheetName val="Material_6"/>
      <sheetName val="Steel_Girder40m6"/>
      <sheetName val="Basic_Data6"/>
      <sheetName val="Steel_Girder24m6"/>
      <sheetName val="BOQ_-_Master(L&amp;T)6"/>
      <sheetName val="BOQ_-Structures6"/>
      <sheetName val="Diesel_Analysis5"/>
      <sheetName val="Str_master_List5"/>
      <sheetName val="Array_(2)5"/>
      <sheetName val="Labour_&amp;_Plant5"/>
      <sheetName val="DATA-DEP_(13-17)5"/>
      <sheetName val="DATA-GCC(25-34_7)5"/>
      <sheetName val="St_-Con(0-17)5"/>
      <sheetName val="St_-Con_(17-34)5"/>
      <sheetName val="Rate_Analysis5"/>
      <sheetName val="beam-reinft-IIInd_floor5"/>
      <sheetName val="SC_Cost_FEB_035"/>
      <sheetName val="MP1_-_IPC5"/>
      <sheetName val="Form_65"/>
      <sheetName val="SP_Break_Up5"/>
      <sheetName val="SPT_vs_PHI5"/>
      <sheetName val="BUD_07-085"/>
      <sheetName val="Materials_Cost5"/>
      <sheetName val="C_&amp;_G_RHS5"/>
      <sheetName val="Comp_Stat-Annexure-15"/>
      <sheetName val="Rec_Backup5"/>
      <sheetName val="beam-reinft-machine_rm5"/>
      <sheetName val="Criteria_Used5"/>
      <sheetName val="State_Wise_Allocation-MBK5"/>
      <sheetName val="Summary_Consortium_wise5"/>
      <sheetName val="Cost_Center_Allocation5"/>
      <sheetName val="Summary_Cost_Center5"/>
      <sheetName val="Input_Milestone_Wise5"/>
      <sheetName val="Master_Sheet5"/>
      <sheetName val="Tax_Reco5"/>
      <sheetName val="Adjusted_sales_Price_for_GST5"/>
      <sheetName val="State_Wise_Allocation-HTC-off5"/>
      <sheetName val="State_Wise_Allocation-HIL5"/>
      <sheetName val="State_Wise_Allocation-HTC-ON5"/>
      <sheetName val="Summary_Payment_(All_Currency)5"/>
      <sheetName val="IDT_rates_and_Total_Taxes5"/>
      <sheetName val="Contract_Value5"/>
      <sheetName val="DATA_PILE_RT1_5"/>
      <sheetName val="DATA_PILE__SM5"/>
      <sheetName val="Materials_3"/>
      <sheetName val="UNP-NCW_3"/>
      <sheetName val="R_A_3"/>
      <sheetName val="MRATES"/>
      <sheetName val="EXPENSES"/>
      <sheetName val="DPR_Input"/>
    </sheetNames>
    <sheetDataSet>
      <sheetData sheetId="0">
        <row r="2">
          <cell r="B2" t="str">
            <v>HINDUSTAN CONSTRUCTION COMPANY LIMITED</v>
          </cell>
        </row>
      </sheetData>
      <sheetData sheetId="1">
        <row r="198">
          <cell r="A198" t="str">
            <v>7+800</v>
          </cell>
        </row>
      </sheetData>
      <sheetData sheetId="2">
        <row r="52">
          <cell r="H52">
            <v>230.4</v>
          </cell>
        </row>
      </sheetData>
      <sheetData sheetId="3">
        <row r="198">
          <cell r="A198" t="str">
            <v>175+386</v>
          </cell>
        </row>
      </sheetData>
      <sheetData sheetId="4"/>
      <sheetData sheetId="5">
        <row r="52">
          <cell r="H52">
            <v>435.45600000000002</v>
          </cell>
        </row>
      </sheetData>
      <sheetData sheetId="6"/>
      <sheetData sheetId="7"/>
      <sheetData sheetId="8"/>
      <sheetData sheetId="9"/>
      <sheetData sheetId="10">
        <row r="2">
          <cell r="B2" t="str">
            <v>HINDUSTAN CONSTRUCTION COMPANY LIMITED</v>
          </cell>
        </row>
      </sheetData>
      <sheetData sheetId="11"/>
      <sheetData sheetId="12"/>
      <sheetData sheetId="13"/>
      <sheetData sheetId="14"/>
      <sheetData sheetId="15"/>
      <sheetData sheetId="16"/>
      <sheetData sheetId="17"/>
      <sheetData sheetId="18"/>
      <sheetData sheetId="19"/>
      <sheetData sheetId="20">
        <row r="2">
          <cell r="B2" t="str">
            <v>HINDUSTAN CONSTRUCTION COMPANY LIMITED</v>
          </cell>
        </row>
      </sheetData>
      <sheetData sheetId="21">
        <row r="141">
          <cell r="H141" t="str">
            <v>HINDUSTAN CONSTRUCTION COMPANY LIMITED</v>
          </cell>
        </row>
      </sheetData>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52">
          <cell r="H52">
            <v>230.4</v>
          </cell>
        </row>
      </sheetData>
      <sheetData sheetId="41">
        <row r="52">
          <cell r="H52">
            <v>435.45600000000002</v>
          </cell>
        </row>
      </sheetData>
      <sheetData sheetId="42">
        <row r="52">
          <cell r="H52">
            <v>230.4</v>
          </cell>
        </row>
      </sheetData>
      <sheetData sheetId="43">
        <row r="52">
          <cell r="H52">
            <v>435.45600000000002</v>
          </cell>
        </row>
      </sheetData>
      <sheetData sheetId="44">
        <row r="52">
          <cell r="H52">
            <v>230.4</v>
          </cell>
        </row>
      </sheetData>
      <sheetData sheetId="45">
        <row r="52">
          <cell r="H52">
            <v>435.45600000000002</v>
          </cell>
        </row>
      </sheetData>
      <sheetData sheetId="46">
        <row r="52">
          <cell r="H52">
            <v>435.45600000000002</v>
          </cell>
        </row>
      </sheetData>
      <sheetData sheetId="47">
        <row r="52">
          <cell r="H52">
            <v>435.45600000000002</v>
          </cell>
        </row>
      </sheetData>
      <sheetData sheetId="48">
        <row r="52">
          <cell r="H52">
            <v>230.4</v>
          </cell>
        </row>
      </sheetData>
      <sheetData sheetId="49">
        <row r="52">
          <cell r="H52">
            <v>435.45600000000002</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52">
          <cell r="H52">
            <v>230.4</v>
          </cell>
        </row>
      </sheetData>
      <sheetData sheetId="63">
        <row r="52">
          <cell r="H52">
            <v>230.4</v>
          </cell>
        </row>
      </sheetData>
      <sheetData sheetId="64">
        <row r="52">
          <cell r="H52">
            <v>230.4</v>
          </cell>
        </row>
      </sheetData>
      <sheetData sheetId="65">
        <row r="52">
          <cell r="H52">
            <v>230.4</v>
          </cell>
        </row>
      </sheetData>
      <sheetData sheetId="66">
        <row r="52">
          <cell r="H52">
            <v>230.4</v>
          </cell>
        </row>
      </sheetData>
      <sheetData sheetId="67">
        <row r="52">
          <cell r="H52">
            <v>230.4</v>
          </cell>
        </row>
      </sheetData>
      <sheetData sheetId="68">
        <row r="52">
          <cell r="H52">
            <v>230.4</v>
          </cell>
        </row>
      </sheetData>
      <sheetData sheetId="69">
        <row r="52">
          <cell r="H52">
            <v>230.4</v>
          </cell>
        </row>
      </sheetData>
      <sheetData sheetId="70">
        <row r="52">
          <cell r="H52">
            <v>230.4</v>
          </cell>
        </row>
      </sheetData>
      <sheetData sheetId="71">
        <row r="52">
          <cell r="H52">
            <v>230.4</v>
          </cell>
        </row>
      </sheetData>
      <sheetData sheetId="72">
        <row r="52">
          <cell r="H52">
            <v>435.45600000000002</v>
          </cell>
        </row>
      </sheetData>
      <sheetData sheetId="73">
        <row r="52">
          <cell r="H52">
            <v>435.45600000000002</v>
          </cell>
        </row>
      </sheetData>
      <sheetData sheetId="74">
        <row r="52">
          <cell r="H52">
            <v>435.45600000000002</v>
          </cell>
        </row>
      </sheetData>
      <sheetData sheetId="75">
        <row r="52">
          <cell r="H52">
            <v>435.45600000000002</v>
          </cell>
        </row>
      </sheetData>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52">
          <cell r="H52">
            <v>230.4</v>
          </cell>
        </row>
      </sheetData>
      <sheetData sheetId="85">
        <row r="52">
          <cell r="H52">
            <v>230.4</v>
          </cell>
        </row>
      </sheetData>
      <sheetData sheetId="86">
        <row r="52">
          <cell r="H52">
            <v>230.4</v>
          </cell>
        </row>
      </sheetData>
      <sheetData sheetId="87">
        <row r="52">
          <cell r="H52">
            <v>230.4</v>
          </cell>
        </row>
      </sheetData>
      <sheetData sheetId="88">
        <row r="52">
          <cell r="H52">
            <v>435.45600000000002</v>
          </cell>
        </row>
      </sheetData>
      <sheetData sheetId="89">
        <row r="52">
          <cell r="H52">
            <v>230.4</v>
          </cell>
        </row>
      </sheetData>
      <sheetData sheetId="90">
        <row r="52">
          <cell r="H52">
            <v>435.45600000000002</v>
          </cell>
        </row>
      </sheetData>
      <sheetData sheetId="91">
        <row r="52">
          <cell r="H52">
            <v>435.45600000000002</v>
          </cell>
        </row>
      </sheetData>
      <sheetData sheetId="92">
        <row r="52">
          <cell r="H52">
            <v>230.4</v>
          </cell>
        </row>
      </sheetData>
      <sheetData sheetId="93">
        <row r="52">
          <cell r="H52">
            <v>230.4</v>
          </cell>
        </row>
      </sheetData>
      <sheetData sheetId="94">
        <row r="52">
          <cell r="H52">
            <v>230.4</v>
          </cell>
        </row>
      </sheetData>
      <sheetData sheetId="95">
        <row r="52">
          <cell r="H52">
            <v>435.45600000000002</v>
          </cell>
        </row>
      </sheetData>
      <sheetData sheetId="96">
        <row r="52">
          <cell r="H52">
            <v>230.4</v>
          </cell>
        </row>
      </sheetData>
      <sheetData sheetId="97">
        <row r="52">
          <cell r="H52">
            <v>435.45600000000002</v>
          </cell>
        </row>
      </sheetData>
      <sheetData sheetId="98"/>
      <sheetData sheetId="99">
        <row r="52">
          <cell r="H52">
            <v>435.45600000000002</v>
          </cell>
        </row>
      </sheetData>
      <sheetData sheetId="100">
        <row r="52">
          <cell r="H52">
            <v>230.4</v>
          </cell>
        </row>
      </sheetData>
      <sheetData sheetId="101">
        <row r="52">
          <cell r="H52">
            <v>435.45600000000002</v>
          </cell>
        </row>
      </sheetData>
      <sheetData sheetId="102">
        <row r="52">
          <cell r="H52">
            <v>435.45600000000002</v>
          </cell>
        </row>
      </sheetData>
      <sheetData sheetId="103">
        <row r="52">
          <cell r="H52">
            <v>230.4</v>
          </cell>
        </row>
      </sheetData>
      <sheetData sheetId="104">
        <row r="52">
          <cell r="H52">
            <v>435.45600000000002</v>
          </cell>
        </row>
      </sheetData>
      <sheetData sheetId="105">
        <row r="14">
          <cell r="C14">
            <v>0</v>
          </cell>
        </row>
      </sheetData>
      <sheetData sheetId="106">
        <row r="52">
          <cell r="H52">
            <v>230.4</v>
          </cell>
        </row>
      </sheetData>
      <sheetData sheetId="107">
        <row r="52">
          <cell r="H52">
            <v>435.45600000000002</v>
          </cell>
        </row>
      </sheetData>
      <sheetData sheetId="108">
        <row r="52">
          <cell r="H52">
            <v>230.4</v>
          </cell>
        </row>
      </sheetData>
      <sheetData sheetId="109">
        <row r="14">
          <cell r="C14">
            <v>0</v>
          </cell>
        </row>
      </sheetData>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ow r="14">
          <cell r="C14">
            <v>0</v>
          </cell>
        </row>
      </sheetData>
      <sheetData sheetId="136">
        <row r="14">
          <cell r="C14">
            <v>0</v>
          </cell>
        </row>
      </sheetData>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row r="30">
          <cell r="G30">
            <v>2149.4047849411763</v>
          </cell>
        </row>
      </sheetData>
      <sheetData sheetId="151">
        <row r="30">
          <cell r="G30">
            <v>2149.4047849411763</v>
          </cell>
        </row>
      </sheetData>
      <sheetData sheetId="152">
        <row r="30">
          <cell r="G30">
            <v>2149.4047849411763</v>
          </cell>
        </row>
      </sheetData>
      <sheetData sheetId="153">
        <row r="30">
          <cell r="G30">
            <v>2149.4047849411763</v>
          </cell>
        </row>
      </sheetData>
      <sheetData sheetId="154">
        <row r="30">
          <cell r="G30">
            <v>2149.4047849411763</v>
          </cell>
        </row>
      </sheetData>
      <sheetData sheetId="155">
        <row r="30">
          <cell r="G30">
            <v>2149.4047849411763</v>
          </cell>
        </row>
      </sheetData>
      <sheetData sheetId="156">
        <row r="30">
          <cell r="G30">
            <v>2149.4047849411763</v>
          </cell>
        </row>
      </sheetData>
      <sheetData sheetId="157">
        <row r="30">
          <cell r="G30">
            <v>2149.4047849411763</v>
          </cell>
        </row>
      </sheetData>
      <sheetData sheetId="158">
        <row r="30">
          <cell r="G30">
            <v>2149.4047849411763</v>
          </cell>
        </row>
      </sheetData>
      <sheetData sheetId="159">
        <row r="30">
          <cell r="G30">
            <v>2149.4047849411763</v>
          </cell>
        </row>
      </sheetData>
      <sheetData sheetId="160">
        <row r="30">
          <cell r="G30">
            <v>2149.4047849411763</v>
          </cell>
        </row>
      </sheetData>
      <sheetData sheetId="161">
        <row r="30">
          <cell r="G30">
            <v>2149.4047849411763</v>
          </cell>
        </row>
      </sheetData>
      <sheetData sheetId="162">
        <row r="30">
          <cell r="G30">
            <v>2149.4047849411763</v>
          </cell>
        </row>
      </sheetData>
      <sheetData sheetId="163">
        <row r="30">
          <cell r="G30">
            <v>2149.4047849411763</v>
          </cell>
        </row>
      </sheetData>
      <sheetData sheetId="164" refreshError="1"/>
      <sheetData sheetId="165" refreshError="1"/>
      <sheetData sheetId="166" refreshError="1"/>
      <sheetData sheetId="167" refreshError="1"/>
      <sheetData sheetId="168" refreshError="1"/>
      <sheetData sheetId="169">
        <row r="14">
          <cell r="C14">
            <v>0</v>
          </cell>
        </row>
      </sheetData>
      <sheetData sheetId="170">
        <row r="14">
          <cell r="C14">
            <v>0</v>
          </cell>
        </row>
      </sheetData>
      <sheetData sheetId="171">
        <row r="14">
          <cell r="C14">
            <v>0</v>
          </cell>
        </row>
      </sheetData>
      <sheetData sheetId="172"/>
      <sheetData sheetId="173"/>
      <sheetData sheetId="174"/>
      <sheetData sheetId="175">
        <row r="14">
          <cell r="C14">
            <v>0</v>
          </cell>
        </row>
      </sheetData>
      <sheetData sheetId="176">
        <row r="14">
          <cell r="C14">
            <v>0</v>
          </cell>
        </row>
      </sheetData>
      <sheetData sheetId="177">
        <row r="14">
          <cell r="C14">
            <v>0</v>
          </cell>
        </row>
      </sheetData>
      <sheetData sheetId="178">
        <row r="14">
          <cell r="C14">
            <v>0</v>
          </cell>
        </row>
      </sheetData>
      <sheetData sheetId="179">
        <row r="14">
          <cell r="C14">
            <v>0</v>
          </cell>
        </row>
      </sheetData>
      <sheetData sheetId="180"/>
      <sheetData sheetId="181"/>
      <sheetData sheetId="182">
        <row r="30">
          <cell r="G30">
            <v>2149.4047849411763</v>
          </cell>
        </row>
      </sheetData>
      <sheetData sheetId="183">
        <row r="14">
          <cell r="C14">
            <v>0</v>
          </cell>
        </row>
      </sheetData>
      <sheetData sheetId="184">
        <row r="14">
          <cell r="C14">
            <v>0</v>
          </cell>
        </row>
      </sheetData>
      <sheetData sheetId="185">
        <row r="14">
          <cell r="C14">
            <v>0</v>
          </cell>
        </row>
      </sheetData>
      <sheetData sheetId="186"/>
      <sheetData sheetId="187">
        <row r="14">
          <cell r="C14">
            <v>0</v>
          </cell>
        </row>
      </sheetData>
      <sheetData sheetId="188"/>
      <sheetData sheetId="189">
        <row r="30">
          <cell r="G30">
            <v>2149.4047849411763</v>
          </cell>
        </row>
      </sheetData>
      <sheetData sheetId="190">
        <row r="30">
          <cell r="G30">
            <v>2149.4047849411763</v>
          </cell>
        </row>
      </sheetData>
      <sheetData sheetId="191">
        <row r="30">
          <cell r="G30">
            <v>2149.4047849411763</v>
          </cell>
        </row>
      </sheetData>
      <sheetData sheetId="192">
        <row r="30">
          <cell r="G30">
            <v>2149.4047849411763</v>
          </cell>
        </row>
      </sheetData>
      <sheetData sheetId="193">
        <row r="30">
          <cell r="G30">
            <v>2149.4047849411763</v>
          </cell>
        </row>
      </sheetData>
      <sheetData sheetId="194" refreshError="1"/>
      <sheetData sheetId="195" refreshError="1"/>
      <sheetData sheetId="196" refreshError="1"/>
      <sheetData sheetId="197" refreshError="1"/>
      <sheetData sheetId="198" refreshError="1"/>
      <sheetData sheetId="199" refreshError="1"/>
      <sheetData sheetId="200" refreshError="1"/>
      <sheetData sheetId="201">
        <row r="30">
          <cell r="G30">
            <v>2149.4047849411763</v>
          </cell>
        </row>
      </sheetData>
      <sheetData sheetId="202"/>
      <sheetData sheetId="203" refreshError="1"/>
      <sheetData sheetId="204" refreshError="1"/>
      <sheetData sheetId="205" refreshError="1"/>
      <sheetData sheetId="206" refreshError="1"/>
      <sheetData sheetId="207" refreshError="1"/>
      <sheetData sheetId="208" refreshError="1"/>
      <sheetData sheetId="209">
        <row r="52">
          <cell r="H52">
            <v>230.4</v>
          </cell>
        </row>
      </sheetData>
      <sheetData sheetId="210">
        <row r="52">
          <cell r="H52">
            <v>230.4</v>
          </cell>
        </row>
      </sheetData>
      <sheetData sheetId="211">
        <row r="52">
          <cell r="H52">
            <v>230.4</v>
          </cell>
        </row>
      </sheetData>
      <sheetData sheetId="212">
        <row r="52">
          <cell r="H52">
            <v>230.4</v>
          </cell>
        </row>
      </sheetData>
      <sheetData sheetId="213">
        <row r="52">
          <cell r="H52">
            <v>230.4</v>
          </cell>
        </row>
      </sheetData>
      <sheetData sheetId="214">
        <row r="52">
          <cell r="H52">
            <v>230.4</v>
          </cell>
        </row>
      </sheetData>
      <sheetData sheetId="215">
        <row r="52">
          <cell r="H52">
            <v>230.4</v>
          </cell>
        </row>
      </sheetData>
      <sheetData sheetId="216">
        <row r="52">
          <cell r="H52">
            <v>230.4</v>
          </cell>
        </row>
      </sheetData>
      <sheetData sheetId="217">
        <row r="52">
          <cell r="H52">
            <v>230.4</v>
          </cell>
        </row>
      </sheetData>
      <sheetData sheetId="218">
        <row r="52">
          <cell r="H52">
            <v>230.4</v>
          </cell>
        </row>
      </sheetData>
      <sheetData sheetId="219">
        <row r="52">
          <cell r="H52">
            <v>230.4</v>
          </cell>
        </row>
      </sheetData>
      <sheetData sheetId="220">
        <row r="52">
          <cell r="H52">
            <v>435.45600000000002</v>
          </cell>
        </row>
      </sheetData>
      <sheetData sheetId="221">
        <row r="52">
          <cell r="H52">
            <v>230.4</v>
          </cell>
        </row>
      </sheetData>
      <sheetData sheetId="222">
        <row r="52">
          <cell r="H52">
            <v>435.45600000000002</v>
          </cell>
        </row>
      </sheetData>
      <sheetData sheetId="223">
        <row r="52">
          <cell r="H52">
            <v>230.4</v>
          </cell>
        </row>
      </sheetData>
      <sheetData sheetId="224">
        <row r="52">
          <cell r="H52">
            <v>435.45600000000002</v>
          </cell>
        </row>
      </sheetData>
      <sheetData sheetId="225">
        <row r="52">
          <cell r="H52">
            <v>435.45600000000002</v>
          </cell>
        </row>
      </sheetData>
      <sheetData sheetId="226"/>
      <sheetData sheetId="227"/>
      <sheetData sheetId="228"/>
      <sheetData sheetId="229"/>
      <sheetData sheetId="230"/>
      <sheetData sheetId="231"/>
      <sheetData sheetId="232"/>
      <sheetData sheetId="233"/>
      <sheetData sheetId="234">
        <row r="14">
          <cell r="C14">
            <v>0</v>
          </cell>
        </row>
      </sheetData>
      <sheetData sheetId="235">
        <row r="14">
          <cell r="C14">
            <v>0</v>
          </cell>
        </row>
      </sheetData>
      <sheetData sheetId="236">
        <row r="14">
          <cell r="C14">
            <v>0</v>
          </cell>
        </row>
      </sheetData>
      <sheetData sheetId="237">
        <row r="14">
          <cell r="C14">
            <v>0</v>
          </cell>
        </row>
      </sheetData>
      <sheetData sheetId="238">
        <row r="14">
          <cell r="C14">
            <v>0</v>
          </cell>
        </row>
      </sheetData>
      <sheetData sheetId="239">
        <row r="14">
          <cell r="C14">
            <v>0</v>
          </cell>
        </row>
      </sheetData>
      <sheetData sheetId="240">
        <row r="14">
          <cell r="C14">
            <v>0</v>
          </cell>
        </row>
      </sheetData>
      <sheetData sheetId="241">
        <row r="14">
          <cell r="C14">
            <v>0</v>
          </cell>
        </row>
      </sheetData>
      <sheetData sheetId="242">
        <row r="14">
          <cell r="C14">
            <v>0</v>
          </cell>
        </row>
      </sheetData>
      <sheetData sheetId="243">
        <row r="14">
          <cell r="C14">
            <v>0</v>
          </cell>
        </row>
      </sheetData>
      <sheetData sheetId="244">
        <row r="14">
          <cell r="C14">
            <v>0</v>
          </cell>
        </row>
      </sheetData>
      <sheetData sheetId="245">
        <row r="30">
          <cell r="G30">
            <v>2149.4047849411763</v>
          </cell>
        </row>
      </sheetData>
      <sheetData sheetId="246">
        <row r="30">
          <cell r="G30">
            <v>2149.4047849411763</v>
          </cell>
        </row>
      </sheetData>
      <sheetData sheetId="247"/>
      <sheetData sheetId="248">
        <row r="30">
          <cell r="G30">
            <v>2149.4047849411763</v>
          </cell>
        </row>
      </sheetData>
      <sheetData sheetId="249">
        <row r="30">
          <cell r="G30">
            <v>2149.4047849411763</v>
          </cell>
        </row>
      </sheetData>
      <sheetData sheetId="250">
        <row r="30">
          <cell r="G30">
            <v>2149.4047849411763</v>
          </cell>
        </row>
      </sheetData>
      <sheetData sheetId="251">
        <row r="30">
          <cell r="G30">
            <v>2149.4047849411763</v>
          </cell>
        </row>
      </sheetData>
      <sheetData sheetId="252">
        <row r="30">
          <cell r="G30">
            <v>2149.4047849411763</v>
          </cell>
        </row>
      </sheetData>
      <sheetData sheetId="253">
        <row r="30">
          <cell r="G30">
            <v>2149.4047849411763</v>
          </cell>
        </row>
      </sheetData>
      <sheetData sheetId="254">
        <row r="30">
          <cell r="G30">
            <v>2149.4047849411763</v>
          </cell>
        </row>
      </sheetData>
      <sheetData sheetId="255">
        <row r="30">
          <cell r="G30">
            <v>2149.4047849411763</v>
          </cell>
        </row>
      </sheetData>
      <sheetData sheetId="256">
        <row r="30">
          <cell r="G30">
            <v>2149.4047849411763</v>
          </cell>
        </row>
      </sheetData>
      <sheetData sheetId="257">
        <row r="30">
          <cell r="G30">
            <v>2149.4047849411763</v>
          </cell>
        </row>
      </sheetData>
      <sheetData sheetId="258">
        <row r="30">
          <cell r="G30">
            <v>2149.4047849411763</v>
          </cell>
        </row>
      </sheetData>
      <sheetData sheetId="259">
        <row r="14">
          <cell r="C14">
            <v>0</v>
          </cell>
        </row>
      </sheetData>
      <sheetData sheetId="260">
        <row r="30">
          <cell r="G30">
            <v>2149.4047849411763</v>
          </cell>
        </row>
      </sheetData>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ow r="198">
          <cell r="A198" t="str">
            <v>7+800</v>
          </cell>
        </row>
      </sheetData>
      <sheetData sheetId="270">
        <row r="52">
          <cell r="H52">
            <v>230.4</v>
          </cell>
        </row>
      </sheetData>
      <sheetData sheetId="271">
        <row r="198">
          <cell r="A198" t="str">
            <v>175+386</v>
          </cell>
        </row>
      </sheetData>
      <sheetData sheetId="272"/>
      <sheetData sheetId="273"/>
      <sheetData sheetId="274"/>
      <sheetData sheetId="275"/>
      <sheetData sheetId="276"/>
      <sheetData sheetId="277"/>
      <sheetData sheetId="278">
        <row r="52">
          <cell r="H52">
            <v>230.4</v>
          </cell>
        </row>
      </sheetData>
      <sheetData sheetId="279">
        <row r="52">
          <cell r="H52">
            <v>230.4</v>
          </cell>
        </row>
      </sheetData>
      <sheetData sheetId="280">
        <row r="52">
          <cell r="H52">
            <v>435.45600000000002</v>
          </cell>
        </row>
      </sheetData>
      <sheetData sheetId="281">
        <row r="52">
          <cell r="H52">
            <v>230.4</v>
          </cell>
        </row>
      </sheetData>
      <sheetData sheetId="282">
        <row r="52">
          <cell r="H52">
            <v>435.45600000000002</v>
          </cell>
        </row>
      </sheetData>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row r="14">
          <cell r="C14">
            <v>0</v>
          </cell>
        </row>
      </sheetData>
      <sheetData sheetId="302"/>
      <sheetData sheetId="303"/>
      <sheetData sheetId="304"/>
      <sheetData sheetId="305"/>
      <sheetData sheetId="306"/>
      <sheetData sheetId="307">
        <row r="30">
          <cell r="G30">
            <v>2149.4047849411763</v>
          </cell>
        </row>
      </sheetData>
      <sheetData sheetId="308">
        <row r="30">
          <cell r="G30">
            <v>2149.4047849411763</v>
          </cell>
        </row>
      </sheetData>
      <sheetData sheetId="309">
        <row r="30">
          <cell r="G30">
            <v>2149.4047849411763</v>
          </cell>
        </row>
      </sheetData>
      <sheetData sheetId="310">
        <row r="30">
          <cell r="G30">
            <v>2149.4047849411763</v>
          </cell>
        </row>
      </sheetData>
      <sheetData sheetId="311">
        <row r="30">
          <cell r="G30">
            <v>2149.4047849411763</v>
          </cell>
        </row>
      </sheetData>
      <sheetData sheetId="312">
        <row r="30">
          <cell r="G30">
            <v>2149.4047849411763</v>
          </cell>
        </row>
      </sheetData>
      <sheetData sheetId="313">
        <row r="30">
          <cell r="G30">
            <v>2149.4047849411763</v>
          </cell>
        </row>
      </sheetData>
      <sheetData sheetId="314">
        <row r="30">
          <cell r="G30">
            <v>2149.4047849411763</v>
          </cell>
        </row>
      </sheetData>
      <sheetData sheetId="315">
        <row r="30">
          <cell r="G30">
            <v>2149.4047849411763</v>
          </cell>
        </row>
      </sheetData>
      <sheetData sheetId="316">
        <row r="30">
          <cell r="G30">
            <v>2149.4047849411763</v>
          </cell>
        </row>
      </sheetData>
      <sheetData sheetId="317">
        <row r="30">
          <cell r="G30">
            <v>2149.4047849411763</v>
          </cell>
        </row>
      </sheetData>
      <sheetData sheetId="318">
        <row r="30">
          <cell r="G30">
            <v>2149.4047849411763</v>
          </cell>
        </row>
      </sheetData>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refreshError="1"/>
      <sheetData sheetId="385" refreshError="1"/>
      <sheetData sheetId="386"/>
      <sheetData sheetId="387"/>
      <sheetData sheetId="388">
        <row r="198">
          <cell r="A198" t="str">
            <v>7+800</v>
          </cell>
        </row>
      </sheetData>
      <sheetData sheetId="389">
        <row r="52">
          <cell r="H52">
            <v>230.4</v>
          </cell>
        </row>
      </sheetData>
      <sheetData sheetId="390">
        <row r="52">
          <cell r="H52">
            <v>230.4</v>
          </cell>
        </row>
      </sheetData>
      <sheetData sheetId="391">
        <row r="52">
          <cell r="H52">
            <v>230.4</v>
          </cell>
        </row>
      </sheetData>
      <sheetData sheetId="392">
        <row r="198">
          <cell r="A198" t="str">
            <v>175+386</v>
          </cell>
        </row>
      </sheetData>
      <sheetData sheetId="393"/>
      <sheetData sheetId="394"/>
      <sheetData sheetId="395"/>
      <sheetData sheetId="396"/>
      <sheetData sheetId="397">
        <row r="52">
          <cell r="H52">
            <v>230.4</v>
          </cell>
        </row>
      </sheetData>
      <sheetData sheetId="398">
        <row r="52">
          <cell r="H52">
            <v>230.4</v>
          </cell>
        </row>
      </sheetData>
      <sheetData sheetId="399">
        <row r="52">
          <cell r="H52">
            <v>435.45600000000002</v>
          </cell>
        </row>
      </sheetData>
      <sheetData sheetId="400">
        <row r="52">
          <cell r="H52">
            <v>230.4</v>
          </cell>
        </row>
      </sheetData>
      <sheetData sheetId="401">
        <row r="52">
          <cell r="H52">
            <v>435.45600000000002</v>
          </cell>
        </row>
      </sheetData>
      <sheetData sheetId="402">
        <row r="52">
          <cell r="H52">
            <v>435.45600000000002</v>
          </cell>
        </row>
      </sheetData>
      <sheetData sheetId="403">
        <row r="52">
          <cell r="H52">
            <v>435.45600000000002</v>
          </cell>
        </row>
      </sheetData>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ow r="14">
          <cell r="C14">
            <v>0</v>
          </cell>
        </row>
      </sheetData>
      <sheetData sheetId="421">
        <row r="14">
          <cell r="C14">
            <v>0</v>
          </cell>
        </row>
      </sheetData>
      <sheetData sheetId="422">
        <row r="14">
          <cell r="C14">
            <v>0</v>
          </cell>
        </row>
      </sheetData>
      <sheetData sheetId="423"/>
      <sheetData sheetId="424"/>
      <sheetData sheetId="425"/>
      <sheetData sheetId="426">
        <row r="30">
          <cell r="G30">
            <v>2149.4047849411763</v>
          </cell>
        </row>
      </sheetData>
      <sheetData sheetId="427">
        <row r="30">
          <cell r="G30">
            <v>2149.4047849411763</v>
          </cell>
        </row>
      </sheetData>
      <sheetData sheetId="428">
        <row r="30">
          <cell r="G30">
            <v>2149.4047849411763</v>
          </cell>
        </row>
      </sheetData>
      <sheetData sheetId="429">
        <row r="30">
          <cell r="G30">
            <v>2149.4047849411763</v>
          </cell>
        </row>
      </sheetData>
      <sheetData sheetId="430">
        <row r="30">
          <cell r="G30">
            <v>2149.4047849411763</v>
          </cell>
        </row>
      </sheetData>
      <sheetData sheetId="431">
        <row r="30">
          <cell r="G30">
            <v>2149.4047849411763</v>
          </cell>
        </row>
      </sheetData>
      <sheetData sheetId="432">
        <row r="30">
          <cell r="G30">
            <v>2149.4047849411763</v>
          </cell>
        </row>
      </sheetData>
      <sheetData sheetId="433">
        <row r="30">
          <cell r="G30">
            <v>2149.4047849411763</v>
          </cell>
        </row>
      </sheetData>
      <sheetData sheetId="434">
        <row r="30">
          <cell r="G30">
            <v>2149.4047849411763</v>
          </cell>
        </row>
      </sheetData>
      <sheetData sheetId="435">
        <row r="30">
          <cell r="G30">
            <v>2149.4047849411763</v>
          </cell>
        </row>
      </sheetData>
      <sheetData sheetId="436">
        <row r="30">
          <cell r="G30">
            <v>2149.4047849411763</v>
          </cell>
        </row>
      </sheetData>
      <sheetData sheetId="437">
        <row r="30">
          <cell r="G30">
            <v>2149.4047849411763</v>
          </cell>
        </row>
      </sheetData>
      <sheetData sheetId="438">
        <row r="30">
          <cell r="G30">
            <v>2149.4047849411763</v>
          </cell>
        </row>
      </sheetData>
      <sheetData sheetId="439">
        <row r="30">
          <cell r="G30">
            <v>2149.4047849411763</v>
          </cell>
        </row>
      </sheetData>
      <sheetData sheetId="440"/>
      <sheetData sheetId="441"/>
      <sheetData sheetId="442"/>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ow r="198">
          <cell r="A198" t="str">
            <v>7+800</v>
          </cell>
        </row>
      </sheetData>
      <sheetData sheetId="456">
        <row r="52">
          <cell r="H52">
            <v>230.4</v>
          </cell>
        </row>
      </sheetData>
      <sheetData sheetId="457">
        <row r="198">
          <cell r="A198" t="str">
            <v>175+386</v>
          </cell>
        </row>
      </sheetData>
      <sheetData sheetId="458"/>
      <sheetData sheetId="459"/>
      <sheetData sheetId="460"/>
      <sheetData sheetId="461"/>
      <sheetData sheetId="462"/>
      <sheetData sheetId="463"/>
      <sheetData sheetId="464">
        <row r="52">
          <cell r="H52">
            <v>230.4</v>
          </cell>
        </row>
      </sheetData>
      <sheetData sheetId="465">
        <row r="52">
          <cell r="H52">
            <v>230.4</v>
          </cell>
        </row>
      </sheetData>
      <sheetData sheetId="466">
        <row r="52">
          <cell r="H52">
            <v>435.45600000000002</v>
          </cell>
        </row>
      </sheetData>
      <sheetData sheetId="467">
        <row r="52">
          <cell r="H52">
            <v>230.4</v>
          </cell>
        </row>
      </sheetData>
      <sheetData sheetId="468">
        <row r="52">
          <cell r="H52">
            <v>435.45600000000002</v>
          </cell>
        </row>
      </sheetData>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row r="14">
          <cell r="C14">
            <v>0</v>
          </cell>
        </row>
      </sheetData>
      <sheetData sheetId="488"/>
      <sheetData sheetId="489"/>
      <sheetData sheetId="490"/>
      <sheetData sheetId="491"/>
      <sheetData sheetId="492"/>
      <sheetData sheetId="493"/>
      <sheetData sheetId="494"/>
      <sheetData sheetId="495">
        <row r="30">
          <cell r="G30">
            <v>2149.4047849411763</v>
          </cell>
        </row>
      </sheetData>
      <sheetData sheetId="496"/>
      <sheetData sheetId="497"/>
      <sheetData sheetId="498">
        <row r="30">
          <cell r="G30">
            <v>2149.4047849411763</v>
          </cell>
        </row>
      </sheetData>
      <sheetData sheetId="499"/>
      <sheetData sheetId="500">
        <row r="30">
          <cell r="G30">
            <v>2149.4047849411763</v>
          </cell>
        </row>
      </sheetData>
      <sheetData sheetId="501">
        <row r="30">
          <cell r="G30">
            <v>2149.4047849411763</v>
          </cell>
        </row>
      </sheetData>
      <sheetData sheetId="502"/>
      <sheetData sheetId="503"/>
      <sheetData sheetId="504">
        <row r="30">
          <cell r="G30">
            <v>2149.4047849411763</v>
          </cell>
        </row>
      </sheetData>
      <sheetData sheetId="505"/>
      <sheetData sheetId="506"/>
      <sheetData sheetId="507"/>
      <sheetData sheetId="508"/>
      <sheetData sheetId="509"/>
      <sheetData sheetId="510" refreshError="1"/>
      <sheetData sheetId="511" refreshError="1"/>
      <sheetData sheetId="5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sheetName val="Borrow area"/>
      <sheetName val="chart stone Quarry"/>
      <sheetName val="Chart sand"/>
      <sheetName val="Labour rates"/>
      <sheetName val="Machinery"/>
      <sheetName val="Aggragate"/>
      <sheetName val="sand, Brick"/>
      <sheetName val="cement"/>
      <sheetName val="steel"/>
      <sheetName val="Bitumen"/>
      <sheetName val="Pipe"/>
      <sheetName val="Site clearance"/>
      <sheetName val="Earthwork"/>
      <sheetName val="Subase"/>
      <sheetName val="Bituminous"/>
      <sheetName val="Culverts"/>
      <sheetName val="Bridge"/>
      <sheetName val="Drain"/>
      <sheetName val="Traffic sign(not for use)"/>
      <sheetName val="re wall"/>
      <sheetName val="passenger shelter"/>
      <sheetName val="Miscellaneous"/>
      <sheetName val="maintenance"/>
      <sheetName val="statement"/>
    </sheetNames>
    <sheetDataSet>
      <sheetData sheetId="0" refreshError="1"/>
      <sheetData sheetId="1" refreshError="1"/>
      <sheetData sheetId="2" refreshError="1"/>
      <sheetData sheetId="3" refreshError="1"/>
      <sheetData sheetId="4" refreshError="1"/>
      <sheetData sheetId="5" refreshError="1"/>
      <sheetData sheetId="6">
        <row r="51">
          <cell r="E51">
            <v>2.52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
      <sheetName val="Pit-1"/>
      <sheetName val="Back_Cal_for OMC"/>
      <sheetName val="OMC_Gr"/>
      <sheetName val="Back_Cal_for CBR"/>
      <sheetName val="CBR_Graph Test_I"/>
      <sheetName val="CBR_Graph Test_II"/>
      <sheetName val="CBR_Graph Test_III"/>
      <sheetName val="Sheet1"/>
      <sheetName val="Sheet2"/>
      <sheetName val="Sheet3"/>
      <sheetName val="37000-54000"/>
      <sheetName val="估價單"/>
      <sheetName val="DETAILED  BOQ"/>
      <sheetName val="FT-05-02IsoBOM"/>
      <sheetName val="Transfer"/>
      <sheetName val="proctor"/>
      <sheetName val="Rates"/>
      <sheetName val="Junction Detail"/>
      <sheetName val="Detail In Door Stad"/>
      <sheetName val="UNP-NCW "/>
      <sheetName val="Voucher"/>
      <sheetName val="Data"/>
      <sheetName val="Cal"/>
      <sheetName val="Material"/>
      <sheetName val="Con_abs"/>
      <sheetName val="ANALYSIS"/>
      <sheetName val="MA"/>
      <sheetName val="BOQ"/>
      <sheetName val="Intro"/>
      <sheetName val="DATA_PILE_RT2"/>
      <sheetName val="ETC Plant Cost"/>
      <sheetName val="DATA_PILE_RT1 "/>
      <sheetName val="TABLES"/>
      <sheetName val="PRECAST lightconc-II"/>
      <sheetName val="Assmpns"/>
      <sheetName val="B1"/>
      <sheetName val="E&amp;I"/>
      <sheetName val="BLOCK-A (MEA.SHEET)"/>
      <sheetName val="Design"/>
      <sheetName val="syndicate codes"/>
      <sheetName val="FIRST"/>
      <sheetName val="Ene"/>
      <sheetName val="CODE BOOK REFERENCE"/>
      <sheetName val="Eg-2"/>
      <sheetName val="Eg-1"/>
      <sheetName val="Eg-3"/>
      <sheetName val="Eg-4"/>
      <sheetName val="Sheet11"/>
      <sheetName val="BHANDUP"/>
      <sheetName val="AoR Finishing"/>
      <sheetName val="PO NOS"/>
      <sheetName val="2PI1.Sht1"/>
      <sheetName val="R.A."/>
      <sheetName val="hyperstatic-3"/>
      <sheetName val="DETAIL SHEET"/>
      <sheetName val="Balance sheet"/>
      <sheetName val="purpose&amp;input"/>
      <sheetName val=" Type I (ANP II)"/>
      <sheetName val="Labour"/>
      <sheetName val="Plant &amp;  Machinery"/>
      <sheetName val="Cover sheet"/>
      <sheetName val="Rate Analysis"/>
      <sheetName val="Materials Cost(PCC)"/>
      <sheetName val="hyperstatic"/>
      <sheetName val="Rate"/>
      <sheetName val="LOCAL RATES"/>
      <sheetName val="basdat"/>
      <sheetName val="Summary"/>
      <sheetName val="Improvements"/>
      <sheetName val="CABLE"/>
      <sheetName val="number"/>
      <sheetName val="(a)(F)Wide 2L to 4L(c)"/>
      <sheetName val="(a)(R)Wide 2L to 4L(c)"/>
      <sheetName val="(b)(f)Wide 2L to 4L(E)"/>
      <sheetName val="(b)(R)Wide 2L to 4L(E)"/>
      <sheetName val="Bhub Bypass(F)"/>
      <sheetName val="Bhub Bypass(R)"/>
      <sheetName val="(e)F)New"/>
      <sheetName val="Steel-Circular"/>
      <sheetName val="Material "/>
      <sheetName val="Ave.wtd.rates"/>
      <sheetName val=" AnalysisPCC"/>
      <sheetName val="Vcap1500"/>
      <sheetName val="SECPROP"/>
      <sheetName val="CABLENOS."/>
      <sheetName val="Debit_RMC"/>
      <sheetName val="Machinery"/>
      <sheetName val="Supply_RMC"/>
      <sheetName val="Master"/>
      <sheetName val="loadcal"/>
      <sheetName val="Inventory"/>
      <sheetName val="ANAL"/>
      <sheetName val="B2.MB_Deck"/>
      <sheetName val="Table 4"/>
      <sheetName val="Table 5"/>
      <sheetName val="Table 27"/>
      <sheetName val="FORM-16"/>
      <sheetName val="Cover Page"/>
      <sheetName val="Tax Invoice"/>
      <sheetName val="Tax Invoice -2"/>
      <sheetName val="Abstract"/>
      <sheetName val="IOM REVISED FORMAT"/>
      <sheetName val="BOQ "/>
      <sheetName val="Int. Cal."/>
      <sheetName val="Summary sheet"/>
      <sheetName val="c&amp;g"/>
      <sheetName val="Dism.PCC str"/>
      <sheetName val="Dism.RCC str"/>
      <sheetName val="Dism.Stone str"/>
      <sheetName val="Dism.flexible "/>
      <sheetName val="Dism.granular"/>
      <sheetName val="Excavation"/>
      <sheetName val="Embankment"/>
      <sheetName val="Extracut for BOL Area REWALL"/>
      <sheetName val="R1"/>
      <sheetName val="Backup pondash"/>
      <sheetName val="RE wall filling"/>
      <sheetName val="Fly Ash"/>
      <sheetName val="Backup-Fly Ash"/>
      <sheetName val="Volume Report"/>
      <sheetName val="Soft Rock "/>
      <sheetName val="Hard rock"/>
      <sheetName val="softrock Vol Report"/>
      <sheetName val=" EMB Area LHS"/>
      <sheetName val="EMB Area RHS "/>
      <sheetName val="Non suitable soil"/>
      <sheetName val="Subgrade"/>
      <sheetName val="Kerb"/>
      <sheetName val="Median fill"/>
      <sheetName val="L&amp;R"/>
      <sheetName val="GSB"/>
      <sheetName val="WMM"/>
      <sheetName val="Pothole Reparing Claim "/>
      <sheetName val="Pothhole certify "/>
      <sheetName val="PRIME COAT"/>
      <sheetName val="DBM"/>
      <sheetName val="Drain Excavation"/>
      <sheetName val="Drain PCC"/>
      <sheetName val="Drain Raft"/>
      <sheetName val="Drain Wall"/>
      <sheetName val="Drain Slab"/>
      <sheetName val="8.13 Drain HYSD"/>
      <sheetName val="5.10 &amp; 6.13CLOSE ( M drain)"/>
      <sheetName val="M HEAD WALL 8.06"/>
      <sheetName val="Mdian Drain  8.07"/>
      <sheetName val="Medain Hume Pipe 8.19"/>
      <sheetName val="6.41 TO 6.44HP Laying"/>
      <sheetName val="5.09 &amp; 6.08 Encasing,Toe wall"/>
      <sheetName val="6.01 BC Excavation "/>
      <sheetName val="6.07 BC M-15"/>
      <sheetName val="6.49 BC M-10"/>
      <sheetName val="6.10&amp;6.11 BC FND"/>
      <sheetName val="6.14 &amp; 6.15 BC SUB STR "/>
      <sheetName val="6.18 &amp; 6.19BC SUP"/>
      <sheetName val="6.23 HYSD BC"/>
      <sheetName val="5.06 1st class bedding"/>
      <sheetName val="8.59 PW Exc"/>
      <sheetName val="8.63PW PCC"/>
      <sheetName val="8.87PW FOUND"/>
      <sheetName val="8.73PW SUB"/>
      <sheetName val="8.71 HYSD Protective work"/>
      <sheetName val="9.01 BR Excavation"/>
      <sheetName val="MNB M-10"/>
      <sheetName val="9.07MNB M-15 "/>
      <sheetName val="9.12 MNB FND"/>
      <sheetName val="9.47 MNB SUB "/>
      <sheetName val="9.51 MNB-VUP SUP"/>
      <sheetName val="9.62 HYSD BR "/>
      <sheetName val="7.47 RE Panel"/>
      <sheetName val="8.24 Barrier"/>
      <sheetName val="8.21 Bearing"/>
      <sheetName val="Billing Data"/>
      <sheetName val="Summary of Esca"/>
      <sheetName val="New indices"/>
      <sheetName val="Esca"/>
      <sheetName val="TCS Details"/>
      <sheetName val="Structure_list"/>
      <sheetName val="Back_Cal_for_OMC1"/>
      <sheetName val="Back_Cal_for_CBR1"/>
      <sheetName val="CBR_Graph_Test_I1"/>
      <sheetName val="CBR_Graph_Test_II1"/>
      <sheetName val="CBR_Graph_Test_III1"/>
      <sheetName val="Detail_In_Door_Stad1"/>
      <sheetName val="UNP-NCW_1"/>
      <sheetName val="DETAILED__BOQ1"/>
      <sheetName val="PRECAST_lightconc-II1"/>
      <sheetName val="BLOCK-A_(MEA_SHEET)1"/>
      <sheetName val="DETAIL_SHEET1"/>
      <sheetName val="Balance_sheet1"/>
      <sheetName val="syndicate_codes1"/>
      <sheetName val="CODE_BOOK_REFERENCE1"/>
      <sheetName val="AoR_Finishing1"/>
      <sheetName val="PO_NOS1"/>
      <sheetName val="2PI1_Sht11"/>
      <sheetName val="R_A_1"/>
      <sheetName val="_Type_I_(ANP_II)1"/>
      <sheetName val="ETC_Plant_Cost1"/>
      <sheetName val="DATA_PILE_RT1_1"/>
      <sheetName val="Back_Cal_for_OMC"/>
      <sheetName val="Back_Cal_for_CBR"/>
      <sheetName val="CBR_Graph_Test_I"/>
      <sheetName val="CBR_Graph_Test_II"/>
      <sheetName val="CBR_Graph_Test_III"/>
      <sheetName val="Detail_In_Door_Stad"/>
      <sheetName val="UNP-NCW_"/>
      <sheetName val="DETAILED__BOQ"/>
      <sheetName val="PRECAST_lightconc-II"/>
      <sheetName val="BLOCK-A_(MEA_SHEET)"/>
      <sheetName val="AoR_Finishing"/>
      <sheetName val="PO_NOS"/>
      <sheetName val="2PI1_Sht1"/>
      <sheetName val="R_A_"/>
      <sheetName val="_Type_I_(ANP_II)"/>
      <sheetName val="DETAIL_SHEET"/>
      <sheetName val="Balance_sheet"/>
      <sheetName val="syndicate_codes"/>
      <sheetName val="CODE_BOOK_REFERENCE"/>
      <sheetName val="ETC_Plant_Cost"/>
      <sheetName val="DATA_PILE_RT1_"/>
      <sheetName val="Back_Cal_for_OMC2"/>
      <sheetName val="Back_Cal_for_CBR2"/>
      <sheetName val="CBR_Graph_Test_I2"/>
      <sheetName val="CBR_Graph_Test_II2"/>
      <sheetName val="CBR_Graph_Test_III2"/>
      <sheetName val="Detail_In_Door_Stad2"/>
      <sheetName val="UNP-NCW_2"/>
      <sheetName val="DETAILED__BOQ2"/>
      <sheetName val="PRECAST_lightconc-II2"/>
      <sheetName val="BLOCK-A_(MEA_SHEET)2"/>
      <sheetName val="AoR_Finishing2"/>
      <sheetName val="PO_NOS2"/>
      <sheetName val="2PI1_Sht12"/>
      <sheetName val="R_A_2"/>
      <sheetName val="_Type_I_(ANP_II)2"/>
      <sheetName val="DETAIL_SHEET2"/>
      <sheetName val="Balance_sheet2"/>
      <sheetName val="syndicate_codes2"/>
      <sheetName val="CODE_BOOK_REFERENCE2"/>
      <sheetName val="ETC_Plant_Cost2"/>
      <sheetName val="DATA_PILE_RT1_2"/>
      <sheetName val="BOQ Distribution"/>
      <sheetName val="Design Response Spectra IRC"/>
      <sheetName val="1-INPUT-PARAMETERS"/>
      <sheetName val="10-SHEAR PILES"/>
      <sheetName val="4-RES ST1 PIER-SLENDERNESS AASH"/>
      <sheetName val="LIVE LOAD"/>
      <sheetName val="GN-ST-10"/>
      <sheetName val="Cal(6.3.2) GSB-T"/>
      <sheetName val="Cal(6.3.1) GSB-1(Jn.) DDA"/>
      <sheetName val="Cal(6.2.2) (b)EMB-T"/>
      <sheetName val="Cal(6.3.3) WMM-T"/>
      <sheetName val="Cal(6.2.4) SG-T"/>
      <sheetName val="4 Annex 1 Basic rate"/>
      <sheetName val="Fig_to_word"/>
      <sheetName val="S1BOQ"/>
      <sheetName val="BLK2"/>
      <sheetName val="BLK3"/>
      <sheetName val="E &amp; R"/>
      <sheetName val="radar"/>
      <sheetName val="UG"/>
      <sheetName val="switch"/>
      <sheetName val="11-hsd"/>
      <sheetName val="13-septic"/>
      <sheetName val="7-ug"/>
      <sheetName val="2-utility"/>
      <sheetName val="18-misc"/>
      <sheetName val="5-pipe"/>
      <sheetName val="Projects"/>
      <sheetName val="SC revtrgt"/>
      <sheetName val="Account_NO_Co_code"/>
      <sheetName val="ATTERBERG LIMIT"/>
      <sheetName val="Unconnected"/>
      <sheetName val="Approved PO"/>
      <sheetName val="Pending PO"/>
      <sheetName val="Approved_PO"/>
      <sheetName val="Pending_PO"/>
      <sheetName val="Plant_&amp;__Machinery"/>
      <sheetName val="Cover_sheet"/>
      <sheetName val="Back_Cal_for_OMC3"/>
      <sheetName val="Back_Cal_for_CBR3"/>
      <sheetName val="CBR_Graph_Test_I3"/>
      <sheetName val="CBR_Graph_Test_II3"/>
      <sheetName val="CBR_Graph_Test_III3"/>
      <sheetName val="DETAILED__BOQ3"/>
      <sheetName val="UNP-NCW_3"/>
      <sheetName val="Detail_In_Door_Stad3"/>
      <sheetName val="PRECAST_lightconc-II3"/>
      <sheetName val="DETAIL_SHEET3"/>
      <sheetName val="Balance_sheet3"/>
      <sheetName val="BLOCK-A_(MEA_SHEET)3"/>
      <sheetName val="syndicate_codes3"/>
      <sheetName val="CODE_BOOK_REFERENCE3"/>
      <sheetName val="AoR_Finishing3"/>
      <sheetName val="PO_NOS3"/>
      <sheetName val="2PI1_Sht13"/>
      <sheetName val="R_A_3"/>
      <sheetName val="_Type_I_(ANP_II)3"/>
      <sheetName val="Plant_&amp;__Machinery1"/>
      <sheetName val="Cover_sheet1"/>
      <sheetName val="Rate_Analysis"/>
      <sheetName val="Materials_Cost(PCC)"/>
      <sheetName val="LOCAL_RATES"/>
      <sheetName val="ETC_Plant_Cost3"/>
      <sheetName val="DATA_PILE_RT1_3"/>
      <sheetName val="(a)(F)Wide_2L_to_4L(c)"/>
      <sheetName val="(a)(R)Wide_2L_to_4L(c)"/>
      <sheetName val="(b)(f)Wide_2L_to_4L(E)"/>
      <sheetName val="(b)(R)Wide_2L_to_4L(E)"/>
      <sheetName val="Bhub_Bypass(F)"/>
      <sheetName val="Bhub_Bypass(R)"/>
      <sheetName val="Material_"/>
      <sheetName val="Ave_wtd_rates"/>
      <sheetName val="_AnalysisPCC"/>
      <sheetName val="CABLENOS_"/>
      <sheetName val="B2_MB_Deck"/>
      <sheetName val="Table_4"/>
      <sheetName val="Table_5"/>
      <sheetName val="Table_27"/>
      <sheetName val="Cover_Page"/>
      <sheetName val="Tax_Invoice"/>
      <sheetName val="Tax_Invoice_-2"/>
      <sheetName val="IOM_REVISED_FORMAT"/>
      <sheetName val="BOQ_"/>
      <sheetName val="Int__Cal_"/>
      <sheetName val="Summary_sheet"/>
      <sheetName val="Dism_PCC_str"/>
      <sheetName val="Dism_RCC_str"/>
      <sheetName val="Dism_Stone_str"/>
      <sheetName val="Dism_flexible_"/>
      <sheetName val="Dism_granular"/>
      <sheetName val="Extracut_for_BOL_Area_REWALL"/>
      <sheetName val="Backup_pondash"/>
      <sheetName val="RE_wall_filling"/>
      <sheetName val="Fly_Ash"/>
      <sheetName val="Backup-Fly_Ash"/>
      <sheetName val="Volume_Report"/>
      <sheetName val="Soft_Rock_"/>
      <sheetName val="Hard_rock"/>
      <sheetName val="softrock_Vol_Report"/>
      <sheetName val="_EMB_Area_LHS"/>
      <sheetName val="EMB_Area_RHS_"/>
      <sheetName val="Non_suitable_soil"/>
      <sheetName val="Median_fill"/>
      <sheetName val="Pothole_Reparing_Claim_"/>
      <sheetName val="Pothhole_certify_"/>
      <sheetName val="PRIME_COAT"/>
      <sheetName val="Drain_Excavation"/>
      <sheetName val="Drain_PCC"/>
      <sheetName val="Drain_Raft"/>
      <sheetName val="Drain_Wall"/>
      <sheetName val="Drain_Slab"/>
      <sheetName val="8_13_Drain_HYSD"/>
      <sheetName val="5_10_&amp;_6_13CLOSE_(_M_drain)"/>
      <sheetName val="M_HEAD_WALL_8_06"/>
      <sheetName val="Mdian_Drain__8_07"/>
      <sheetName val="Medain_Hume_Pipe_8_19"/>
      <sheetName val="6_41_TO_6_44HP_Laying"/>
      <sheetName val="5_09_&amp;_6_08_Encasing,Toe_wall"/>
      <sheetName val="6_01_BC_Excavation_"/>
      <sheetName val="6_07_BC_M-15"/>
      <sheetName val="6_49_BC_M-10"/>
      <sheetName val="6_10&amp;6_11_BC_FND"/>
      <sheetName val="6_14_&amp;_6_15_BC_SUB_STR_"/>
      <sheetName val="6_18_&amp;_6_19BC_SUP"/>
      <sheetName val="6_23_HYSD_BC"/>
      <sheetName val="5_06_1st_class_bedding"/>
      <sheetName val="8_59_PW_Exc"/>
      <sheetName val="8_63PW_PCC"/>
      <sheetName val="8_87PW_FOUND"/>
      <sheetName val="8_73PW_SUB"/>
      <sheetName val="8_71_HYSD_Protective_work"/>
      <sheetName val="9_01_BR_Excavation"/>
      <sheetName val="MNB_M-10"/>
      <sheetName val="9_07MNB_M-15_"/>
      <sheetName val="9_12_MNB_FND"/>
      <sheetName val="9_47_MNB_SUB_"/>
      <sheetName val="9_51_MNB-VUP_SUP"/>
      <sheetName val="9_62_HYSD_BR_"/>
      <sheetName val="7_47_RE_Panel"/>
      <sheetName val="8_24_Barrier"/>
      <sheetName val="8_21_Bearing"/>
      <sheetName val="Billing_Data"/>
      <sheetName val="Summary_of_Esca"/>
      <sheetName val="New_indices"/>
      <sheetName val="TCS_Details"/>
      <sheetName val="BOQ_Distribution"/>
      <sheetName val="SC_revtrgt"/>
      <sheetName val="ATTERBERG_LIMIT"/>
      <sheetName val="Design_Response_Spectra_IRC"/>
      <sheetName val="10-SHEAR_PILES"/>
      <sheetName val="4-RES_ST1_PIER-SLENDERNESS_AASH"/>
      <sheetName val="LIVE_LOAD"/>
      <sheetName val="Cal(6_3_2)_GSB-T"/>
      <sheetName val="Cal(6_3_1)_GSB-1(Jn_)_DDA"/>
      <sheetName val="Cal(6_2_2)_(b)EMB-T"/>
      <sheetName val="Cal(6_3_3)_WMM-T"/>
      <sheetName val="Cal(6_2_4)_SG-T"/>
      <sheetName val="Junction_Detail"/>
      <sheetName val="Approved_PO1"/>
      <sheetName val="Pending_PO1"/>
      <sheetName val="Superstructure Working"/>
      <sheetName val="Stn&amp;bldg Abs"/>
      <sheetName val="RR shed civil"/>
      <sheetName val="DELIN,CHERVON SIGN ch177-200"/>
      <sheetName val="Abutment "/>
      <sheetName val=" Type III"/>
      <sheetName val="BOQ (2)"/>
      <sheetName val="BOQ-Part1"/>
      <sheetName val="EJ Pier"/>
      <sheetName val="Stability"/>
      <sheetName val="LoadCapa"/>
      <sheetName val="COMPUTATION"/>
      <sheetName val="YTD"/>
      <sheetName val="tb"/>
      <sheetName val="girder"/>
      <sheetName val="PEP-DATA"/>
      <sheetName val="Mix Design"/>
      <sheetName val="factors"/>
      <sheetName val="Road data"/>
      <sheetName val="Non debit-RMC"/>
      <sheetName val="Bill-5"/>
      <sheetName val="Sept 06"/>
      <sheetName val="INDEX"/>
      <sheetName val="Contracts"/>
      <sheetName val="contentious issues"/>
      <sheetName val="M-Rep"/>
      <sheetName val="water prop."/>
      <sheetName val="Aoc"/>
      <sheetName val="doq7"/>
      <sheetName val="Labour &amp; Plant"/>
      <sheetName val="Doq"/>
      <sheetName val="6A Minor Bridge"/>
      <sheetName val="Cul_detail"/>
      <sheetName val="S2groupcode"/>
      <sheetName val="ANNEXURE-A"/>
      <sheetName val="well"/>
      <sheetName val="Debit_Transit"/>
      <sheetName val="section"/>
      <sheetName val="Manpower"/>
      <sheetName val="70R"/>
      <sheetName val="maing1"/>
      <sheetName val="bhelda 300m"/>
      <sheetName val="Global factors"/>
      <sheetName val="Building Materials Rate"/>
      <sheetName val="MEASUREMENT"/>
      <sheetName val="ABSTRACT."/>
      <sheetName val="SOR"/>
      <sheetName val="Letter"/>
      <sheetName val="Pentaerythritol"/>
      <sheetName val="M.R.1"/>
      <sheetName val="Gen Info"/>
      <sheetName val="Furniture"/>
      <sheetName val="A.O.R r1Str"/>
      <sheetName val="A.O.R r1"/>
      <sheetName val="A.O.R (2)"/>
      <sheetName val="MAIN"/>
      <sheetName val="9.Major Bridge"/>
      <sheetName val="8. ROB"/>
      <sheetName val="10.Minor Structure"/>
      <sheetName val="7. FLYOVER"/>
      <sheetName val="2. Earthwork"/>
      <sheetName val="WPR-IV"/>
      <sheetName val="SIEVE ANALYSIS_Sand"/>
      <sheetName val="List"/>
      <sheetName val="Actual"/>
      <sheetName val="Budget"/>
      <sheetName val="bhelda_300m"/>
      <sheetName val="UK"/>
      <sheetName val="old boq"/>
      <sheetName val="H.3.-UNP-SUB"/>
      <sheetName val="Basicrates"/>
      <sheetName val="03"/>
      <sheetName val="04"/>
      <sheetName val="01"/>
      <sheetName val="02"/>
      <sheetName val="MAT cost"/>
      <sheetName val="Data_INPUT"/>
      <sheetName val="Bill-12"/>
      <sheetName val="concrete"/>
      <sheetName val="beam-reinft-machine rm"/>
      <sheetName val="ASME B 36.10 M"/>
      <sheetName val="CFL-KIM"/>
      <sheetName val="ENCL9"/>
      <sheetName val="Back_Cal_for_OMC4"/>
      <sheetName val="Back_Cal_for_CBR4"/>
      <sheetName val="CBR_Graph_Test_I4"/>
      <sheetName val="CBR_Graph_Test_II4"/>
      <sheetName val="CBR_Graph_Test_III4"/>
      <sheetName val="UNP-NCW_4"/>
      <sheetName val="DETAILED__BOQ4"/>
      <sheetName val="BLOCK-A_(MEA_SHEET)4"/>
      <sheetName val="PRECAST_lightconc-II4"/>
      <sheetName val="Detail_In_Door_Stad4"/>
      <sheetName val="AoR_Finishing4"/>
      <sheetName val="PO_NOS4"/>
      <sheetName val="2PI1_Sht14"/>
      <sheetName val="R_A_4"/>
      <sheetName val="_Type_I_(ANP_II)4"/>
      <sheetName val="Rate_Analysis1"/>
      <sheetName val="Materials_Cost(PCC)1"/>
      <sheetName val="LOCAL_RATES1"/>
      <sheetName val="DETAIL_SHEET4"/>
      <sheetName val="Balance_sheet4"/>
      <sheetName val="syndicate_codes4"/>
      <sheetName val="CODE_BOOK_REFERENCE4"/>
      <sheetName val="ETC_Plant_Cost4"/>
      <sheetName val="DATA_PILE_RT1_4"/>
      <sheetName val="(a)(F)Wide_2L_to_4L(c)1"/>
      <sheetName val="(a)(R)Wide_2L_to_4L(c)1"/>
      <sheetName val="(b)(f)Wide_2L_to_4L(E)1"/>
      <sheetName val="(b)(R)Wide_2L_to_4L(E)1"/>
      <sheetName val="Bhub_Bypass(F)1"/>
      <sheetName val="Bhub_Bypass(R)1"/>
      <sheetName val="Material_1"/>
      <sheetName val="Ave_wtd_rates1"/>
      <sheetName val="_AnalysisPCC1"/>
      <sheetName val="CABLENOS_1"/>
      <sheetName val="B2_MB_Deck1"/>
      <sheetName val="Table_41"/>
      <sheetName val="Table_51"/>
      <sheetName val="Table_271"/>
      <sheetName val="Cover_Page1"/>
      <sheetName val="Tax_Invoice1"/>
      <sheetName val="Tax_Invoice_-21"/>
      <sheetName val="IOM_REVISED_FORMAT1"/>
      <sheetName val="BOQ_1"/>
      <sheetName val="Int__Cal_1"/>
      <sheetName val="Summary_sheet1"/>
      <sheetName val="Dism_PCC_str1"/>
      <sheetName val="Dism_RCC_str1"/>
      <sheetName val="Dism_Stone_str1"/>
      <sheetName val="Dism_flexible_1"/>
      <sheetName val="Dism_granular1"/>
      <sheetName val="Extracut_for_BOL_Area_REWALL1"/>
      <sheetName val="Backup_pondash1"/>
      <sheetName val="RE_wall_filling1"/>
      <sheetName val="Fly_Ash1"/>
      <sheetName val="Backup-Fly_Ash1"/>
      <sheetName val="Volume_Report1"/>
      <sheetName val="Soft_Rock_1"/>
      <sheetName val="Hard_rock1"/>
      <sheetName val="softrock_Vol_Report1"/>
      <sheetName val="_EMB_Area_LHS1"/>
      <sheetName val="EMB_Area_RHS_1"/>
      <sheetName val="Non_suitable_soil1"/>
      <sheetName val="Median_fill1"/>
      <sheetName val="Pothole_Reparing_Claim_1"/>
      <sheetName val="Pothhole_certify_1"/>
      <sheetName val="PRIME_COAT1"/>
      <sheetName val="Drain_Excavation1"/>
      <sheetName val="Drain_PCC1"/>
      <sheetName val="Drain_Raft1"/>
      <sheetName val="Drain_Wall1"/>
      <sheetName val="Drain_Slab1"/>
      <sheetName val="8_13_Drain_HYSD1"/>
      <sheetName val="5_10_&amp;_6_13CLOSE_(_M_drain)1"/>
      <sheetName val="M_HEAD_WALL_8_061"/>
      <sheetName val="Mdian_Drain__8_071"/>
      <sheetName val="Medain_Hume_Pipe_8_191"/>
      <sheetName val="6_41_TO_6_44HP_Laying1"/>
      <sheetName val="5_09_&amp;_6_08_Encasing,Toe_wall1"/>
      <sheetName val="6_01_BC_Excavation_1"/>
      <sheetName val="6_07_BC_M-151"/>
      <sheetName val="6_49_BC_M-101"/>
      <sheetName val="6_10&amp;6_11_BC_FND1"/>
      <sheetName val="6_14_&amp;_6_15_BC_SUB_STR_1"/>
      <sheetName val="6_18_&amp;_6_19BC_SUP1"/>
      <sheetName val="6_23_HYSD_BC1"/>
      <sheetName val="5_06_1st_class_bedding1"/>
      <sheetName val="8_59_PW_Exc1"/>
      <sheetName val="8_63PW_PCC1"/>
      <sheetName val="8_87PW_FOUND1"/>
      <sheetName val="8_73PW_SUB1"/>
      <sheetName val="8_71_HYSD_Protective_work1"/>
      <sheetName val="9_01_BR_Excavation1"/>
      <sheetName val="MNB_M-101"/>
      <sheetName val="9_07MNB_M-15_1"/>
      <sheetName val="9_12_MNB_FND1"/>
      <sheetName val="9_47_MNB_SUB_1"/>
      <sheetName val="9_51_MNB-VUP_SUP1"/>
      <sheetName val="9_62_HYSD_BR_1"/>
      <sheetName val="7_47_RE_Panel1"/>
      <sheetName val="8_24_Barrier1"/>
      <sheetName val="8_21_Bearing1"/>
      <sheetName val="Billing_Data1"/>
      <sheetName val="Summary_of_Esca1"/>
      <sheetName val="New_indices1"/>
      <sheetName val="TCS_Details1"/>
      <sheetName val="BOQ_Distribution1"/>
      <sheetName val="Back_Cal_for_OMC5"/>
      <sheetName val="Back_Cal_for_CBR5"/>
      <sheetName val="CBR_Graph_Test_I5"/>
      <sheetName val="CBR_Graph_Test_II5"/>
      <sheetName val="CBR_Graph_Test_III5"/>
      <sheetName val="UNP-NCW_5"/>
      <sheetName val="DETAILED__BOQ5"/>
      <sheetName val="BLOCK-A_(MEA_SHEET)5"/>
      <sheetName val="PRECAST_lightconc-II5"/>
      <sheetName val="Detail_In_Door_Stad5"/>
      <sheetName val="AoR_Finishing5"/>
      <sheetName val="PO_NOS5"/>
      <sheetName val="2PI1_Sht15"/>
      <sheetName val="R_A_5"/>
      <sheetName val="_Type_I_(ANP_II)5"/>
      <sheetName val="Plant_&amp;__Machinery2"/>
      <sheetName val="Cover_sheet2"/>
      <sheetName val="Rate_Analysis2"/>
      <sheetName val="Materials_Cost(PCC)2"/>
      <sheetName val="LOCAL_RATES2"/>
      <sheetName val="DETAIL_SHEET5"/>
      <sheetName val="Balance_sheet5"/>
      <sheetName val="syndicate_codes5"/>
      <sheetName val="CODE_BOOK_REFERENCE5"/>
      <sheetName val="ETC_Plant_Cost5"/>
      <sheetName val="DATA_PILE_RT1_5"/>
      <sheetName val="(a)(F)Wide_2L_to_4L(c)2"/>
      <sheetName val="(a)(R)Wide_2L_to_4L(c)2"/>
      <sheetName val="(b)(f)Wide_2L_to_4L(E)2"/>
      <sheetName val="(b)(R)Wide_2L_to_4L(E)2"/>
      <sheetName val="Bhub_Bypass(F)2"/>
      <sheetName val="Bhub_Bypass(R)2"/>
      <sheetName val="Material_2"/>
      <sheetName val="Ave_wtd_rates2"/>
      <sheetName val="_AnalysisPCC2"/>
      <sheetName val="CABLENOS_2"/>
      <sheetName val="B2_MB_Deck2"/>
      <sheetName val="Table_42"/>
      <sheetName val="Table_52"/>
      <sheetName val="Table_272"/>
      <sheetName val="Cover_Page2"/>
      <sheetName val="Tax_Invoice2"/>
      <sheetName val="Tax_Invoice_-22"/>
      <sheetName val="IOM_REVISED_FORMAT2"/>
      <sheetName val="BOQ_2"/>
      <sheetName val="Int__Cal_2"/>
      <sheetName val="Summary_sheet2"/>
      <sheetName val="Dism_PCC_str2"/>
      <sheetName val="Dism_RCC_str2"/>
      <sheetName val="Dism_Stone_str2"/>
      <sheetName val="Dism_flexible_2"/>
      <sheetName val="Dism_granular2"/>
      <sheetName val="Extracut_for_BOL_Area_REWALL2"/>
      <sheetName val="Backup_pondash2"/>
      <sheetName val="RE_wall_filling2"/>
      <sheetName val="Fly_Ash2"/>
      <sheetName val="Backup-Fly_Ash2"/>
      <sheetName val="Volume_Report2"/>
      <sheetName val="Soft_Rock_2"/>
      <sheetName val="Hard_rock2"/>
      <sheetName val="softrock_Vol_Report2"/>
      <sheetName val="_EMB_Area_LHS2"/>
      <sheetName val="EMB_Area_RHS_2"/>
      <sheetName val="Non_suitable_soil2"/>
      <sheetName val="Median_fill2"/>
      <sheetName val="Pothole_Reparing_Claim_2"/>
      <sheetName val="Pothhole_certify_2"/>
      <sheetName val="PRIME_COAT2"/>
      <sheetName val="Drain_Excavation2"/>
      <sheetName val="Drain_PCC2"/>
      <sheetName val="Drain_Raft2"/>
      <sheetName val="Drain_Wall2"/>
      <sheetName val="Drain_Slab2"/>
      <sheetName val="8_13_Drain_HYSD2"/>
      <sheetName val="5_10_&amp;_6_13CLOSE_(_M_drain)2"/>
      <sheetName val="M_HEAD_WALL_8_062"/>
      <sheetName val="Mdian_Drain__8_072"/>
      <sheetName val="Medain_Hume_Pipe_8_192"/>
      <sheetName val="6_41_TO_6_44HP_Laying2"/>
      <sheetName val="5_09_&amp;_6_08_Encasing,Toe_wall2"/>
      <sheetName val="6_01_BC_Excavation_2"/>
      <sheetName val="6_07_BC_M-152"/>
      <sheetName val="6_49_BC_M-102"/>
      <sheetName val="6_10&amp;6_11_BC_FND2"/>
      <sheetName val="6_14_&amp;_6_15_BC_SUB_STR_2"/>
      <sheetName val="6_18_&amp;_6_19BC_SUP2"/>
      <sheetName val="6_23_HYSD_BC2"/>
      <sheetName val="5_06_1st_class_bedding2"/>
      <sheetName val="8_59_PW_Exc2"/>
      <sheetName val="8_63PW_PCC2"/>
      <sheetName val="8_87PW_FOUND2"/>
      <sheetName val="8_73PW_SUB2"/>
      <sheetName val="8_71_HYSD_Protective_work2"/>
      <sheetName val="9_01_BR_Excavation2"/>
      <sheetName val="MNB_M-102"/>
      <sheetName val="9_07MNB_M-15_2"/>
      <sheetName val="9_12_MNB_FND2"/>
      <sheetName val="9_47_MNB_SUB_2"/>
      <sheetName val="9_51_MNB-VUP_SUP2"/>
      <sheetName val="9_62_HYSD_BR_2"/>
      <sheetName val="7_47_RE_Panel2"/>
      <sheetName val="8_24_Barrier2"/>
      <sheetName val="8_21_Bearing2"/>
      <sheetName val="Billing_Data2"/>
      <sheetName val="Summary_of_Esca2"/>
      <sheetName val="New_indices2"/>
      <sheetName val="TCS_Details2"/>
      <sheetName val="BOQ_Distribution2"/>
      <sheetName val="Pile cap"/>
      <sheetName val="C5TRAFFIC"/>
      <sheetName val="C8"/>
      <sheetName val="data sheet"/>
      <sheetName val="Revised 2006"/>
      <sheetName val="To Print PRE"/>
      <sheetName val="1.5_H DESIGN "/>
      <sheetName val="Pre-data"/>
      <sheetName val="DLP POST 5 YRS"/>
      <sheetName val="Basicdata-f"/>
      <sheetName val="Abut-9+741"/>
      <sheetName val="1 Labour"/>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Calc"/>
      <sheetName val="#REF"/>
      <sheetName val="BASIC RATES"/>
      <sheetName val="Inputs"/>
      <sheetName val="Final Bill of Material"/>
      <sheetName val="Cost of O &amp; O"/>
      <sheetName val="MPR_PA_1"/>
      <sheetName val="Measurment"/>
      <sheetName val="Input"/>
      <sheetName val="Roadlist"/>
      <sheetName val="E1"/>
      <sheetName val="Road_data1"/>
      <sheetName val="Stn&amp;bldg_Abs1"/>
      <sheetName val="RR_shed_civil1"/>
      <sheetName val="DELIN,CHERVON_SIGN_ch177-2001"/>
      <sheetName val="ATTERBERG_LIMIT1"/>
      <sheetName val="Road_data"/>
      <sheetName val="Stn&amp;bldg_Abs"/>
      <sheetName val="RR_shed_civil"/>
      <sheetName val="DELIN,CHERVON_SIGN_ch177-200"/>
      <sheetName val="Road_data2"/>
      <sheetName val="DELIN,CHERVON_SIGN_ch177-2002"/>
      <sheetName val="Stn&amp;bldg_Abs2"/>
      <sheetName val="RR_shed_civil2"/>
      <sheetName val="ATTERBERG_LIMIT2"/>
      <sheetName val="R.A. Revised plan"/>
      <sheetName val="Lead"/>
      <sheetName val="INPUT DATA"/>
      <sheetName val="FRWRD"/>
      <sheetName val="Pg1"/>
      <sheetName val="Pg2"/>
      <sheetName val="BILL"/>
      <sheetName val="BILL FORMAT"/>
      <sheetName val="PR STMT"/>
      <sheetName val="PR Statement"/>
      <sheetName val="Allocation"/>
      <sheetName val="Sch B"/>
      <sheetName val="Pg3"/>
      <sheetName val="Pg4"/>
      <sheetName val="Stl"/>
      <sheetName val="Cmt"/>
      <sheetName val="57"/>
      <sheetName val="57(2)"/>
      <sheetName val="57(3)"/>
      <sheetName val="TESTING"/>
      <sheetName val="INSPECTION"/>
      <sheetName val="INSPECTION DETAILS"/>
      <sheetName val="VG-30"/>
      <sheetName val=" ASPHALT consu."/>
      <sheetName val="STAR RATE"/>
      <sheetName val="Material."/>
      <sheetName val="ACCESS-SAVING"/>
      <sheetName val="Complition Certi."/>
      <sheetName val="Testing (2)"/>
      <sheetName val="Cement recovery"/>
      <sheetName val="Bitumen rec "/>
      <sheetName val="Use"/>
      <sheetName val="Area statement"/>
      <sheetName val="Completion Certificate"/>
      <sheetName val="M.B."/>
      <sheetName val="dataentry"/>
      <sheetName val="RACAPITU"/>
      <sheetName val="SCHB.LDLB"/>
      <sheetName val="RMes"/>
      <sheetName val="PBand"/>
      <sheetName val="8"/>
      <sheetName val="6"/>
      <sheetName val="revised data"/>
      <sheetName val="DT"/>
      <sheetName val="Flanged Beams"/>
      <sheetName val="Rectangular Beam"/>
      <sheetName val="ABQ"/>
      <sheetName val="estimate"/>
      <sheetName val="form-w3"/>
      <sheetName val="Service Road_Length"/>
      <sheetName val="Anex - A"/>
      <sheetName val="BSG_A"/>
      <sheetName val="Global_factors"/>
      <sheetName val="Building_Materials_Rate"/>
      <sheetName val="ABSTRACT_"/>
      <sheetName val="M_R_1"/>
      <sheetName val="Gen_Info"/>
      <sheetName val="Measurement1"/>
      <sheetName val="Angles"/>
      <sheetName val="COST"/>
      <sheetName val="RA"/>
      <sheetName val="CMA_Calculations"/>
      <sheetName val="Pier"/>
      <sheetName val="2-wlr"/>
      <sheetName val="CORR_1"/>
      <sheetName val="Chapter-11"/>
      <sheetName val="Chapter-15"/>
      <sheetName val="Chapter-5"/>
      <sheetName val="Chapter-4"/>
      <sheetName val="Chapter-14"/>
      <sheetName val="Chapter-9"/>
      <sheetName val="Chapter-6"/>
      <sheetName val="Chapter-10"/>
      <sheetName val="Chapter-13"/>
      <sheetName val="Chapter-3"/>
      <sheetName val="Chapter-12"/>
      <sheetName val="Chapter-2"/>
      <sheetName val="Information"/>
      <sheetName val="F8-LABOUR"/>
      <sheetName val="DesignData"/>
      <sheetName val="SeismicData"/>
      <sheetName val="MRMECADAMoad data"/>
      <sheetName val="MRATES"/>
      <sheetName val="abs road"/>
      <sheetName val="coverpage"/>
      <sheetName val="R_Det"/>
      <sheetName val="bASICDATA"/>
      <sheetName val="Anl"/>
      <sheetName val="Analy_7-10"/>
      <sheetName val="MM2"/>
      <sheetName val="InputData"/>
      <sheetName val="Spec"/>
      <sheetName val="Table 2"/>
      <sheetName val="mlead"/>
      <sheetName val="Abs_Road"/>
      <sheetName val="Cover"/>
      <sheetName val="Quarry Chart"/>
      <sheetName val="C &amp; G RHS"/>
      <sheetName val="RA - Civil"/>
      <sheetName val="Design of two-way slab"/>
      <sheetName val="30-3"/>
      <sheetName val="Array"/>
      <sheetName val="Array (2)"/>
      <sheetName val="basic-data"/>
      <sheetName val="Table"/>
      <sheetName val="4_Annex_1_Basic_rate"/>
      <sheetName val="Analy"/>
      <sheetName val="EJ_Pier"/>
      <sheetName val="water_prop_"/>
      <sheetName val="Labour_&amp;_Plant"/>
      <sheetName val="6A_Minor_Bridge"/>
      <sheetName val="D LINK"/>
      <sheetName val="發包單價差-車站組鋼筋"/>
      <sheetName val="E_&amp;_R"/>
      <sheetName val="Sept_06"/>
      <sheetName val="contentious_issues"/>
      <sheetName val="Superstructure_Working"/>
      <sheetName val="Abutment_"/>
      <sheetName val="beam-reinft-machine_rm"/>
      <sheetName val="_Type_III"/>
      <sheetName val="Pile_cap"/>
      <sheetName val="工務所費用"/>
      <sheetName val="LOAD CALCULATIONS"/>
      <sheetName val="BM"/>
      <sheetName val="A.O.R."/>
      <sheetName val="Plant _  Machinery"/>
      <sheetName val="P&amp;L Summary"/>
      <sheetName val="ABS1"/>
      <sheetName val="spool"/>
      <sheetName val="부대내역"/>
      <sheetName val="COLUMN"/>
      <sheetName val="Qty SR"/>
      <sheetName val="07"/>
      <sheetName val="Plant_&amp;__Machinery3"/>
      <sheetName val="Cover_sheet3"/>
      <sheetName val="Rate_Analysis3"/>
      <sheetName val="Materials_Cost(PCC)3"/>
      <sheetName val="LOCAL_RATES3"/>
      <sheetName val="Road_data3"/>
      <sheetName val="DELIN,CHERVON_SIGN_ch177-2003"/>
      <sheetName val="Table_43"/>
      <sheetName val="Table_53"/>
      <sheetName val="Table_273"/>
      <sheetName val="B2_MB_Deck3"/>
      <sheetName val="(a)(F)Wide_2L_to_4L(c)3"/>
      <sheetName val="(a)(R)Wide_2L_to_4L(c)3"/>
      <sheetName val="(b)(f)Wide_2L_to_4L(E)3"/>
      <sheetName val="(b)(R)Wide_2L_to_4L(E)3"/>
      <sheetName val="Bhub_Bypass(F)3"/>
      <sheetName val="Bhub_Bypass(R)3"/>
      <sheetName val="Material_3"/>
      <sheetName val="Ave_wtd_rates3"/>
      <sheetName val="_AnalysisPCC3"/>
      <sheetName val="CABLENOS_3"/>
      <sheetName val="Stn&amp;bldg_Abs3"/>
      <sheetName val="RR_shed_civil3"/>
      <sheetName val="ATTERBERG_LIMIT3"/>
      <sheetName val="Plant_&amp;__Machinery5"/>
      <sheetName val="Cover_sheet5"/>
      <sheetName val="Rate_Analysis5"/>
      <sheetName val="Materials_Cost(PCC)5"/>
      <sheetName val="LOCAL_RATES5"/>
      <sheetName val="Road_data5"/>
      <sheetName val="DELIN,CHERVON_SIGN_ch177-2005"/>
      <sheetName val="Table_45"/>
      <sheetName val="Table_55"/>
      <sheetName val="Table_275"/>
      <sheetName val="B2_MB_Deck5"/>
      <sheetName val="(a)(F)Wide_2L_to_4L(c)5"/>
      <sheetName val="(a)(R)Wide_2L_to_4L(c)5"/>
      <sheetName val="(b)(f)Wide_2L_to_4L(E)5"/>
      <sheetName val="(b)(R)Wide_2L_to_4L(E)5"/>
      <sheetName val="Bhub_Bypass(F)5"/>
      <sheetName val="Bhub_Bypass(R)5"/>
      <sheetName val="Material_5"/>
      <sheetName val="Ave_wtd_rates5"/>
      <sheetName val="_AnalysisPCC5"/>
      <sheetName val="CABLENOS_5"/>
      <sheetName val="Stn&amp;bldg_Abs5"/>
      <sheetName val="RR_shed_civil5"/>
      <sheetName val="ATTERBERG_LIMIT5"/>
      <sheetName val="Approved_PO2"/>
      <sheetName val="Pending_PO2"/>
      <sheetName val="Mix_Design1"/>
      <sheetName val="Superstructure_Working1"/>
      <sheetName val="EJ_Pier1"/>
      <sheetName val="water_prop_1"/>
      <sheetName val="Plant_&amp;__Machinery4"/>
      <sheetName val="Cover_sheet4"/>
      <sheetName val="Rate_Analysis4"/>
      <sheetName val="Materials_Cost(PCC)4"/>
      <sheetName val="LOCAL_RATES4"/>
      <sheetName val="Road_data4"/>
      <sheetName val="DELIN,CHERVON_SIGN_ch177-2004"/>
      <sheetName val="Table_44"/>
      <sheetName val="Table_54"/>
      <sheetName val="Table_274"/>
      <sheetName val="B2_MB_Deck4"/>
      <sheetName val="(a)(F)Wide_2L_to_4L(c)4"/>
      <sheetName val="(a)(R)Wide_2L_to_4L(c)4"/>
      <sheetName val="(b)(f)Wide_2L_to_4L(E)4"/>
      <sheetName val="(b)(R)Wide_2L_to_4L(E)4"/>
      <sheetName val="Bhub_Bypass(F)4"/>
      <sheetName val="Bhub_Bypass(R)4"/>
      <sheetName val="Material_4"/>
      <sheetName val="Ave_wtd_rates4"/>
      <sheetName val="_AnalysisPCC4"/>
      <sheetName val="CABLENOS_4"/>
      <sheetName val="Stn&amp;bldg_Abs4"/>
      <sheetName val="RR_shed_civil4"/>
      <sheetName val="ATTERBERG_LIMIT4"/>
      <sheetName val="Mix_Design"/>
      <sheetName val="Back_Cal_for_OMC6"/>
      <sheetName val="Back_Cal_for_CBR6"/>
      <sheetName val="CBR_Graph_Test_I6"/>
      <sheetName val="CBR_Graph_Test_II6"/>
      <sheetName val="CBR_Graph_Test_III6"/>
      <sheetName val="DETAILED__BOQ6"/>
      <sheetName val="UNP-NCW_6"/>
      <sheetName val="Detail_In_Door_Stad6"/>
      <sheetName val="PRECAST_lightconc-II6"/>
      <sheetName val="Plant_&amp;__Machinery6"/>
      <sheetName val="Cover_sheet6"/>
      <sheetName val="Rate_Analysis6"/>
      <sheetName val="Materials_Cost(PCC)6"/>
      <sheetName val="BLOCK-A_(MEA_SHEET)6"/>
      <sheetName val="DETAIL_SHEET6"/>
      <sheetName val="Balance_sheet6"/>
      <sheetName val="syndicate_codes6"/>
      <sheetName val="LOCAL_RATES6"/>
      <sheetName val="AoR_Finishing6"/>
      <sheetName val="Road_data6"/>
      <sheetName val="ETC_Plant_Cost6"/>
      <sheetName val="DELIN,CHERVON_SIGN_ch177-2006"/>
      <sheetName val="PO_NOS6"/>
      <sheetName val="2PI1_Sht16"/>
      <sheetName val="R_A_6"/>
      <sheetName val="CODE_BOOK_REFERENCE6"/>
      <sheetName val="Table_46"/>
      <sheetName val="Table_56"/>
      <sheetName val="Table_276"/>
      <sheetName val="B2_MB_Deck6"/>
      <sheetName val="(a)(F)Wide_2L_to_4L(c)6"/>
      <sheetName val="(a)(R)Wide_2L_to_4L(c)6"/>
      <sheetName val="(b)(f)Wide_2L_to_4L(E)6"/>
      <sheetName val="(b)(R)Wide_2L_to_4L(E)6"/>
      <sheetName val="Bhub_Bypass(F)6"/>
      <sheetName val="Bhub_Bypass(R)6"/>
      <sheetName val="Material_6"/>
      <sheetName val="Ave_wtd_rates6"/>
      <sheetName val="_AnalysisPCC6"/>
      <sheetName val="CABLENOS_6"/>
      <sheetName val="Stn&amp;bldg_Abs6"/>
      <sheetName val="RR_shed_civil6"/>
      <sheetName val="ATTERBERG_LIMIT6"/>
      <sheetName val="Approved_PO3"/>
      <sheetName val="Pending_PO3"/>
      <sheetName val="Mix_Design2"/>
      <sheetName val="Superstructure_Working2"/>
      <sheetName val="EJ_Pier2"/>
      <sheetName val="water_prop_2"/>
      <sheetName val="Back_Cal_for_OMC7"/>
      <sheetName val="Back_Cal_for_CBR7"/>
      <sheetName val="CBR_Graph_Test_I7"/>
      <sheetName val="CBR_Graph_Test_II7"/>
      <sheetName val="CBR_Graph_Test_III7"/>
      <sheetName val="DETAILED__BOQ7"/>
      <sheetName val="UNP-NCW_7"/>
      <sheetName val="Detail_In_Door_Stad7"/>
      <sheetName val="PRECAST_lightconc-II7"/>
      <sheetName val="Plant_&amp;__Machinery7"/>
      <sheetName val="Cover_sheet7"/>
      <sheetName val="Rate_Analysis7"/>
      <sheetName val="Materials_Cost(PCC)7"/>
      <sheetName val="BLOCK-A_(MEA_SHEET)7"/>
      <sheetName val="DETAIL_SHEET7"/>
      <sheetName val="Balance_sheet7"/>
      <sheetName val="syndicate_codes7"/>
      <sheetName val="LOCAL_RATES7"/>
      <sheetName val="AoR_Finishing7"/>
      <sheetName val="Road_data7"/>
      <sheetName val="ETC_Plant_Cost7"/>
      <sheetName val="DELIN,CHERVON_SIGN_ch177-2007"/>
      <sheetName val="PO_NOS7"/>
      <sheetName val="2PI1_Sht17"/>
      <sheetName val="R_A_7"/>
      <sheetName val="CODE_BOOK_REFERENCE7"/>
      <sheetName val="Table_47"/>
      <sheetName val="Table_57"/>
      <sheetName val="Table_277"/>
      <sheetName val="B2_MB_Deck7"/>
      <sheetName val="(a)(F)Wide_2L_to_4L(c)7"/>
      <sheetName val="(a)(R)Wide_2L_to_4L(c)7"/>
      <sheetName val="(b)(f)Wide_2L_to_4L(E)7"/>
      <sheetName val="Back_Cal_for_OMC8"/>
      <sheetName val="Back_Cal_for_CBR8"/>
      <sheetName val="CBR_Graph_Test_I8"/>
      <sheetName val="CBR_Graph_Test_II8"/>
      <sheetName val="CBR_Graph_Test_III8"/>
      <sheetName val="DETAILED__BOQ8"/>
      <sheetName val="UNP-NCW_8"/>
      <sheetName val="Detail_In_Door_Stad8"/>
      <sheetName val="PRECAST_lightconc-II8"/>
      <sheetName val="Plant_&amp;__Machinery8"/>
      <sheetName val="Cover_sheet8"/>
      <sheetName val="Rate_Analysis8"/>
      <sheetName val="Materials_Cost(PCC)8"/>
      <sheetName val="BLOCK-A_(MEA_SHEET)8"/>
      <sheetName val="DETAIL_SHEET8"/>
      <sheetName val="Balance_sheet8"/>
      <sheetName val="syndicate_codes8"/>
      <sheetName val="LOCAL_RATES8"/>
      <sheetName val="AoR_Finishing8"/>
      <sheetName val="Road_data8"/>
      <sheetName val="ETC_Plant_Cost8"/>
      <sheetName val="DELIN,CHERVON_SIGN_ch177-2008"/>
      <sheetName val="PO_NOS8"/>
      <sheetName val="2PI1_Sht18"/>
      <sheetName val="R_A_8"/>
      <sheetName val="CODE_BOOK_REFERENCE8"/>
      <sheetName val="Table_48"/>
      <sheetName val="Table_58"/>
      <sheetName val="Table_278"/>
      <sheetName val="B2_MB_Deck8"/>
      <sheetName val="(a)(F)Wide_2L_to_4L(c)8"/>
      <sheetName val="(a)(R)Wide_2L_to_4L(c)8"/>
      <sheetName val="(b)(f)Wide_2L_to_4L(E)8"/>
      <sheetName val="(b)(R)Wide_2L_to_4L(E)8"/>
      <sheetName val="Bhub_Bypass(F)8"/>
      <sheetName val="Bhub_Bypass(R)8"/>
      <sheetName val="Material_8"/>
      <sheetName val="Ave_wtd_rates8"/>
      <sheetName val="_AnalysisPCC8"/>
      <sheetName val="CABLENOS_8"/>
      <sheetName val="Stn&amp;bldg_Abs8"/>
      <sheetName val="RR_shed_civil8"/>
      <sheetName val="ATTERBERG_LIMIT8"/>
      <sheetName val="Approved_PO5"/>
      <sheetName val="Pending_PO5"/>
      <sheetName val="Mix_Design4"/>
      <sheetName val="Superstructure_Working4"/>
      <sheetName val="BOQ_Distribution4"/>
      <sheetName val="EJ_Pier4"/>
      <sheetName val="water_prop_4"/>
      <sheetName val="(b)(R)Wide_2L_to_4L(E)7"/>
      <sheetName val="Bhub_Bypass(F)7"/>
      <sheetName val="Bhub_Bypass(R)7"/>
      <sheetName val="Material_7"/>
      <sheetName val="Ave_wtd_rates7"/>
      <sheetName val="_AnalysisPCC7"/>
      <sheetName val="CABLENOS_7"/>
      <sheetName val="Stn&amp;bldg_Abs7"/>
      <sheetName val="RR_shed_civil7"/>
      <sheetName val="ATTERBERG_LIMIT7"/>
      <sheetName val="Approved_PO4"/>
      <sheetName val="Pending_PO4"/>
      <sheetName val="Mix_Design3"/>
      <sheetName val="Superstructure_Working3"/>
      <sheetName val="BOQ_Distribution3"/>
      <sheetName val="EJ_Pier3"/>
      <sheetName val="water_prop_3"/>
      <sheetName val="Abs PMRL"/>
      <sheetName val="77S(O)"/>
      <sheetName val="MAT_cost"/>
      <sheetName val="ASME_B_36_10_M"/>
      <sheetName val="Array_(2)"/>
      <sheetName val="Staff"/>
      <sheetName val="ManpowerStat"/>
      <sheetName val="Lead Rates"/>
      <sheetName val="R.MAIN"/>
      <sheetName val="bhelda_300m1"/>
      <sheetName val="Flanged_Beams"/>
      <sheetName val="Rectangular_Beam"/>
      <sheetName val="revised_data"/>
      <sheetName val="bhelda_300m2"/>
      <sheetName val="4_Annex_1_Basic_rate1"/>
      <sheetName val="MAT_cost1"/>
      <sheetName val="Flanged_Beams1"/>
      <sheetName val="Rectangular_Beam1"/>
      <sheetName val="revised_data1"/>
      <sheetName val="_Type_III1"/>
      <sheetName val="Labour_&amp;_Plant1"/>
      <sheetName val="6A_Minor_Bridge1"/>
      <sheetName val="Design_Response_Spectra_IRC1"/>
      <sheetName val="10-SHEAR_PILES1"/>
      <sheetName val="4-RES_ST1_PIER-SLENDERNESS_AAS1"/>
      <sheetName val="LIVE_LOAD1"/>
      <sheetName val="Cal(6_3_2)_GSB-T1"/>
      <sheetName val="Cal(6_3_1)_GSB-1(Jn_)_DDA1"/>
      <sheetName val="Cal(6_2_2)_(b)EMB-T1"/>
      <sheetName val="Cal(6_3_3)_WMM-T1"/>
      <sheetName val="Cal(6_2_4)_SG-T1"/>
      <sheetName val="Junction_Detail1"/>
      <sheetName val="E_&amp;_R1"/>
      <sheetName val="Gen_Info1"/>
      <sheetName val="Schedules"/>
      <sheetName val="Abstract-2"/>
      <sheetName val="17"/>
      <sheetName val="FORM7"/>
      <sheetName val="_EARTHWORK"/>
      <sheetName val="MES EARTHWORK"/>
      <sheetName val="_SUBBASE"/>
      <sheetName val="MES SUBBASE"/>
      <sheetName val="FLEXIBLE PAVEMENT"/>
      <sheetName val="월별"/>
      <sheetName val="Elect."/>
      <sheetName val="Residential"/>
      <sheetName val="BOQ-Qty Risk"/>
      <sheetName val="doq-11"/>
      <sheetName val="doq-10"/>
      <sheetName val="doq-9"/>
      <sheetName val="10"/>
      <sheetName val="9"/>
      <sheetName val="S1BOQ &amp; Workplan"/>
      <sheetName val="LabourRates"/>
      <sheetName val="Revenues - Op. Parameters"/>
      <sheetName val="Longitudinal"/>
      <sheetName val="organi synthesis lab"/>
      <sheetName val="Minor Bridge"/>
      <sheetName val="Crust &amp; Width of CS"/>
      <sheetName val="7"/>
      <sheetName val="11"/>
      <sheetName val="12"/>
      <sheetName val="13"/>
      <sheetName val="15"/>
      <sheetName val="16"/>
      <sheetName val="1"/>
      <sheetName val="2"/>
      <sheetName val="3"/>
      <sheetName val="4"/>
      <sheetName val="5"/>
      <sheetName val="dBase"/>
      <sheetName val="eff_cbr"/>
      <sheetName val="AOR"/>
      <sheetName val="basic-final"/>
      <sheetName val="Machinery-final"/>
      <sheetName val="Culverts"/>
      <sheetName val="Bituminous"/>
      <sheetName val="Earthwork"/>
      <sheetName val="Site clearance"/>
      <sheetName val="Subase"/>
      <sheetName val="Analysis-NH-Culverts"/>
      <sheetName val="UP"/>
      <sheetName val="일위대가"/>
      <sheetName val="Cash2"/>
      <sheetName val="Z"/>
      <sheetName val="4_Annex_1_Basic_rate2"/>
      <sheetName val="Labour_&amp;_Plant2"/>
      <sheetName val="6A_Minor_Bridge2"/>
      <sheetName val="4_Annex_1_Basic_rate3"/>
      <sheetName val="Labour_&amp;_Plant3"/>
      <sheetName val="6A_Minor_Bridge3"/>
      <sheetName val="DATA_PILE_RT1_6"/>
      <sheetName val="_Type_I_(ANP_II)6"/>
      <sheetName val="Cover_Page3"/>
      <sheetName val="Tax_Invoice3"/>
      <sheetName val="Tax_Invoice_-23"/>
      <sheetName val="IOM_REVISED_FORMAT3"/>
      <sheetName val="BOQ_3"/>
      <sheetName val="Int__Cal_3"/>
      <sheetName val="Summary_sheet3"/>
      <sheetName val="Dism_PCC_str3"/>
      <sheetName val="Dism_RCC_str3"/>
      <sheetName val="Dism_Stone_str3"/>
      <sheetName val="Dism_flexible_3"/>
      <sheetName val="Dism_granular3"/>
      <sheetName val="Extracut_for_BOL_Area_REWALL3"/>
      <sheetName val="Backup_pondash3"/>
      <sheetName val="RE_wall_filling3"/>
      <sheetName val="Fly_Ash3"/>
      <sheetName val="Backup-Fly_Ash3"/>
      <sheetName val="Volume_Report3"/>
      <sheetName val="Soft_Rock_3"/>
      <sheetName val="Hard_rock3"/>
      <sheetName val="softrock_Vol_Report3"/>
      <sheetName val="_EMB_Area_LHS3"/>
      <sheetName val="EMB_Area_RHS_3"/>
      <sheetName val="Non_suitable_soil3"/>
      <sheetName val="Median_fill3"/>
      <sheetName val="Pothole_Reparing_Claim_3"/>
      <sheetName val="Pothhole_certify_3"/>
      <sheetName val="PRIME_COAT3"/>
      <sheetName val="Drain_Excavation3"/>
      <sheetName val="Drain_PCC3"/>
      <sheetName val="Drain_Raft3"/>
      <sheetName val="Drain_Wall3"/>
      <sheetName val="Drain_Slab3"/>
      <sheetName val="8_13_Drain_HYSD3"/>
      <sheetName val="5_10_&amp;_6_13CLOSE_(_M_drain)3"/>
      <sheetName val="M_HEAD_WALL_8_063"/>
      <sheetName val="Mdian_Drain__8_073"/>
      <sheetName val="Medain_Hume_Pipe_8_193"/>
      <sheetName val="6_41_TO_6_44HP_Laying3"/>
      <sheetName val="5_09_&amp;_6_08_Encasing,Toe_wall3"/>
      <sheetName val="6_01_BC_Excavation_3"/>
      <sheetName val="6_07_BC_M-153"/>
      <sheetName val="6_49_BC_M-103"/>
      <sheetName val="6_10&amp;6_11_BC_FND3"/>
      <sheetName val="6_14_&amp;_6_15_BC_SUB_STR_3"/>
      <sheetName val="6_18_&amp;_6_19BC_SUP3"/>
      <sheetName val="6_23_HYSD_BC3"/>
      <sheetName val="5_06_1st_class_bedding3"/>
      <sheetName val="8_59_PW_Exc3"/>
      <sheetName val="8_63PW_PCC3"/>
      <sheetName val="8_87PW_FOUND3"/>
      <sheetName val="8_73PW_SUB3"/>
      <sheetName val="8_71_HYSD_Protective_work3"/>
      <sheetName val="9_01_BR_Excavation3"/>
      <sheetName val="MNB_M-103"/>
      <sheetName val="9_07MNB_M-15_3"/>
      <sheetName val="9_12_MNB_FND3"/>
      <sheetName val="9_47_MNB_SUB_3"/>
      <sheetName val="9_51_MNB-VUP_SUP3"/>
      <sheetName val="9_62_HYSD_BR_3"/>
      <sheetName val="7_47_RE_Panel3"/>
      <sheetName val="8_24_Barrier3"/>
      <sheetName val="8_21_Bearing3"/>
      <sheetName val="Billing_Data3"/>
      <sheetName val="Summary_of_Esca3"/>
      <sheetName val="New_indices3"/>
      <sheetName val="TCS_Details3"/>
      <sheetName val="Project Reference no."/>
      <sheetName val="Buildings"/>
      <sheetName val="10+260"/>
      <sheetName val="box girder(30.36 span)"/>
      <sheetName val="box girder(41.11span)"/>
      <sheetName val="MEASUREMENT G.F"/>
      <sheetName val="RA Nov-2003"/>
      <sheetName val="D.E."/>
      <sheetName val="measur"/>
      <sheetName val="Input Validation"/>
      <sheetName val="Prorata 2016-Zone O 3901-4200"/>
      <sheetName val="Prorata 2016-Zone O 4201-4500"/>
      <sheetName val="Slab Drain Abs."/>
      <sheetName val="cul-invSUBMITTED"/>
      <sheetName val="PLAN_FEB97"/>
      <sheetName val="PNM Justi"/>
      <sheetName val="Bar"/>
      <sheetName val="Analysed rate"/>
      <sheetName val="SITE DATA"/>
      <sheetName val="BOQ Backup"/>
      <sheetName val="sorna-lanjera"/>
      <sheetName val="MATERIAL COST"/>
      <sheetName val="Sub Engg scale"/>
      <sheetName val="Dev"/>
      <sheetName val="maya"/>
      <sheetName val="RATE_MAT (2)"/>
      <sheetName val="L040"/>
      <sheetName val="Rd"/>
      <sheetName val="F8-MACHINE"/>
      <sheetName val="288-1"/>
      <sheetName val="BOXCELL"/>
      <sheetName val="BOXCULVERT"/>
      <sheetName val="Cut Fill"/>
      <sheetName val="FORM5"/>
      <sheetName val="Habitation"/>
      <sheetName val="Maintenance"/>
      <sheetName val="Population"/>
      <sheetName val="Proforma B"/>
      <sheetName val="RET "/>
      <sheetName val="TOE"/>
      <sheetName val="Traffic"/>
      <sheetName val="Tree_Enu"/>
      <sheetName val="Miscellaneous"/>
      <sheetName val="Road_All"/>
      <sheetName val="Summary_Slab_Karbook"/>
      <sheetName val="DataMachin"/>
      <sheetName val="DataRateL"/>
      <sheetName val="misc"/>
      <sheetName val="slab"/>
      <sheetName val="GSB_Quantity"/>
      <sheetName val="Concrete_D."/>
      <sheetName val="Box Qty 4x3"/>
      <sheetName val="Backup"/>
      <sheetName val="Estimate 2_0x1_5"/>
      <sheetName val="Estimate 2_0x2_0"/>
      <sheetName val="Estimate 2_0x2_5"/>
      <sheetName val="Estimate 1_0x1_0"/>
      <sheetName val="Estimate 1_0x1_5"/>
      <sheetName val="Estimate 1_0x2_0"/>
      <sheetName val="Estimate 1_0x2_5"/>
      <sheetName val="Estimate 1_5x1_5"/>
      <sheetName val="Estimate 1_5x2_0"/>
      <sheetName val="Estimate 1_5x2_5"/>
      <sheetName val="Sarguja (S)"/>
      <sheetName val="INPUT-DATA"/>
      <sheetName val="내역"/>
      <sheetName val="ch-9"/>
      <sheetName val="ch-8"/>
      <sheetName val="A"/>
      <sheetName val="SPT vs PHI"/>
      <sheetName val="master_MJBR"/>
      <sheetName val="Silo with internal cone"/>
      <sheetName val="entitlements"/>
      <sheetName val="(Do not delete)"/>
      <sheetName val="loads at base of pier"/>
      <sheetName val="RCI"/>
      <sheetName val="Reinf Drawing "/>
      <sheetName val="Final Qty"/>
      <sheetName val="Customize Your Statement"/>
      <sheetName val="v"/>
      <sheetName val="Torsion_Properties"/>
      <sheetName val="AOC-8"/>
      <sheetName val="inter"/>
      <sheetName val="WMM Back Up"/>
      <sheetName val="Evaluate"/>
      <sheetName val="SUB-GRADE"/>
      <sheetName val="ms v"/>
      <sheetName val="ROY"/>
      <sheetName val="Bitumen trunk"/>
      <sheetName val="Feeder"/>
      <sheetName val="R99 etc"/>
      <sheetName val="Trunk unpaved"/>
      <sheetName val="r"/>
      <sheetName val="Mesurement"/>
      <sheetName val="rdamdata"/>
      <sheetName val="RA-CD"/>
      <sheetName val="RD-Est"/>
      <sheetName val="Package-2"/>
      <sheetName val="MS1"/>
      <sheetName val="m"/>
      <sheetName val="DATA-BASE"/>
      <sheetName val="DATA-ABSTRACT"/>
      <sheetName val="leads"/>
      <sheetName val="Part4"/>
      <sheetName val="Pier Data"/>
      <sheetName val="BOQ-Roadworks"/>
      <sheetName val="bricks"/>
      <sheetName val="BUD-8306"/>
      <sheetName val="A_O_R_r1Str"/>
      <sheetName val="A_O_R_r1"/>
      <sheetName val="A_O_R_(2)"/>
      <sheetName val="SC_revtrgt1"/>
      <sheetName val="BOQ_(2)"/>
      <sheetName val="A_O_R_r1Str1"/>
      <sheetName val="A_O_R_r11"/>
      <sheetName val="A_O_R_(2)1"/>
      <sheetName val="Design_Response_Spectra_IRC2"/>
      <sheetName val="10-SHEAR_PILES2"/>
      <sheetName val="4-RES_ST1_PIER-SLENDERNESS_AAS2"/>
      <sheetName val="LIVE_LOAD2"/>
      <sheetName val="Cal(6_3_2)_GSB-T2"/>
      <sheetName val="Cal(6_3_1)_GSB-1(Jn_)_DDA2"/>
      <sheetName val="Cal(6_2_2)_(b)EMB-T2"/>
      <sheetName val="Cal(6_3_3)_WMM-T2"/>
      <sheetName val="Cal(6_2_4)_SG-T2"/>
      <sheetName val="Junction_Detail2"/>
      <sheetName val="SC_revtrgt2"/>
      <sheetName val="Abutment_1"/>
      <sheetName val="BOQ_(2)1"/>
      <sheetName val="A_O_R_r1Str2"/>
      <sheetName val="A_O_R_r12"/>
      <sheetName val="A_O_R_(2)2"/>
      <sheetName val="_Type_III2"/>
      <sheetName val="Design_Response_Spectra_IRC3"/>
      <sheetName val="10-SHEAR_PILES3"/>
      <sheetName val="4-RES_ST1_PIER-SLENDERNESS_AAS3"/>
      <sheetName val="LIVE_LOAD3"/>
      <sheetName val="Cal(6_3_2)_GSB-T3"/>
      <sheetName val="Cal(6_3_1)_GSB-1(Jn_)_DDA3"/>
      <sheetName val="Cal(6_2_2)_(b)EMB-T3"/>
      <sheetName val="Cal(6_3_3)_WMM-T3"/>
      <sheetName val="Cal(6_2_4)_SG-T3"/>
      <sheetName val="Junction_Detail3"/>
      <sheetName val="E_&amp;_R2"/>
      <sheetName val="SC_revtrgt3"/>
      <sheetName val="Abutment_2"/>
      <sheetName val="BOQ_(2)2"/>
      <sheetName val="_Type_I_(ANP_II)7"/>
      <sheetName val="A_O_R_r1Str3"/>
      <sheetName val="A_O_R_r13"/>
      <sheetName val="A_O_R_(2)3"/>
      <sheetName val="DATA_PILE_RT1_7"/>
      <sheetName val="_Type_III3"/>
      <sheetName val="Cover_Page4"/>
      <sheetName val="Tax_Invoice4"/>
      <sheetName val="Tax_Invoice_-24"/>
      <sheetName val="IOM_REVISED_FORMAT4"/>
      <sheetName val="BOQ_4"/>
      <sheetName val="Int__Cal_4"/>
      <sheetName val="Summary_sheet4"/>
      <sheetName val="Dism_PCC_str4"/>
      <sheetName val="Dism_RCC_str4"/>
      <sheetName val="Dism_Stone_str4"/>
      <sheetName val="Dism_flexible_4"/>
      <sheetName val="Dism_granular4"/>
      <sheetName val="Extracut_for_BOL_Area_REWALL4"/>
      <sheetName val="Backup_pondash4"/>
      <sheetName val="RE_wall_filling4"/>
      <sheetName val="Fly_Ash4"/>
      <sheetName val="Backup-Fly_Ash4"/>
      <sheetName val="Volume_Report4"/>
      <sheetName val="Soft_Rock_4"/>
      <sheetName val="Hard_rock4"/>
      <sheetName val="softrock_Vol_Report4"/>
      <sheetName val="_EMB_Area_LHS4"/>
      <sheetName val="EMB_Area_RHS_4"/>
      <sheetName val="Non_suitable_soil4"/>
      <sheetName val="Median_fill4"/>
      <sheetName val="Pothole_Reparing_Claim_4"/>
      <sheetName val="Pothhole_certify_4"/>
      <sheetName val="PRIME_COAT4"/>
      <sheetName val="Drain_Excavation4"/>
      <sheetName val="Drain_PCC4"/>
      <sheetName val="Drain_Raft4"/>
      <sheetName val="Drain_Wall4"/>
      <sheetName val="Drain_Slab4"/>
      <sheetName val="8_13_Drain_HYSD4"/>
      <sheetName val="5_10_&amp;_6_13CLOSE_(_M_drain)4"/>
      <sheetName val="M_HEAD_WALL_8_064"/>
      <sheetName val="Mdian_Drain__8_074"/>
      <sheetName val="Medain_Hume_Pipe_8_194"/>
      <sheetName val="6_41_TO_6_44HP_Laying4"/>
      <sheetName val="5_09_&amp;_6_08_Encasing,Toe_wall4"/>
      <sheetName val="6_01_BC_Excavation_4"/>
      <sheetName val="6_07_BC_M-154"/>
      <sheetName val="6_49_BC_M-104"/>
      <sheetName val="6_10&amp;6_11_BC_FND4"/>
      <sheetName val="6_14_&amp;_6_15_BC_SUB_STR_4"/>
      <sheetName val="6_18_&amp;_6_19BC_SUP4"/>
      <sheetName val="6_23_HYSD_BC4"/>
      <sheetName val="5_06_1st_class_bedding4"/>
      <sheetName val="8_59_PW_Exc4"/>
      <sheetName val="8_63PW_PCC4"/>
      <sheetName val="8_87PW_FOUND4"/>
      <sheetName val="8_73PW_SUB4"/>
      <sheetName val="8_71_HYSD_Protective_work4"/>
      <sheetName val="9_01_BR_Excavation4"/>
      <sheetName val="MNB_M-104"/>
      <sheetName val="9_07MNB_M-15_4"/>
      <sheetName val="9_12_MNB_FND4"/>
      <sheetName val="9_47_MNB_SUB_4"/>
      <sheetName val="9_51_MNB-VUP_SUP4"/>
      <sheetName val="9_62_HYSD_BR_4"/>
      <sheetName val="7_47_RE_Panel4"/>
      <sheetName val="8_24_Barrier4"/>
      <sheetName val="8_21_Bearing4"/>
      <sheetName val="Billing_Data4"/>
      <sheetName val="Summary_of_Esca4"/>
      <sheetName val="New_indices4"/>
      <sheetName val="TCS_Details4"/>
      <sheetName val="Design_Response_Spectra_IRC4"/>
      <sheetName val="10-SHEAR_PILES4"/>
      <sheetName val="4-RES_ST1_PIER-SLENDERNESS_AAS4"/>
      <sheetName val="LIVE_LOAD4"/>
      <sheetName val="Cal(6_3_2)_GSB-T4"/>
      <sheetName val="Cal(6_3_1)_GSB-1(Jn_)_DDA4"/>
      <sheetName val="Cal(6_2_2)_(b)EMB-T4"/>
      <sheetName val="Cal(6_3_3)_WMM-T4"/>
      <sheetName val="Cal(6_2_4)_SG-T4"/>
      <sheetName val="Junction_Detail4"/>
      <sheetName val="E_&amp;_R3"/>
      <sheetName val="SC_revtrgt4"/>
      <sheetName val="Abutment_3"/>
      <sheetName val="BOQ_(2)3"/>
      <sheetName val="Back_Cal_for_OMC9"/>
      <sheetName val="Back_Cal_for_CBR9"/>
      <sheetName val="CBR_Graph_Test_I9"/>
      <sheetName val="CBR_Graph_Test_II9"/>
      <sheetName val="CBR_Graph_Test_III9"/>
      <sheetName val="UNP-NCW_9"/>
      <sheetName val="BLOCK-A_(MEA_SHEET)9"/>
      <sheetName val="Detail_In_Door_Stad9"/>
      <sheetName val="DETAILED__BOQ9"/>
      <sheetName val="PRECAST_lightconc-II9"/>
      <sheetName val="syndicate_codes9"/>
      <sheetName val="CODE_BOOK_REFERENCE9"/>
      <sheetName val="_Type_I_(ANP_II)9"/>
      <sheetName val="AoR_Finishing9"/>
      <sheetName val="EJ_Pier5"/>
      <sheetName val="DETAIL_SHEET9"/>
      <sheetName val="Balance_sheet9"/>
      <sheetName val="water_prop_5"/>
      <sheetName val="A_O_R_r1Str5"/>
      <sheetName val="A_O_R_r15"/>
      <sheetName val="A_O_R_(2)5"/>
      <sheetName val="PO_NOS9"/>
      <sheetName val="2PI1_Sht19"/>
      <sheetName val="4_Annex_1_Basic_rate5"/>
      <sheetName val="Labour_&amp;_Plant5"/>
      <sheetName val="6A_Minor_Bridge5"/>
      <sheetName val="ETC_Plant_Cost9"/>
      <sheetName val="DATA_PILE_RT1_9"/>
      <sheetName val="_Type_III5"/>
      <sheetName val="Approved_PO7"/>
      <sheetName val="Pending_PO7"/>
      <sheetName val="R_A_9"/>
      <sheetName val="Cover_Page6"/>
      <sheetName val="Tax_Invoice6"/>
      <sheetName val="Tax_Invoice_-26"/>
      <sheetName val="IOM_REVISED_FORMAT6"/>
      <sheetName val="BOQ_6"/>
      <sheetName val="Int__Cal_6"/>
      <sheetName val="Summary_sheet6"/>
      <sheetName val="Dism_PCC_str6"/>
      <sheetName val="Dism_RCC_str6"/>
      <sheetName val="Dism_Stone_str6"/>
      <sheetName val="Dism_flexible_6"/>
      <sheetName val="Dism_granular6"/>
      <sheetName val="Extracut_for_BOL_Area_REWALL6"/>
      <sheetName val="Backup_pondash6"/>
      <sheetName val="RE_wall_filling6"/>
      <sheetName val="Fly_Ash6"/>
      <sheetName val="Backup-Fly_Ash6"/>
      <sheetName val="Volume_Report6"/>
      <sheetName val="Soft_Rock_6"/>
      <sheetName val="Hard_rock6"/>
      <sheetName val="softrock_Vol_Report6"/>
      <sheetName val="_EMB_Area_LHS6"/>
      <sheetName val="EMB_Area_RHS_6"/>
      <sheetName val="Non_suitable_soil6"/>
      <sheetName val="Median_fill6"/>
      <sheetName val="Pothole_Reparing_Claim_6"/>
      <sheetName val="Pothhole_certify_6"/>
      <sheetName val="PRIME_COAT6"/>
      <sheetName val="Drain_Excavation6"/>
      <sheetName val="Drain_PCC6"/>
      <sheetName val="Drain_Raft6"/>
      <sheetName val="Drain_Wall6"/>
      <sheetName val="Drain_Slab6"/>
      <sheetName val="8_13_Drain_HYSD6"/>
      <sheetName val="5_10_&amp;_6_13CLOSE_(_M_drain)6"/>
      <sheetName val="M_HEAD_WALL_8_066"/>
      <sheetName val="Mdian_Drain__8_076"/>
      <sheetName val="Medain_Hume_Pipe_8_196"/>
      <sheetName val="6_41_TO_6_44HP_Laying6"/>
      <sheetName val="5_09_&amp;_6_08_Encasing,Toe_wall6"/>
      <sheetName val="6_01_BC_Excavation_6"/>
      <sheetName val="6_07_BC_M-156"/>
      <sheetName val="6_49_BC_M-106"/>
      <sheetName val="6_10&amp;6_11_BC_FND6"/>
      <sheetName val="6_14_&amp;_6_15_BC_SUB_STR_6"/>
      <sheetName val="6_18_&amp;_6_19BC_SUP6"/>
      <sheetName val="6_23_HYSD_BC6"/>
      <sheetName val="5_06_1st_class_bedding6"/>
      <sheetName val="8_59_PW_Exc6"/>
      <sheetName val="8_63PW_PCC6"/>
      <sheetName val="8_87PW_FOUND6"/>
      <sheetName val="8_73PW_SUB6"/>
      <sheetName val="8_71_HYSD_Protective_work6"/>
      <sheetName val="9_01_BR_Excavation6"/>
      <sheetName val="MNB_M-106"/>
      <sheetName val="9_07MNB_M-15_6"/>
      <sheetName val="9_12_MNB_FND6"/>
      <sheetName val="9_47_MNB_SUB_6"/>
      <sheetName val="9_51_MNB-VUP_SUP6"/>
      <sheetName val="9_62_HYSD_BR_6"/>
      <sheetName val="7_47_RE_Panel6"/>
      <sheetName val="8_24_Barrier6"/>
      <sheetName val="8_21_Bearing6"/>
      <sheetName val="Billing_Data6"/>
      <sheetName val="Summary_of_Esca6"/>
      <sheetName val="New_indices6"/>
      <sheetName val="TCS_Details6"/>
      <sheetName val="BOQ_Distribution6"/>
      <sheetName val="Design_Response_Spectra_IRC6"/>
      <sheetName val="10-SHEAR_PILES6"/>
      <sheetName val="4-RES_ST1_PIER-SLENDERNESS_AAS6"/>
      <sheetName val="LIVE_LOAD6"/>
      <sheetName val="Cal(6_3_2)_GSB-T6"/>
      <sheetName val="Cal(6_3_1)_GSB-1(Jn_)_DDA6"/>
      <sheetName val="Cal(6_2_2)_(b)EMB-T6"/>
      <sheetName val="Cal(6_3_3)_WMM-T6"/>
      <sheetName val="Cal(6_2_4)_SG-T6"/>
      <sheetName val="Junction_Detail6"/>
      <sheetName val="E_&amp;_R5"/>
      <sheetName val="Mix_Design5"/>
      <sheetName val="Superstructure_Working5"/>
      <sheetName val="SC_revtrgt6"/>
      <sheetName val="Abutment_5"/>
      <sheetName val="BOQ_(2)5"/>
      <sheetName val="_Type_I_(ANP_II)8"/>
      <sheetName val="A_O_R_r1Str4"/>
      <sheetName val="A_O_R_r14"/>
      <sheetName val="A_O_R_(2)4"/>
      <sheetName val="4_Annex_1_Basic_rate4"/>
      <sheetName val="Labour_&amp;_Plant4"/>
      <sheetName val="6A_Minor_Bridge4"/>
      <sheetName val="DATA_PILE_RT1_8"/>
      <sheetName val="_Type_III4"/>
      <sheetName val="Approved_PO6"/>
      <sheetName val="Pending_PO6"/>
      <sheetName val="Cover_Page5"/>
      <sheetName val="Tax_Invoice5"/>
      <sheetName val="Tax_Invoice_-25"/>
      <sheetName val="IOM_REVISED_FORMAT5"/>
      <sheetName val="BOQ_5"/>
      <sheetName val="Int__Cal_5"/>
      <sheetName val="Summary_sheet5"/>
      <sheetName val="Dism_PCC_str5"/>
      <sheetName val="Dism_RCC_str5"/>
      <sheetName val="Dism_Stone_str5"/>
      <sheetName val="Dism_flexible_5"/>
      <sheetName val="Dism_granular5"/>
      <sheetName val="Extracut_for_BOL_Area_REWALL5"/>
      <sheetName val="Backup_pondash5"/>
      <sheetName val="RE_wall_filling5"/>
      <sheetName val="Fly_Ash5"/>
      <sheetName val="Backup-Fly_Ash5"/>
      <sheetName val="Volume_Report5"/>
      <sheetName val="Soft_Rock_5"/>
      <sheetName val="Hard_rock5"/>
      <sheetName val="softrock_Vol_Report5"/>
      <sheetName val="_EMB_Area_LHS5"/>
      <sheetName val="EMB_Area_RHS_5"/>
      <sheetName val="Non_suitable_soil5"/>
      <sheetName val="Median_fill5"/>
      <sheetName val="Pothole_Reparing_Claim_5"/>
      <sheetName val="Pothhole_certify_5"/>
      <sheetName val="PRIME_COAT5"/>
      <sheetName val="Drain_Excavation5"/>
      <sheetName val="Drain_PCC5"/>
      <sheetName val="Drain_Raft5"/>
      <sheetName val="Drain_Wall5"/>
      <sheetName val="Drain_Slab5"/>
      <sheetName val="8_13_Drain_HYSD5"/>
      <sheetName val="5_10_&amp;_6_13CLOSE_(_M_drain)5"/>
      <sheetName val="M_HEAD_WALL_8_065"/>
      <sheetName val="Mdian_Drain__8_075"/>
      <sheetName val="Medain_Hume_Pipe_8_195"/>
      <sheetName val="6_41_TO_6_44HP_Laying5"/>
      <sheetName val="5_09_&amp;_6_08_Encasing,Toe_wall5"/>
      <sheetName val="6_01_BC_Excavation_5"/>
      <sheetName val="6_07_BC_M-155"/>
      <sheetName val="6_49_BC_M-105"/>
      <sheetName val="6_10&amp;6_11_BC_FND5"/>
      <sheetName val="6_14_&amp;_6_15_BC_SUB_STR_5"/>
      <sheetName val="6_18_&amp;_6_19BC_SUP5"/>
      <sheetName val="6_23_HYSD_BC5"/>
      <sheetName val="5_06_1st_class_bedding5"/>
      <sheetName val="8_59_PW_Exc5"/>
      <sheetName val="8_63PW_PCC5"/>
      <sheetName val="8_87PW_FOUND5"/>
      <sheetName val="8_73PW_SUB5"/>
      <sheetName val="8_71_HYSD_Protective_work5"/>
      <sheetName val="9_01_BR_Excavation5"/>
      <sheetName val="MNB_M-105"/>
      <sheetName val="9_07MNB_M-15_5"/>
      <sheetName val="9_12_MNB_FND5"/>
      <sheetName val="9_47_MNB_SUB_5"/>
      <sheetName val="9_51_MNB-VUP_SUP5"/>
      <sheetName val="9_62_HYSD_BR_5"/>
      <sheetName val="7_47_RE_Panel5"/>
      <sheetName val="8_24_Barrier5"/>
      <sheetName val="8_21_Bearing5"/>
      <sheetName val="Billing_Data5"/>
      <sheetName val="Summary_of_Esca5"/>
      <sheetName val="New_indices5"/>
      <sheetName val="TCS_Details5"/>
      <sheetName val="BOQ_Distribution5"/>
      <sheetName val="Design_Response_Spectra_IRC5"/>
      <sheetName val="10-SHEAR_PILES5"/>
      <sheetName val="4-RES_ST1_PIER-SLENDERNESS_AAS5"/>
      <sheetName val="LIVE_LOAD5"/>
      <sheetName val="Cal(6_3_2)_GSB-T5"/>
      <sheetName val="Cal(6_3_1)_GSB-1(Jn_)_DDA5"/>
      <sheetName val="Cal(6_2_2)_(b)EMB-T5"/>
      <sheetName val="Cal(6_3_3)_WMM-T5"/>
      <sheetName val="Cal(6_2_4)_SG-T5"/>
      <sheetName val="Junction_Detail5"/>
      <sheetName val="E_&amp;_R4"/>
      <sheetName val="SC_revtrgt5"/>
      <sheetName val="Abutment_4"/>
      <sheetName val="BOQ_(2)4"/>
      <sheetName val="Back_Cal_for_OMC10"/>
      <sheetName val="Back_Cal_for_CBR10"/>
      <sheetName val="CBR_Graph_Test_I10"/>
      <sheetName val="CBR_Graph_Test_II10"/>
      <sheetName val="CBR_Graph_Test_III10"/>
      <sheetName val="UNP-NCW_10"/>
      <sheetName val="BLOCK-A_(MEA_SHEET)10"/>
      <sheetName val="Detail_In_Door_Stad10"/>
      <sheetName val="DETAILED__BOQ10"/>
      <sheetName val="PRECAST_lightconc-II10"/>
      <sheetName val="syndicate_codes10"/>
      <sheetName val="CODE_BOOK_REFERENCE10"/>
      <sheetName val="_Type_I_(ANP_II)10"/>
      <sheetName val="AoR_Finishing10"/>
      <sheetName val="EJ_Pier6"/>
      <sheetName val="DETAIL_SHEET10"/>
      <sheetName val="Balance_sheet10"/>
      <sheetName val="water_prop_6"/>
      <sheetName val="A_O_R_r1Str6"/>
      <sheetName val="A_O_R_r16"/>
      <sheetName val="A_O_R_(2)6"/>
      <sheetName val="PO_NOS10"/>
      <sheetName val="2PI1_Sht110"/>
      <sheetName val="4_Annex_1_Basic_rate6"/>
      <sheetName val="Labour_&amp;_Plant6"/>
      <sheetName val="6A_Minor_Bridge6"/>
      <sheetName val="ETC_Plant_Cost10"/>
      <sheetName val="DATA_PILE_RT1_10"/>
      <sheetName val="_Type_III6"/>
      <sheetName val="Approved_PO8"/>
      <sheetName val="Pending_PO8"/>
      <sheetName val="R_A_10"/>
      <sheetName val="Cover_Page7"/>
      <sheetName val="Tax_Invoice7"/>
      <sheetName val="Tax_Invoice_-27"/>
      <sheetName val="IOM_REVISED_FORMAT7"/>
      <sheetName val="BOQ_7"/>
      <sheetName val="Int__Cal_7"/>
      <sheetName val="Summary_sheet7"/>
      <sheetName val="Dism_PCC_str7"/>
      <sheetName val="Dism_RCC_str7"/>
      <sheetName val="Dism_Stone_str7"/>
      <sheetName val="Dism_flexible_7"/>
      <sheetName val="Dism_granular7"/>
      <sheetName val="Extracut_for_BOL_Area_REWALL7"/>
      <sheetName val="Backup_pondash7"/>
      <sheetName val="RE_wall_filling7"/>
      <sheetName val="Fly_Ash7"/>
      <sheetName val="Backup-Fly_Ash7"/>
      <sheetName val="Volume_Report7"/>
      <sheetName val="Soft_Rock_7"/>
      <sheetName val="Hard_rock7"/>
      <sheetName val="softrock_Vol_Report7"/>
      <sheetName val="_EMB_Area_LHS7"/>
      <sheetName val="EMB_Area_RHS_7"/>
      <sheetName val="Non_suitable_soil7"/>
      <sheetName val="Median_fill7"/>
      <sheetName val="Pothole_Reparing_Claim_7"/>
      <sheetName val="Pothhole_certify_7"/>
      <sheetName val="PRIME_COAT7"/>
      <sheetName val="Drain_Excavation7"/>
      <sheetName val="Drain_PCC7"/>
      <sheetName val="Drain_Raft7"/>
      <sheetName val="Drain_Wall7"/>
      <sheetName val="Drain_Slab7"/>
      <sheetName val="8_13_Drain_HYSD7"/>
      <sheetName val="5_10_&amp;_6_13CLOSE_(_M_drain)7"/>
      <sheetName val="M_HEAD_WALL_8_067"/>
      <sheetName val="Mdian_Drain__8_077"/>
      <sheetName val="Medain_Hume_Pipe_8_197"/>
      <sheetName val="6_41_TO_6_44HP_Laying7"/>
      <sheetName val="5_09_&amp;_6_08_Encasing,Toe_wall7"/>
      <sheetName val="6_01_BC_Excavation_7"/>
      <sheetName val="6_07_BC_M-157"/>
      <sheetName val="6_49_BC_M-107"/>
      <sheetName val="6_10&amp;6_11_BC_FND7"/>
      <sheetName val="6_14_&amp;_6_15_BC_SUB_STR_7"/>
      <sheetName val="6_18_&amp;_6_19BC_SUP7"/>
      <sheetName val="6_23_HYSD_BC7"/>
      <sheetName val="5_06_1st_class_bedding7"/>
      <sheetName val="8_59_PW_Exc7"/>
      <sheetName val="8_63PW_PCC7"/>
      <sheetName val="8_87PW_FOUND7"/>
      <sheetName val="8_73PW_SUB7"/>
      <sheetName val="8_71_HYSD_Protective_work7"/>
      <sheetName val="9_01_BR_Excavation7"/>
      <sheetName val="MNB_M-107"/>
      <sheetName val="9_07MNB_M-15_7"/>
      <sheetName val="9_12_MNB_FND7"/>
      <sheetName val="9_47_MNB_SUB_7"/>
      <sheetName val="9_51_MNB-VUP_SUP7"/>
      <sheetName val="9_62_HYSD_BR_7"/>
      <sheetName val="7_47_RE_Panel7"/>
      <sheetName val="8_24_Barrier7"/>
      <sheetName val="8_21_Bearing7"/>
      <sheetName val="Billing_Data7"/>
      <sheetName val="Summary_of_Esca7"/>
      <sheetName val="New_indices7"/>
      <sheetName val="TCS_Details7"/>
      <sheetName val="BOQ_Distribution7"/>
      <sheetName val="Design_Response_Spectra_IRC7"/>
      <sheetName val="10-SHEAR_PILES7"/>
      <sheetName val="4-RES_ST1_PIER-SLENDERNESS_AAS7"/>
      <sheetName val="LIVE_LOAD7"/>
      <sheetName val="Cal(6_3_2)_GSB-T7"/>
      <sheetName val="Cal(6_3_1)_GSB-1(Jn_)_DDA7"/>
      <sheetName val="Cal(6_2_2)_(b)EMB-T7"/>
      <sheetName val="Cal(6_3_3)_WMM-T7"/>
      <sheetName val="Cal(6_2_4)_SG-T7"/>
      <sheetName val="Junction_Detail7"/>
      <sheetName val="E_&amp;_R6"/>
      <sheetName val="Mix_Design6"/>
      <sheetName val="Superstructure_Working6"/>
      <sheetName val="SC_revtrgt7"/>
      <sheetName val="Abutment_6"/>
      <sheetName val="BOQ_(2)6"/>
      <sheetName val="데이타"/>
      <sheetName val="식재인부"/>
      <sheetName val="교각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7">
          <cell r="G7" t="str">
            <v>Nos</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ow r="7">
          <cell r="G7" t="str">
            <v>Nos</v>
          </cell>
        </row>
      </sheetData>
      <sheetData sheetId="187">
        <row r="7">
          <cell r="G7" t="str">
            <v>Nos</v>
          </cell>
        </row>
      </sheetData>
      <sheetData sheetId="188">
        <row r="7">
          <cell r="G7" t="str">
            <v>Nos</v>
          </cell>
        </row>
      </sheetData>
      <sheetData sheetId="189">
        <row r="7">
          <cell r="G7" t="str">
            <v>Nos</v>
          </cell>
        </row>
      </sheetData>
      <sheetData sheetId="190">
        <row r="7">
          <cell r="G7" t="str">
            <v>Nos</v>
          </cell>
        </row>
      </sheetData>
      <sheetData sheetId="191">
        <row r="7">
          <cell r="G7" t="str">
            <v>Nos</v>
          </cell>
        </row>
      </sheetData>
      <sheetData sheetId="192">
        <row r="7">
          <cell r="G7" t="str">
            <v>Nos</v>
          </cell>
        </row>
      </sheetData>
      <sheetData sheetId="193">
        <row r="7">
          <cell r="G7" t="str">
            <v>Nos</v>
          </cell>
        </row>
      </sheetData>
      <sheetData sheetId="194">
        <row r="7">
          <cell r="G7" t="str">
            <v>Nos</v>
          </cell>
        </row>
      </sheetData>
      <sheetData sheetId="195">
        <row r="7">
          <cell r="G7" t="str">
            <v>Nos</v>
          </cell>
        </row>
      </sheetData>
      <sheetData sheetId="196">
        <row r="7">
          <cell r="G7" t="str">
            <v>Nos</v>
          </cell>
        </row>
      </sheetData>
      <sheetData sheetId="197">
        <row r="7">
          <cell r="G7" t="str">
            <v>Nos</v>
          </cell>
        </row>
      </sheetData>
      <sheetData sheetId="198">
        <row r="7">
          <cell r="G7" t="str">
            <v>Nos</v>
          </cell>
        </row>
      </sheetData>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ow r="7">
          <cell r="G7" t="str">
            <v>Nos</v>
          </cell>
        </row>
      </sheetData>
      <sheetData sheetId="210">
        <row r="7">
          <cell r="G7" t="str">
            <v>Nos</v>
          </cell>
        </row>
      </sheetData>
      <sheetData sheetId="211">
        <row r="7">
          <cell r="G7" t="str">
            <v>Nos</v>
          </cell>
        </row>
      </sheetData>
      <sheetData sheetId="212">
        <row r="7">
          <cell r="G7" t="str">
            <v>Nos</v>
          </cell>
        </row>
      </sheetData>
      <sheetData sheetId="213">
        <row r="7">
          <cell r="G7" t="str">
            <v>Nos</v>
          </cell>
        </row>
      </sheetData>
      <sheetData sheetId="214">
        <row r="7">
          <cell r="G7" t="str">
            <v>Nos</v>
          </cell>
        </row>
      </sheetData>
      <sheetData sheetId="215">
        <row r="7">
          <cell r="G7" t="str">
            <v>Nos</v>
          </cell>
        </row>
      </sheetData>
      <sheetData sheetId="216">
        <row r="7">
          <cell r="G7" t="str">
            <v>Nos</v>
          </cell>
        </row>
      </sheetData>
      <sheetData sheetId="217">
        <row r="7">
          <cell r="G7" t="str">
            <v>Nos</v>
          </cell>
        </row>
      </sheetData>
      <sheetData sheetId="218">
        <row r="7">
          <cell r="G7" t="str">
            <v>Nos</v>
          </cell>
        </row>
      </sheetData>
      <sheetData sheetId="219">
        <row r="7">
          <cell r="G7" t="str">
            <v>Nos</v>
          </cell>
        </row>
      </sheetData>
      <sheetData sheetId="220">
        <row r="7">
          <cell r="G7" t="str">
            <v>Nos</v>
          </cell>
        </row>
      </sheetData>
      <sheetData sheetId="221">
        <row r="7">
          <cell r="G7" t="str">
            <v>Nos</v>
          </cell>
        </row>
      </sheetData>
      <sheetData sheetId="222">
        <row r="7">
          <cell r="G7" t="str">
            <v>Nos</v>
          </cell>
        </row>
      </sheetData>
      <sheetData sheetId="223">
        <row r="7">
          <cell r="G7" t="str">
            <v>Nos</v>
          </cell>
        </row>
      </sheetData>
      <sheetData sheetId="224">
        <row r="7">
          <cell r="G7" t="str">
            <v>Nos</v>
          </cell>
        </row>
      </sheetData>
      <sheetData sheetId="225">
        <row r="7">
          <cell r="G7" t="str">
            <v>Nos</v>
          </cell>
        </row>
      </sheetData>
      <sheetData sheetId="226">
        <row r="7">
          <cell r="G7" t="str">
            <v>Nos</v>
          </cell>
        </row>
      </sheetData>
      <sheetData sheetId="227">
        <row r="7">
          <cell r="G7" t="str">
            <v>Nos</v>
          </cell>
        </row>
      </sheetData>
      <sheetData sheetId="228">
        <row r="7">
          <cell r="G7" t="str">
            <v>Nos</v>
          </cell>
        </row>
      </sheetData>
      <sheetData sheetId="229">
        <row r="7">
          <cell r="G7" t="str">
            <v>Nos</v>
          </cell>
        </row>
      </sheetData>
      <sheetData sheetId="230">
        <row r="7">
          <cell r="G7" t="str">
            <v>Nos</v>
          </cell>
        </row>
      </sheetData>
      <sheetData sheetId="231">
        <row r="7">
          <cell r="G7" t="str">
            <v>Nos</v>
          </cell>
        </row>
      </sheetData>
      <sheetData sheetId="232">
        <row r="7">
          <cell r="G7" t="str">
            <v>Nos</v>
          </cell>
        </row>
      </sheetData>
      <sheetData sheetId="233">
        <row r="7">
          <cell r="G7" t="str">
            <v>Nos</v>
          </cell>
        </row>
      </sheetData>
      <sheetData sheetId="234">
        <row r="7">
          <cell r="G7" t="str">
            <v>Nos</v>
          </cell>
        </row>
      </sheetData>
      <sheetData sheetId="235">
        <row r="7">
          <cell r="G7" t="str">
            <v>Nos</v>
          </cell>
        </row>
      </sheetData>
      <sheetData sheetId="236">
        <row r="7">
          <cell r="G7" t="str">
            <v>Nos</v>
          </cell>
        </row>
      </sheetData>
      <sheetData sheetId="237">
        <row r="7">
          <cell r="G7" t="str">
            <v>Nos</v>
          </cell>
        </row>
      </sheetData>
      <sheetData sheetId="238">
        <row r="7">
          <cell r="G7" t="str">
            <v>Nos</v>
          </cell>
        </row>
      </sheetData>
      <sheetData sheetId="239">
        <row r="7">
          <cell r="G7" t="str">
            <v>Nos</v>
          </cell>
        </row>
      </sheetData>
      <sheetData sheetId="240">
        <row r="7">
          <cell r="G7" t="str">
            <v>Nos</v>
          </cell>
        </row>
      </sheetData>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ow r="7">
          <cell r="G7" t="str">
            <v>Nos</v>
          </cell>
        </row>
      </sheetData>
      <sheetData sheetId="269">
        <row r="7">
          <cell r="G7" t="str">
            <v>Nos</v>
          </cell>
        </row>
      </sheetData>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ow r="7">
          <cell r="G7" t="str">
            <v>Nos</v>
          </cell>
        </row>
      </sheetData>
      <sheetData sheetId="280">
        <row r="7">
          <cell r="G7" t="str">
            <v>Nos</v>
          </cell>
        </row>
      </sheetData>
      <sheetData sheetId="281">
        <row r="7">
          <cell r="G7" t="str">
            <v>Nos</v>
          </cell>
        </row>
      </sheetData>
      <sheetData sheetId="282">
        <row r="7">
          <cell r="G7" t="str">
            <v>Nos</v>
          </cell>
        </row>
      </sheetData>
      <sheetData sheetId="283">
        <row r="7">
          <cell r="G7" t="str">
            <v>Nos</v>
          </cell>
        </row>
      </sheetData>
      <sheetData sheetId="284">
        <row r="7">
          <cell r="G7" t="str">
            <v>Nos</v>
          </cell>
        </row>
      </sheetData>
      <sheetData sheetId="285">
        <row r="7">
          <cell r="G7" t="str">
            <v>Nos</v>
          </cell>
        </row>
      </sheetData>
      <sheetData sheetId="286">
        <row r="7">
          <cell r="G7" t="str">
            <v>Nos</v>
          </cell>
        </row>
      </sheetData>
      <sheetData sheetId="287">
        <row r="7">
          <cell r="G7" t="str">
            <v>Nos</v>
          </cell>
        </row>
      </sheetData>
      <sheetData sheetId="288">
        <row r="7">
          <cell r="G7" t="str">
            <v>Nos</v>
          </cell>
        </row>
      </sheetData>
      <sheetData sheetId="289">
        <row r="7">
          <cell r="G7" t="str">
            <v>Nos</v>
          </cell>
        </row>
      </sheetData>
      <sheetData sheetId="290">
        <row r="7">
          <cell r="G7" t="str">
            <v>Nos</v>
          </cell>
        </row>
      </sheetData>
      <sheetData sheetId="291">
        <row r="7">
          <cell r="G7" t="str">
            <v>Nos</v>
          </cell>
        </row>
      </sheetData>
      <sheetData sheetId="292">
        <row r="7">
          <cell r="G7" t="str">
            <v>Nos</v>
          </cell>
        </row>
      </sheetData>
      <sheetData sheetId="293">
        <row r="7">
          <cell r="G7" t="str">
            <v>Nos</v>
          </cell>
        </row>
      </sheetData>
      <sheetData sheetId="294">
        <row r="7">
          <cell r="G7" t="str">
            <v>Nos</v>
          </cell>
        </row>
      </sheetData>
      <sheetData sheetId="295">
        <row r="7">
          <cell r="G7" t="str">
            <v>Nos</v>
          </cell>
        </row>
      </sheetData>
      <sheetData sheetId="296">
        <row r="7">
          <cell r="G7" t="str">
            <v>Nos</v>
          </cell>
        </row>
      </sheetData>
      <sheetData sheetId="297">
        <row r="7">
          <cell r="G7" t="str">
            <v>Nos</v>
          </cell>
        </row>
      </sheetData>
      <sheetData sheetId="298">
        <row r="7">
          <cell r="G7" t="str">
            <v>Nos</v>
          </cell>
        </row>
      </sheetData>
      <sheetData sheetId="299">
        <row r="7">
          <cell r="G7" t="str">
            <v>Nos</v>
          </cell>
        </row>
      </sheetData>
      <sheetData sheetId="300">
        <row r="7">
          <cell r="G7" t="str">
            <v>Nos</v>
          </cell>
        </row>
      </sheetData>
      <sheetData sheetId="301">
        <row r="7">
          <cell r="G7" t="str">
            <v>Nos</v>
          </cell>
        </row>
      </sheetData>
      <sheetData sheetId="302">
        <row r="7">
          <cell r="G7" t="str">
            <v>Nos</v>
          </cell>
        </row>
      </sheetData>
      <sheetData sheetId="303">
        <row r="7">
          <cell r="G7" t="str">
            <v>Nos</v>
          </cell>
        </row>
      </sheetData>
      <sheetData sheetId="304">
        <row r="7">
          <cell r="G7" t="str">
            <v>Nos</v>
          </cell>
        </row>
      </sheetData>
      <sheetData sheetId="305">
        <row r="7">
          <cell r="G7" t="str">
            <v>Nos</v>
          </cell>
        </row>
      </sheetData>
      <sheetData sheetId="306">
        <row r="7">
          <cell r="G7" t="str">
            <v>Nos</v>
          </cell>
        </row>
      </sheetData>
      <sheetData sheetId="307">
        <row r="7">
          <cell r="G7" t="str">
            <v>Nos</v>
          </cell>
        </row>
      </sheetData>
      <sheetData sheetId="308">
        <row r="7">
          <cell r="G7" t="str">
            <v>Nos</v>
          </cell>
        </row>
      </sheetData>
      <sheetData sheetId="309">
        <row r="7">
          <cell r="G7" t="str">
            <v>Nos</v>
          </cell>
        </row>
      </sheetData>
      <sheetData sheetId="310">
        <row r="7">
          <cell r="G7" t="str">
            <v>Nos</v>
          </cell>
        </row>
      </sheetData>
      <sheetData sheetId="311">
        <row r="7">
          <cell r="G7" t="str">
            <v>Nos</v>
          </cell>
        </row>
      </sheetData>
      <sheetData sheetId="312">
        <row r="7">
          <cell r="G7" t="str">
            <v>Nos</v>
          </cell>
        </row>
      </sheetData>
      <sheetData sheetId="313">
        <row r="7">
          <cell r="G7" t="str">
            <v>Nos</v>
          </cell>
        </row>
      </sheetData>
      <sheetData sheetId="314">
        <row r="7">
          <cell r="G7" t="str">
            <v>Nos</v>
          </cell>
        </row>
      </sheetData>
      <sheetData sheetId="315">
        <row r="7">
          <cell r="G7" t="str">
            <v>Nos</v>
          </cell>
        </row>
      </sheetData>
      <sheetData sheetId="316">
        <row r="7">
          <cell r="G7" t="str">
            <v>Nos</v>
          </cell>
        </row>
      </sheetData>
      <sheetData sheetId="317">
        <row r="7">
          <cell r="G7" t="str">
            <v>Nos</v>
          </cell>
        </row>
      </sheetData>
      <sheetData sheetId="318">
        <row r="7">
          <cell r="G7" t="str">
            <v>Nos</v>
          </cell>
        </row>
      </sheetData>
      <sheetData sheetId="319">
        <row r="7">
          <cell r="G7" t="str">
            <v>Nos</v>
          </cell>
        </row>
      </sheetData>
      <sheetData sheetId="320">
        <row r="7">
          <cell r="G7" t="str">
            <v>Nos</v>
          </cell>
        </row>
      </sheetData>
      <sheetData sheetId="321">
        <row r="7">
          <cell r="G7" t="str">
            <v>Nos</v>
          </cell>
        </row>
      </sheetData>
      <sheetData sheetId="322">
        <row r="7">
          <cell r="G7" t="str">
            <v>Nos</v>
          </cell>
        </row>
      </sheetData>
      <sheetData sheetId="323">
        <row r="7">
          <cell r="G7" t="str">
            <v>Nos</v>
          </cell>
        </row>
      </sheetData>
      <sheetData sheetId="324">
        <row r="7">
          <cell r="G7" t="str">
            <v>Nos</v>
          </cell>
        </row>
      </sheetData>
      <sheetData sheetId="325">
        <row r="7">
          <cell r="G7" t="str">
            <v>Nos</v>
          </cell>
        </row>
      </sheetData>
      <sheetData sheetId="326">
        <row r="7">
          <cell r="G7" t="str">
            <v>Nos</v>
          </cell>
        </row>
      </sheetData>
      <sheetData sheetId="327">
        <row r="7">
          <cell r="G7" t="str">
            <v>Nos</v>
          </cell>
        </row>
      </sheetData>
      <sheetData sheetId="328">
        <row r="7">
          <cell r="G7" t="str">
            <v>Nos</v>
          </cell>
        </row>
      </sheetData>
      <sheetData sheetId="329">
        <row r="7">
          <cell r="G7" t="str">
            <v>Nos</v>
          </cell>
        </row>
      </sheetData>
      <sheetData sheetId="330">
        <row r="7">
          <cell r="G7" t="str">
            <v>Nos</v>
          </cell>
        </row>
      </sheetData>
      <sheetData sheetId="331">
        <row r="7">
          <cell r="G7" t="str">
            <v>Nos</v>
          </cell>
        </row>
      </sheetData>
      <sheetData sheetId="332">
        <row r="7">
          <cell r="G7" t="str">
            <v>Nos</v>
          </cell>
        </row>
      </sheetData>
      <sheetData sheetId="333">
        <row r="7">
          <cell r="G7" t="str">
            <v>Nos</v>
          </cell>
        </row>
      </sheetData>
      <sheetData sheetId="334">
        <row r="7">
          <cell r="G7" t="str">
            <v>Nos</v>
          </cell>
        </row>
      </sheetData>
      <sheetData sheetId="335">
        <row r="7">
          <cell r="G7" t="str">
            <v>Nos</v>
          </cell>
        </row>
      </sheetData>
      <sheetData sheetId="336">
        <row r="7">
          <cell r="G7" t="str">
            <v>Nos</v>
          </cell>
        </row>
      </sheetData>
      <sheetData sheetId="337">
        <row r="7">
          <cell r="G7" t="str">
            <v>Nos</v>
          </cell>
        </row>
      </sheetData>
      <sheetData sheetId="338">
        <row r="7">
          <cell r="G7" t="str">
            <v>Nos</v>
          </cell>
        </row>
      </sheetData>
      <sheetData sheetId="339">
        <row r="7">
          <cell r="G7" t="str">
            <v>Nos</v>
          </cell>
        </row>
      </sheetData>
      <sheetData sheetId="340">
        <row r="7">
          <cell r="G7" t="str">
            <v>Nos</v>
          </cell>
        </row>
      </sheetData>
      <sheetData sheetId="341">
        <row r="7">
          <cell r="G7" t="str">
            <v>Nos</v>
          </cell>
        </row>
      </sheetData>
      <sheetData sheetId="342">
        <row r="7">
          <cell r="G7" t="str">
            <v>Nos</v>
          </cell>
        </row>
      </sheetData>
      <sheetData sheetId="343">
        <row r="7">
          <cell r="G7" t="str">
            <v>Nos</v>
          </cell>
        </row>
      </sheetData>
      <sheetData sheetId="344">
        <row r="7">
          <cell r="G7" t="str">
            <v>Nos</v>
          </cell>
        </row>
      </sheetData>
      <sheetData sheetId="345">
        <row r="7">
          <cell r="G7" t="str">
            <v>Nos</v>
          </cell>
        </row>
      </sheetData>
      <sheetData sheetId="346">
        <row r="7">
          <cell r="G7" t="str">
            <v>Nos</v>
          </cell>
        </row>
      </sheetData>
      <sheetData sheetId="347">
        <row r="7">
          <cell r="G7" t="str">
            <v>Nos</v>
          </cell>
        </row>
      </sheetData>
      <sheetData sheetId="348">
        <row r="7">
          <cell r="G7" t="str">
            <v>Nos</v>
          </cell>
        </row>
      </sheetData>
      <sheetData sheetId="349">
        <row r="7">
          <cell r="G7" t="str">
            <v>Nos</v>
          </cell>
        </row>
      </sheetData>
      <sheetData sheetId="350">
        <row r="7">
          <cell r="G7" t="str">
            <v>Nos</v>
          </cell>
        </row>
      </sheetData>
      <sheetData sheetId="351">
        <row r="7">
          <cell r="G7" t="str">
            <v>Nos</v>
          </cell>
        </row>
      </sheetData>
      <sheetData sheetId="352">
        <row r="7">
          <cell r="G7" t="str">
            <v>Nos</v>
          </cell>
        </row>
      </sheetData>
      <sheetData sheetId="353">
        <row r="7">
          <cell r="G7" t="str">
            <v>Nos</v>
          </cell>
        </row>
      </sheetData>
      <sheetData sheetId="354">
        <row r="7">
          <cell r="G7" t="str">
            <v>Nos</v>
          </cell>
        </row>
      </sheetData>
      <sheetData sheetId="355">
        <row r="7">
          <cell r="G7" t="str">
            <v>Nos</v>
          </cell>
        </row>
      </sheetData>
      <sheetData sheetId="356">
        <row r="7">
          <cell r="G7" t="str">
            <v>Nos</v>
          </cell>
        </row>
      </sheetData>
      <sheetData sheetId="357">
        <row r="7">
          <cell r="G7" t="str">
            <v>Nos</v>
          </cell>
        </row>
      </sheetData>
      <sheetData sheetId="358">
        <row r="7">
          <cell r="G7" t="str">
            <v>Nos</v>
          </cell>
        </row>
      </sheetData>
      <sheetData sheetId="359">
        <row r="7">
          <cell r="G7" t="str">
            <v>Nos</v>
          </cell>
        </row>
      </sheetData>
      <sheetData sheetId="360">
        <row r="7">
          <cell r="G7" t="str">
            <v>Nos</v>
          </cell>
        </row>
      </sheetData>
      <sheetData sheetId="361">
        <row r="7">
          <cell r="G7" t="str">
            <v>Nos</v>
          </cell>
        </row>
      </sheetData>
      <sheetData sheetId="362">
        <row r="7">
          <cell r="G7" t="str">
            <v>Nos</v>
          </cell>
        </row>
      </sheetData>
      <sheetData sheetId="363">
        <row r="7">
          <cell r="G7" t="str">
            <v>Nos</v>
          </cell>
        </row>
      </sheetData>
      <sheetData sheetId="364">
        <row r="7">
          <cell r="G7" t="str">
            <v>Nos</v>
          </cell>
        </row>
      </sheetData>
      <sheetData sheetId="365">
        <row r="7">
          <cell r="G7" t="str">
            <v>Nos</v>
          </cell>
        </row>
      </sheetData>
      <sheetData sheetId="366">
        <row r="7">
          <cell r="G7" t="str">
            <v>Nos</v>
          </cell>
        </row>
      </sheetData>
      <sheetData sheetId="367">
        <row r="7">
          <cell r="G7" t="str">
            <v>Nos</v>
          </cell>
        </row>
      </sheetData>
      <sheetData sheetId="368">
        <row r="7">
          <cell r="G7" t="str">
            <v>Nos</v>
          </cell>
        </row>
      </sheetData>
      <sheetData sheetId="369">
        <row r="7">
          <cell r="G7" t="str">
            <v>Nos</v>
          </cell>
        </row>
      </sheetData>
      <sheetData sheetId="370">
        <row r="7">
          <cell r="G7" t="str">
            <v>Nos</v>
          </cell>
        </row>
      </sheetData>
      <sheetData sheetId="371">
        <row r="7">
          <cell r="G7" t="str">
            <v>Nos</v>
          </cell>
        </row>
      </sheetData>
      <sheetData sheetId="372">
        <row r="7">
          <cell r="G7" t="str">
            <v>Nos</v>
          </cell>
        </row>
      </sheetData>
      <sheetData sheetId="373">
        <row r="7">
          <cell r="G7" t="str">
            <v>Nos</v>
          </cell>
        </row>
      </sheetData>
      <sheetData sheetId="374">
        <row r="7">
          <cell r="G7" t="str">
            <v>Nos</v>
          </cell>
        </row>
      </sheetData>
      <sheetData sheetId="375">
        <row r="7">
          <cell r="G7" t="str">
            <v>Nos</v>
          </cell>
        </row>
      </sheetData>
      <sheetData sheetId="376">
        <row r="7">
          <cell r="G7" t="str">
            <v>Nos</v>
          </cell>
        </row>
      </sheetData>
      <sheetData sheetId="377">
        <row r="7">
          <cell r="G7" t="str">
            <v>Nos</v>
          </cell>
        </row>
      </sheetData>
      <sheetData sheetId="378">
        <row r="7">
          <cell r="G7" t="str">
            <v>Nos</v>
          </cell>
        </row>
      </sheetData>
      <sheetData sheetId="379">
        <row r="7">
          <cell r="G7" t="str">
            <v>Nos</v>
          </cell>
        </row>
      </sheetData>
      <sheetData sheetId="380">
        <row r="7">
          <cell r="G7" t="str">
            <v>Nos</v>
          </cell>
        </row>
      </sheetData>
      <sheetData sheetId="381">
        <row r="7">
          <cell r="G7" t="str">
            <v>Nos</v>
          </cell>
        </row>
      </sheetData>
      <sheetData sheetId="382">
        <row r="7">
          <cell r="G7" t="str">
            <v>Nos</v>
          </cell>
        </row>
      </sheetData>
      <sheetData sheetId="383">
        <row r="7">
          <cell r="G7" t="str">
            <v>Nos</v>
          </cell>
        </row>
      </sheetData>
      <sheetData sheetId="384">
        <row r="7">
          <cell r="G7" t="str">
            <v>Nos</v>
          </cell>
        </row>
      </sheetData>
      <sheetData sheetId="385">
        <row r="7">
          <cell r="G7" t="str">
            <v>Nos</v>
          </cell>
        </row>
      </sheetData>
      <sheetData sheetId="386">
        <row r="7">
          <cell r="G7" t="str">
            <v>Nos</v>
          </cell>
        </row>
      </sheetData>
      <sheetData sheetId="387">
        <row r="7">
          <cell r="G7" t="str">
            <v>Nos</v>
          </cell>
        </row>
      </sheetData>
      <sheetData sheetId="388">
        <row r="7">
          <cell r="G7" t="str">
            <v>Nos</v>
          </cell>
        </row>
      </sheetData>
      <sheetData sheetId="389">
        <row r="7">
          <cell r="G7" t="str">
            <v>Nos</v>
          </cell>
        </row>
      </sheetData>
      <sheetData sheetId="390">
        <row r="7">
          <cell r="G7" t="str">
            <v>Nos</v>
          </cell>
        </row>
      </sheetData>
      <sheetData sheetId="391">
        <row r="7">
          <cell r="G7" t="str">
            <v>Nos</v>
          </cell>
        </row>
      </sheetData>
      <sheetData sheetId="392">
        <row r="7">
          <cell r="G7" t="str">
            <v>Nos</v>
          </cell>
        </row>
      </sheetData>
      <sheetData sheetId="393">
        <row r="7">
          <cell r="G7" t="str">
            <v>Nos</v>
          </cell>
        </row>
      </sheetData>
      <sheetData sheetId="394">
        <row r="7">
          <cell r="G7" t="str">
            <v>Nos</v>
          </cell>
        </row>
      </sheetData>
      <sheetData sheetId="395">
        <row r="7">
          <cell r="G7" t="str">
            <v>Nos</v>
          </cell>
        </row>
      </sheetData>
      <sheetData sheetId="396" refreshError="1"/>
      <sheetData sheetId="397" refreshError="1"/>
      <sheetData sheetId="398" refreshError="1"/>
      <sheetData sheetId="399" refreshError="1"/>
      <sheetData sheetId="400" refreshError="1"/>
      <sheetData sheetId="401">
        <row r="7">
          <cell r="G7" t="str">
            <v>Nos</v>
          </cell>
        </row>
      </sheetData>
      <sheetData sheetId="402" refreshError="1"/>
      <sheetData sheetId="403" refreshError="1"/>
      <sheetData sheetId="404" refreshError="1"/>
      <sheetData sheetId="405" refreshError="1"/>
      <sheetData sheetId="406" refreshError="1"/>
      <sheetData sheetId="407">
        <row r="7">
          <cell r="G7" t="str">
            <v>Nos</v>
          </cell>
        </row>
      </sheetData>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sheetData sheetId="421" refreshError="1"/>
      <sheetData sheetId="422"/>
      <sheetData sheetId="423"/>
      <sheetData sheetId="424"/>
      <sheetData sheetId="425"/>
      <sheetData sheetId="426"/>
      <sheetData sheetId="427" refreshError="1"/>
      <sheetData sheetId="428" refreshError="1"/>
      <sheetData sheetId="429" refreshError="1"/>
      <sheetData sheetId="430"/>
      <sheetData sheetId="431"/>
      <sheetData sheetId="432"/>
      <sheetData sheetId="433"/>
      <sheetData sheetId="434"/>
      <sheetData sheetId="435" refreshError="1"/>
      <sheetData sheetId="436" refreshError="1"/>
      <sheetData sheetId="437" refreshError="1"/>
      <sheetData sheetId="438"/>
      <sheetData sheetId="439"/>
      <sheetData sheetId="440"/>
      <sheetData sheetId="441"/>
      <sheetData sheetId="442" refreshError="1"/>
      <sheetData sheetId="443"/>
      <sheetData sheetId="444"/>
      <sheetData sheetId="445"/>
      <sheetData sheetId="446"/>
      <sheetData sheetId="447" refreshError="1"/>
      <sheetData sheetId="448" refreshError="1"/>
      <sheetData sheetId="449" refreshError="1"/>
      <sheetData sheetId="450" refreshError="1"/>
      <sheetData sheetId="451" refreshError="1"/>
      <sheetData sheetId="452" refreshError="1"/>
      <sheetData sheetId="453"/>
      <sheetData sheetId="454" refreshError="1"/>
      <sheetData sheetId="455" refreshError="1"/>
      <sheetData sheetId="456" refreshError="1"/>
      <sheetData sheetId="457" refreshError="1"/>
      <sheetData sheetId="458" refreshError="1"/>
      <sheetData sheetId="459" refreshError="1"/>
      <sheetData sheetId="460"/>
      <sheetData sheetId="461" refreshError="1"/>
      <sheetData sheetId="462" refreshError="1"/>
      <sheetData sheetId="463" refreshError="1"/>
      <sheetData sheetId="464" refreshError="1"/>
      <sheetData sheetId="465" refreshError="1"/>
      <sheetData sheetId="466" refreshError="1"/>
      <sheetData sheetId="467">
        <row r="7">
          <cell r="G7" t="str">
            <v>Nos</v>
          </cell>
        </row>
      </sheetData>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row r="15">
          <cell r="A15" t="str">
            <v>A</v>
          </cell>
        </row>
      </sheetData>
      <sheetData sheetId="746"/>
      <sheetData sheetId="747"/>
      <sheetData sheetId="748"/>
      <sheetData sheetId="749"/>
      <sheetData sheetId="750"/>
      <sheetData sheetId="751"/>
      <sheetData sheetId="752"/>
      <sheetData sheetId="753">
        <row r="7">
          <cell r="G7" t="str">
            <v>Nos</v>
          </cell>
        </row>
      </sheetData>
      <sheetData sheetId="754">
        <row r="7">
          <cell r="G7" t="str">
            <v>Nos</v>
          </cell>
        </row>
      </sheetData>
      <sheetData sheetId="755"/>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sheetData sheetId="811" refreshError="1"/>
      <sheetData sheetId="812"/>
      <sheetData sheetId="813" refreshError="1"/>
      <sheetData sheetId="814">
        <row r="7">
          <cell r="G7" t="str">
            <v>Nos</v>
          </cell>
        </row>
      </sheetData>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sheetData sheetId="867" refreshError="1"/>
      <sheetData sheetId="868" refreshError="1"/>
      <sheetData sheetId="869" refreshError="1"/>
      <sheetData sheetId="870" refreshError="1"/>
      <sheetData sheetId="871" refreshError="1"/>
      <sheetData sheetId="872"/>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row r="7">
          <cell r="G7" t="str">
            <v>Nos</v>
          </cell>
        </row>
      </sheetData>
      <sheetData sheetId="938">
        <row r="7">
          <cell r="G7" t="str">
            <v>Nos</v>
          </cell>
        </row>
      </sheetData>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row r="7">
          <cell r="G7" t="str">
            <v>Nos</v>
          </cell>
        </row>
      </sheetData>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row r="7">
          <cell r="G7" t="str">
            <v>Nos</v>
          </cell>
        </row>
      </sheetData>
      <sheetData sheetId="1012">
        <row r="7">
          <cell r="G7" t="str">
            <v>Nos</v>
          </cell>
        </row>
      </sheetData>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row r="7">
          <cell r="G7" t="str">
            <v>Nos</v>
          </cell>
        </row>
      </sheetData>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row r="7">
          <cell r="G7" t="str">
            <v>Nos</v>
          </cell>
        </row>
      </sheetData>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row r="7">
          <cell r="G7" t="str">
            <v>Nos</v>
          </cell>
        </row>
      </sheetData>
      <sheetData sheetId="1094">
        <row r="7">
          <cell r="G7" t="str">
            <v>Nos</v>
          </cell>
        </row>
      </sheetData>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row r="7">
          <cell r="G7" t="str">
            <v>Nos</v>
          </cell>
        </row>
      </sheetData>
      <sheetData sheetId="1111">
        <row r="7">
          <cell r="G7" t="str">
            <v>Nos</v>
          </cell>
        </row>
      </sheetData>
      <sheetData sheetId="1112"/>
      <sheetData sheetId="1113"/>
      <sheetData sheetId="1114"/>
      <sheetData sheetId="1115"/>
      <sheetData sheetId="1116"/>
      <sheetData sheetId="1117" refreshError="1"/>
      <sheetData sheetId="1118" refreshError="1"/>
      <sheetData sheetId="1119"/>
      <sheetData sheetId="1120"/>
      <sheetData sheetId="1121"/>
      <sheetData sheetId="1122" refreshError="1"/>
      <sheetData sheetId="1123" refreshError="1"/>
      <sheetData sheetId="1124" refreshError="1"/>
      <sheetData sheetId="1125" refreshError="1"/>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sheetData sheetId="1203"/>
      <sheetData sheetId="1204"/>
      <sheetData sheetId="1205"/>
      <sheetData sheetId="1206"/>
      <sheetData sheetId="1207"/>
      <sheetData sheetId="1208"/>
      <sheetData sheetId="1209"/>
      <sheetData sheetId="1210">
        <row r="7">
          <cell r="G7" t="str">
            <v>Nos</v>
          </cell>
        </row>
      </sheetData>
      <sheetData sheetId="1211">
        <row r="7">
          <cell r="G7" t="str">
            <v>Nos</v>
          </cell>
        </row>
      </sheetData>
      <sheetData sheetId="1212">
        <row r="7">
          <cell r="G7" t="str">
            <v>Nos</v>
          </cell>
        </row>
      </sheetData>
      <sheetData sheetId="1213">
        <row r="7">
          <cell r="G7" t="str">
            <v>Nos</v>
          </cell>
        </row>
      </sheetData>
      <sheetData sheetId="1214">
        <row r="7">
          <cell r="G7" t="str">
            <v>Nos</v>
          </cell>
        </row>
      </sheetData>
      <sheetData sheetId="1215"/>
      <sheetData sheetId="1216"/>
      <sheetData sheetId="1217">
        <row r="7">
          <cell r="G7" t="str">
            <v>Nos</v>
          </cell>
        </row>
      </sheetData>
      <sheetData sheetId="1218">
        <row r="7">
          <cell r="G7" t="str">
            <v>Nos</v>
          </cell>
        </row>
      </sheetData>
      <sheetData sheetId="1219">
        <row r="7">
          <cell r="G7" t="str">
            <v>Nos</v>
          </cell>
        </row>
      </sheetData>
      <sheetData sheetId="1220">
        <row r="7">
          <cell r="G7" t="str">
            <v>Nos</v>
          </cell>
        </row>
      </sheetData>
      <sheetData sheetId="1221">
        <row r="7">
          <cell r="G7" t="str">
            <v>Nos</v>
          </cell>
        </row>
      </sheetData>
      <sheetData sheetId="1222"/>
      <sheetData sheetId="1223">
        <row r="7">
          <cell r="G7" t="str">
            <v>Nos</v>
          </cell>
        </row>
      </sheetData>
      <sheetData sheetId="1224"/>
      <sheetData sheetId="1225"/>
      <sheetData sheetId="1226"/>
      <sheetData sheetId="1227"/>
      <sheetData sheetId="1228"/>
      <sheetData sheetId="1229"/>
      <sheetData sheetId="1230">
        <row r="7">
          <cell r="G7" t="str">
            <v>Nos</v>
          </cell>
        </row>
      </sheetData>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row r="7">
          <cell r="G7" t="str">
            <v>Nos</v>
          </cell>
        </row>
      </sheetData>
      <sheetData sheetId="1257">
        <row r="7">
          <cell r="G7" t="str">
            <v>Nos</v>
          </cell>
        </row>
      </sheetData>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row r="15">
          <cell r="A15">
            <v>13</v>
          </cell>
        </row>
      </sheetData>
      <sheetData sheetId="1272">
        <row r="15">
          <cell r="A15">
            <v>13</v>
          </cell>
        </row>
      </sheetData>
      <sheetData sheetId="1273"/>
      <sheetData sheetId="1274"/>
      <sheetData sheetId="1275"/>
      <sheetData sheetId="1276"/>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sheetData sheetId="1302" refreshError="1"/>
      <sheetData sheetId="1303" refreshError="1"/>
      <sheetData sheetId="1304"/>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ow r="15">
          <cell r="A15">
            <v>13</v>
          </cell>
        </row>
      </sheetData>
      <sheetData sheetId="1318">
        <row r="15">
          <cell r="A15">
            <v>13</v>
          </cell>
        </row>
      </sheetData>
      <sheetData sheetId="1319">
        <row r="15">
          <cell r="A15">
            <v>13</v>
          </cell>
        </row>
      </sheetData>
      <sheetData sheetId="1320"/>
      <sheetData sheetId="1321">
        <row r="15">
          <cell r="A15">
            <v>13</v>
          </cell>
        </row>
      </sheetData>
      <sheetData sheetId="1322">
        <row r="15">
          <cell r="A15">
            <v>13</v>
          </cell>
        </row>
      </sheetData>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sheetData sheetId="1365"/>
      <sheetData sheetId="1366"/>
      <sheetData sheetId="1367"/>
      <sheetData sheetId="1368"/>
      <sheetData sheetId="1369"/>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sheetData sheetId="1384" refreshError="1"/>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row r="7">
          <cell r="G7" t="str">
            <v>Nos</v>
          </cell>
        </row>
      </sheetData>
      <sheetData sheetId="1431">
        <row r="7">
          <cell r="G7" t="str">
            <v>Nos</v>
          </cell>
        </row>
      </sheetData>
      <sheetData sheetId="1432">
        <row r="7">
          <cell r="G7" t="str">
            <v>Nos</v>
          </cell>
        </row>
      </sheetData>
      <sheetData sheetId="1433">
        <row r="7">
          <cell r="G7" t="str">
            <v>Nos</v>
          </cell>
        </row>
      </sheetData>
      <sheetData sheetId="1434">
        <row r="7">
          <cell r="G7" t="str">
            <v>Nos</v>
          </cell>
        </row>
      </sheetData>
      <sheetData sheetId="1435"/>
      <sheetData sheetId="1436"/>
      <sheetData sheetId="1437">
        <row r="7">
          <cell r="G7" t="str">
            <v>Nos</v>
          </cell>
        </row>
      </sheetData>
      <sheetData sheetId="1438">
        <row r="7">
          <cell r="G7" t="str">
            <v>Nos</v>
          </cell>
        </row>
      </sheetData>
      <sheetData sheetId="1439">
        <row r="7">
          <cell r="G7" t="str">
            <v>Nos</v>
          </cell>
        </row>
      </sheetData>
      <sheetData sheetId="1440">
        <row r="7">
          <cell r="G7" t="str">
            <v>Nos</v>
          </cell>
        </row>
      </sheetData>
      <sheetData sheetId="1441">
        <row r="7">
          <cell r="G7" t="str">
            <v>Nos</v>
          </cell>
        </row>
      </sheetData>
      <sheetData sheetId="1442"/>
      <sheetData sheetId="1443">
        <row r="7">
          <cell r="G7" t="str">
            <v>Nos</v>
          </cell>
        </row>
      </sheetData>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row r="7">
          <cell r="G7" t="str">
            <v>Nos</v>
          </cell>
        </row>
      </sheetData>
      <sheetData sheetId="1477">
        <row r="7">
          <cell r="G7" t="str">
            <v>Nos</v>
          </cell>
        </row>
      </sheetData>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row r="7">
          <cell r="G7" t="str">
            <v>Nos</v>
          </cell>
        </row>
      </sheetData>
      <sheetData sheetId="1541">
        <row r="7">
          <cell r="G7" t="str">
            <v>Nos</v>
          </cell>
        </row>
      </sheetData>
      <sheetData sheetId="1542">
        <row r="7">
          <cell r="G7" t="str">
            <v>Nos</v>
          </cell>
        </row>
      </sheetData>
      <sheetData sheetId="1543">
        <row r="7">
          <cell r="G7" t="str">
            <v>Nos</v>
          </cell>
        </row>
      </sheetData>
      <sheetData sheetId="1544">
        <row r="7">
          <cell r="G7" t="str">
            <v>Nos</v>
          </cell>
        </row>
      </sheetData>
      <sheetData sheetId="1545">
        <row r="7">
          <cell r="G7" t="str">
            <v>Nos</v>
          </cell>
        </row>
      </sheetData>
      <sheetData sheetId="1546">
        <row r="7">
          <cell r="G7" t="str">
            <v>Nos</v>
          </cell>
        </row>
      </sheetData>
      <sheetData sheetId="1547">
        <row r="7">
          <cell r="G7" t="str">
            <v>Nos</v>
          </cell>
        </row>
      </sheetData>
      <sheetData sheetId="1548"/>
      <sheetData sheetId="1549"/>
      <sheetData sheetId="1550">
        <row r="7">
          <cell r="G7" t="str">
            <v>Nos</v>
          </cell>
        </row>
      </sheetData>
      <sheetData sheetId="1551">
        <row r="7">
          <cell r="G7" t="str">
            <v>Nos</v>
          </cell>
        </row>
      </sheetData>
      <sheetData sheetId="1552">
        <row r="7">
          <cell r="G7" t="str">
            <v>Nos</v>
          </cell>
        </row>
      </sheetData>
      <sheetData sheetId="1553">
        <row r="7">
          <cell r="G7" t="str">
            <v>Nos</v>
          </cell>
        </row>
      </sheetData>
      <sheetData sheetId="1554">
        <row r="7">
          <cell r="G7" t="str">
            <v>Nos</v>
          </cell>
        </row>
      </sheetData>
      <sheetData sheetId="1555"/>
      <sheetData sheetId="1556">
        <row r="7">
          <cell r="G7" t="str">
            <v>Nos</v>
          </cell>
        </row>
      </sheetData>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row r="7">
          <cell r="G7" t="str">
            <v>Nos</v>
          </cell>
        </row>
      </sheetData>
      <sheetData sheetId="1590">
        <row r="7">
          <cell r="G7" t="str">
            <v>Nos</v>
          </cell>
        </row>
      </sheetData>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row r="7">
          <cell r="G7" t="str">
            <v>Nos</v>
          </cell>
        </row>
      </sheetData>
      <sheetData sheetId="1637">
        <row r="7">
          <cell r="G7" t="str">
            <v>Nos</v>
          </cell>
        </row>
      </sheetData>
      <sheetData sheetId="1638">
        <row r="7">
          <cell r="G7" t="str">
            <v>Nos</v>
          </cell>
        </row>
      </sheetData>
      <sheetData sheetId="1639">
        <row r="7">
          <cell r="G7" t="str">
            <v>Nos</v>
          </cell>
        </row>
      </sheetData>
      <sheetData sheetId="1640">
        <row r="7">
          <cell r="G7" t="str">
            <v>Nos</v>
          </cell>
        </row>
      </sheetData>
      <sheetData sheetId="1641">
        <row r="7">
          <cell r="G7" t="str">
            <v>Nos</v>
          </cell>
        </row>
      </sheetData>
      <sheetData sheetId="1642">
        <row r="7">
          <cell r="G7" t="str">
            <v>Nos</v>
          </cell>
        </row>
      </sheetData>
      <sheetData sheetId="1643"/>
      <sheetData sheetId="1644"/>
      <sheetData sheetId="1645">
        <row r="7">
          <cell r="G7" t="str">
            <v>Nos</v>
          </cell>
        </row>
      </sheetData>
      <sheetData sheetId="1646">
        <row r="7">
          <cell r="G7" t="str">
            <v>Nos</v>
          </cell>
        </row>
      </sheetData>
      <sheetData sheetId="1647">
        <row r="7">
          <cell r="G7" t="str">
            <v>Nos</v>
          </cell>
        </row>
      </sheetData>
      <sheetData sheetId="1648">
        <row r="7">
          <cell r="G7" t="str">
            <v>Nos</v>
          </cell>
        </row>
      </sheetData>
      <sheetData sheetId="1649">
        <row r="7">
          <cell r="G7" t="str">
            <v>Nos</v>
          </cell>
        </row>
      </sheetData>
      <sheetData sheetId="1650"/>
      <sheetData sheetId="1651">
        <row r="7">
          <cell r="G7" t="str">
            <v>Nos</v>
          </cell>
        </row>
      </sheetData>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row r="7">
          <cell r="G7" t="str">
            <v>Nos</v>
          </cell>
        </row>
      </sheetData>
      <sheetData sheetId="1685">
        <row r="7">
          <cell r="G7" t="str">
            <v>Nos</v>
          </cell>
        </row>
      </sheetData>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row r="7">
          <cell r="G7" t="str">
            <v>Nos</v>
          </cell>
        </row>
      </sheetData>
      <sheetData sheetId="1750">
        <row r="7">
          <cell r="G7" t="str">
            <v>Nos</v>
          </cell>
        </row>
      </sheetData>
      <sheetData sheetId="1751">
        <row r="7">
          <cell r="G7" t="str">
            <v>Nos</v>
          </cell>
        </row>
      </sheetData>
      <sheetData sheetId="1752">
        <row r="7">
          <cell r="G7" t="str">
            <v>Nos</v>
          </cell>
        </row>
      </sheetData>
      <sheetData sheetId="1753">
        <row r="7">
          <cell r="G7" t="str">
            <v>Nos</v>
          </cell>
        </row>
      </sheetData>
      <sheetData sheetId="1754">
        <row r="7">
          <cell r="G7" t="str">
            <v>Nos</v>
          </cell>
        </row>
      </sheetData>
      <sheetData sheetId="1755">
        <row r="7">
          <cell r="G7" t="str">
            <v>Nos</v>
          </cell>
        </row>
      </sheetData>
      <sheetData sheetId="1756">
        <row r="7">
          <cell r="G7" t="str">
            <v>Nos</v>
          </cell>
        </row>
      </sheetData>
      <sheetData sheetId="1757"/>
      <sheetData sheetId="1758"/>
      <sheetData sheetId="1759">
        <row r="7">
          <cell r="G7" t="str">
            <v>Nos</v>
          </cell>
        </row>
      </sheetData>
      <sheetData sheetId="1760">
        <row r="7">
          <cell r="G7" t="str">
            <v>Nos</v>
          </cell>
        </row>
      </sheetData>
      <sheetData sheetId="1761">
        <row r="7">
          <cell r="G7" t="str">
            <v>Nos</v>
          </cell>
        </row>
      </sheetData>
      <sheetData sheetId="1762">
        <row r="7">
          <cell r="G7" t="str">
            <v>Nos</v>
          </cell>
        </row>
      </sheetData>
      <sheetData sheetId="1763">
        <row r="7">
          <cell r="G7" t="str">
            <v>Nos</v>
          </cell>
        </row>
      </sheetData>
      <sheetData sheetId="1764"/>
      <sheetData sheetId="1765">
        <row r="7">
          <cell r="G7" t="str">
            <v>Nos</v>
          </cell>
        </row>
      </sheetData>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row r="7">
          <cell r="G7" t="str">
            <v>Nos</v>
          </cell>
        </row>
      </sheetData>
      <sheetData sheetId="1799">
        <row r="7">
          <cell r="G7" t="str">
            <v>Nos</v>
          </cell>
        </row>
      </sheetData>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refreshError="1"/>
      <sheetData sheetId="1837" refreshError="1"/>
      <sheetData sheetId="183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 area (Given)"/>
      <sheetName val="Labour rates"/>
      <sheetName val="Machinery"/>
      <sheetName val="Bitumen"/>
      <sheetName val="sand"/>
      <sheetName val="stone"/>
      <sheetName val="basic"/>
      <sheetName val="Hume Pipe"/>
      <sheetName val="Site clearance"/>
      <sheetName val="Earthwork"/>
      <sheetName val="Subase"/>
      <sheetName val="Bituminous"/>
      <sheetName val="Culverts"/>
      <sheetName val="Bridge"/>
      <sheetName val="Drain"/>
      <sheetName val="Junction"/>
      <sheetName val="Traffic sign"/>
      <sheetName val="Miscellaneous"/>
      <sheetName val="Maintenance"/>
    </sheetNames>
    <sheetDataSet>
      <sheetData sheetId="0"/>
      <sheetData sheetId="1">
        <row r="6">
          <cell r="D6">
            <v>90</v>
          </cell>
        </row>
        <row r="7">
          <cell r="D7">
            <v>103</v>
          </cell>
        </row>
        <row r="8">
          <cell r="D8">
            <v>116</v>
          </cell>
        </row>
      </sheetData>
      <sheetData sheetId="2">
        <row r="6">
          <cell r="E6">
            <v>275</v>
          </cell>
        </row>
        <row r="7">
          <cell r="E7">
            <v>8930</v>
          </cell>
        </row>
        <row r="8">
          <cell r="E8">
            <v>1200</v>
          </cell>
        </row>
        <row r="9">
          <cell r="E9">
            <v>2760</v>
          </cell>
        </row>
        <row r="11">
          <cell r="E11">
            <v>128</v>
          </cell>
        </row>
        <row r="12">
          <cell r="E12">
            <v>692</v>
          </cell>
        </row>
        <row r="13">
          <cell r="E13">
            <v>161</v>
          </cell>
        </row>
        <row r="14">
          <cell r="E14">
            <v>165</v>
          </cell>
        </row>
        <row r="16">
          <cell r="E16">
            <v>550</v>
          </cell>
        </row>
        <row r="20">
          <cell r="E20">
            <v>516</v>
          </cell>
        </row>
        <row r="21">
          <cell r="E21">
            <v>240</v>
          </cell>
        </row>
        <row r="22">
          <cell r="E22">
            <v>415</v>
          </cell>
        </row>
        <row r="23">
          <cell r="E23">
            <v>450</v>
          </cell>
        </row>
        <row r="24">
          <cell r="E24">
            <v>823</v>
          </cell>
        </row>
        <row r="25">
          <cell r="E25">
            <v>1125</v>
          </cell>
        </row>
        <row r="26">
          <cell r="E26">
            <v>520</v>
          </cell>
        </row>
        <row r="28">
          <cell r="E28">
            <v>840</v>
          </cell>
        </row>
        <row r="31">
          <cell r="E31">
            <v>1442</v>
          </cell>
        </row>
        <row r="32">
          <cell r="E32">
            <v>230</v>
          </cell>
        </row>
        <row r="33">
          <cell r="E33">
            <v>1545</v>
          </cell>
        </row>
        <row r="36">
          <cell r="E36">
            <v>1725</v>
          </cell>
        </row>
        <row r="38">
          <cell r="E38">
            <v>250</v>
          </cell>
        </row>
        <row r="42">
          <cell r="E42">
            <v>320</v>
          </cell>
        </row>
        <row r="43">
          <cell r="E43">
            <v>13840</v>
          </cell>
        </row>
        <row r="44">
          <cell r="E44">
            <v>738</v>
          </cell>
        </row>
        <row r="45">
          <cell r="E45">
            <v>231</v>
          </cell>
        </row>
        <row r="46">
          <cell r="E46">
            <v>18</v>
          </cell>
        </row>
        <row r="47">
          <cell r="E47">
            <v>6</v>
          </cell>
        </row>
        <row r="48">
          <cell r="E48">
            <v>600</v>
          </cell>
        </row>
        <row r="49">
          <cell r="E49">
            <v>2.5</v>
          </cell>
        </row>
        <row r="51">
          <cell r="E51">
            <v>994</v>
          </cell>
        </row>
        <row r="52">
          <cell r="E52">
            <v>506</v>
          </cell>
        </row>
        <row r="53">
          <cell r="E53">
            <v>777</v>
          </cell>
        </row>
      </sheetData>
      <sheetData sheetId="3"/>
      <sheetData sheetId="4"/>
      <sheetData sheetId="5"/>
      <sheetData sheetId="6">
        <row r="41">
          <cell r="C41">
            <v>652</v>
          </cell>
          <cell r="L41">
            <v>533</v>
          </cell>
        </row>
        <row r="59">
          <cell r="F59">
            <v>45291</v>
          </cell>
        </row>
      </sheetData>
      <sheetData sheetId="7">
        <row r="37">
          <cell r="C37">
            <v>810</v>
          </cell>
          <cell r="E37">
            <v>3390</v>
          </cell>
          <cell r="F37">
            <v>4320</v>
          </cell>
          <cell r="G37">
            <v>5760</v>
          </cell>
        </row>
      </sheetData>
      <sheetData sheetId="8"/>
      <sheetData sheetId="9"/>
      <sheetData sheetId="10">
        <row r="58">
          <cell r="J58">
            <v>1120</v>
          </cell>
        </row>
      </sheetData>
      <sheetData sheetId="11">
        <row r="288">
          <cell r="L288">
            <v>6700</v>
          </cell>
        </row>
      </sheetData>
      <sheetData sheetId="12">
        <row r="42">
          <cell r="J42">
            <v>29</v>
          </cell>
        </row>
        <row r="214">
          <cell r="J214">
            <v>2642.9333039999997</v>
          </cell>
        </row>
        <row r="246">
          <cell r="J246">
            <v>3064.9058668799998</v>
          </cell>
        </row>
        <row r="980">
          <cell r="J980">
            <v>920</v>
          </cell>
        </row>
        <row r="1032">
          <cell r="J1032">
            <v>146</v>
          </cell>
        </row>
        <row r="1211">
          <cell r="J1211">
            <v>3001.33</v>
          </cell>
        </row>
        <row r="1233">
          <cell r="J1233">
            <v>65</v>
          </cell>
        </row>
        <row r="1528">
          <cell r="J1528" t="e">
            <v>#REF!</v>
          </cell>
        </row>
      </sheetData>
      <sheetData sheetId="13"/>
      <sheetData sheetId="14"/>
      <sheetData sheetId="15"/>
      <sheetData sheetId="16"/>
      <sheetData sheetId="17"/>
      <sheetData sheetId="18">
        <row r="150">
          <cell r="J150">
            <v>120</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ifting"/>
      <sheetName val="Non-Scheduled items"/>
      <sheetName val="Lead"/>
      <sheetName val="Rate Analysis"/>
      <sheetName val="Road Works"/>
      <sheetName val="Electrical"/>
      <sheetName val="Cost Estimate - Roadwise"/>
      <sheetName val="Sheet1"/>
      <sheetName val="Grand Summary"/>
      <sheetName val="abstr"/>
      <sheetName val="Abstract"/>
      <sheetName val="Road List"/>
      <sheetName val="Material "/>
      <sheetName val="Labour &amp; Plant"/>
      <sheetName val="Basicrates"/>
      <sheetName val="PROCTOR"/>
      <sheetName val="BOQ"/>
      <sheetName val="Elect."/>
      <sheetName val="Voucher"/>
      <sheetName val="Data"/>
      <sheetName val="Cal"/>
      <sheetName val="Gen Info"/>
      <sheetName val="DETAILED  BOQ"/>
      <sheetName val="FT-05-02IsoBOM"/>
      <sheetName val="UNP-NCW "/>
      <sheetName val="Sheet2"/>
      <sheetName val="Sheet3"/>
      <sheetName val="upa"/>
      <sheetName val="VISION 2000"/>
      <sheetName val="Final Basic rate"/>
      <sheetName val="Labour"/>
      <sheetName val="Design"/>
      <sheetName val="Road Works - Dandeli (Phase1)_R"/>
      <sheetName val="Back_Cal_for OMC"/>
      <sheetName val="Material"/>
      <sheetName val="Plant &amp;  Machinery"/>
      <sheetName val=""/>
      <sheetName val="well"/>
      <sheetName val="10+260"/>
      <sheetName val="box girder(30.36 span)"/>
      <sheetName val="box girder(41.11span)"/>
      <sheetName val="AoR Finishing"/>
      <sheetName val="BHANDUP"/>
      <sheetName val="Non-Scheduled_items"/>
      <sheetName val="Rate_Analysis"/>
      <sheetName val="Road_Works"/>
      <sheetName val="Cost_Estimate_-_Roadwise"/>
      <sheetName val="Grand_Summary"/>
      <sheetName val="Road_List"/>
      <sheetName val="B2.MB_Deck"/>
      <sheetName val="Intro"/>
      <sheetName val="ENCL9"/>
      <sheetName val="Summary"/>
      <sheetName val="LOCAL RATES"/>
      <sheetName val="Debit_RMC"/>
      <sheetName val="Machinery"/>
      <sheetName val="Supply_RMC"/>
      <sheetName val="PRECAST lightconc-II"/>
      <sheetName val="RMC_Debit_Panjar_MB"/>
      <sheetName val="RMC_Debit"/>
      <sheetName val="2.2"/>
      <sheetName val="Details_RMC"/>
      <sheetName val="CrRajWMM"/>
      <sheetName val="Sheet4"/>
      <sheetName val="calc"/>
      <sheetName val="SECPROP"/>
      <sheetName val="CABLENOS."/>
      <sheetName val="Stability"/>
      <sheetName val="(a)(F)Wide 2L to 4L(c)"/>
      <sheetName val="(a)(R)Wide 2L to 4L(c)"/>
      <sheetName val="(b)(f)Wide 2L to 4L(E)"/>
      <sheetName val="(b)(R)Wide 2L to 4L(E)"/>
      <sheetName val="Bhub Bypass(F)"/>
      <sheetName val="Bhub Bypass(R)"/>
      <sheetName val="(e)F)New"/>
      <sheetName val="REL"/>
      <sheetName val="Staff Acco."/>
      <sheetName val="01"/>
      <sheetName val="Sluice valve"/>
      <sheetName val="AmbPtrlCrn"/>
      <sheetName val="MaintOH"/>
      <sheetName val="PlazaElec"/>
      <sheetName val="TollOH"/>
      <sheetName val="Materials Cost(PCC)"/>
      <sheetName val="Vcap1500"/>
      <sheetName val="Rates Basic"/>
      <sheetName val="hyperstatic-3"/>
      <sheetName val="DATA SHEET"/>
      <sheetName val="dBase"/>
      <sheetName val="Analysis"/>
      <sheetName val="Debit_Pump"/>
      <sheetName val="Details_Transit"/>
      <sheetName val="MAIN"/>
      <sheetName val="9.Major Bridge"/>
      <sheetName val="8. ROB"/>
      <sheetName val="10.Minor Structure"/>
      <sheetName val="7. FLYOVER"/>
      <sheetName val="2. Earthwork"/>
      <sheetName val="BOQ (2)"/>
      <sheetName val="Ave.wtd.rates"/>
      <sheetName val=" AnalysisPCC"/>
      <sheetName val="aoc-1"/>
      <sheetName val="aoc-10"/>
      <sheetName val="aoc-11"/>
      <sheetName val="aoc-2"/>
      <sheetName val="aoc-3"/>
      <sheetName val="aoc-4"/>
      <sheetName val="aoc-7"/>
      <sheetName val="aoc-8"/>
      <sheetName val="aoc-9"/>
      <sheetName val="Approved PO"/>
      <sheetName val="Machinery-final"/>
      <sheetName val="Site clearance"/>
      <sheetName val="Input"/>
      <sheetName val="A.O.R."/>
      <sheetName val="BOQ-Part1"/>
      <sheetName val="basdat"/>
      <sheetName val="Admin"/>
      <sheetName val="ANAL"/>
      <sheetName val="Debit_Transit"/>
      <sheetName val="BATCHING PLANT PRO"/>
      <sheetName val="Materials "/>
      <sheetName val="MAchinery(R1)"/>
      <sheetName val="#REF"/>
      <sheetName val="Categories"/>
      <sheetName val="S1BOQ"/>
      <sheetName val="FORM4"/>
      <sheetName val="77S(O)"/>
      <sheetName val="RATE COMPILATION"/>
      <sheetName val="4 Annex 1 Basic rate"/>
      <sheetName val="ICICI &amp; TMBL interest"/>
      <sheetName val="Acc. for Piling"/>
      <sheetName val="Bituminous"/>
      <sheetName val="Assmpns"/>
      <sheetName val="estimate"/>
      <sheetName val="07"/>
      <sheetName val="02"/>
      <sheetName val="03"/>
      <sheetName val="04"/>
      <sheetName val="Monthly Turnover (Final)"/>
      <sheetName val="Monthly Programme"/>
      <sheetName val="ANNEXURE-A"/>
      <sheetName val="Steel-Circular"/>
      <sheetName val="master"/>
      <sheetName val="Non debit-RMC"/>
      <sheetName val="SPT vs PHI"/>
      <sheetName val="RC Details (2)"/>
      <sheetName val="inter"/>
      <sheetName val="C &amp; G RHS"/>
      <sheetName val="Detail In Door Stad"/>
      <sheetName val="FORM-16"/>
      <sheetName val="Qty SR"/>
      <sheetName val="05"/>
      <sheetName val="DATA-DEP.(13-17)"/>
      <sheetName val="DATA-KBPL(17-25)"/>
      <sheetName val="DATA-GCC(25-34.7)"/>
      <sheetName val="St.-Con(0-17)"/>
      <sheetName val="St.-Con.(17-34)"/>
      <sheetName val="R.A."/>
      <sheetName val="1"/>
      <sheetName val="Evaluate"/>
      <sheetName val="Analysis-NH-Roads"/>
      <sheetName val="brg"/>
      <sheetName val="Doq"/>
      <sheetName val="doq-9"/>
      <sheetName val="doq-8"/>
      <sheetName val="doq-1"/>
      <sheetName val="Histogram+S Curve"/>
      <sheetName val="Diesel Analysis"/>
      <sheetName val="Abs_Road"/>
      <sheetName val="70R"/>
      <sheetName val="Project Details.."/>
      <sheetName val="E Type Chamber - Rate (2)"/>
      <sheetName val="Sc Bill "/>
      <sheetName val="Design sheet"/>
      <sheetName val="Improvements"/>
      <sheetName val="girder"/>
      <sheetName val="Rocker"/>
      <sheetName val="ETC Plant Cost"/>
      <sheetName val="Non-Scheduled_items2"/>
      <sheetName val="Rate_Analysis2"/>
      <sheetName val="Road_Works2"/>
      <sheetName val="Cost_Estimate_-_Roadwise2"/>
      <sheetName val="Grand_Summary2"/>
      <sheetName val="Road_List2"/>
      <sheetName val="Material_1"/>
      <sheetName val="Labour_&amp;_Plant1"/>
      <sheetName val="UNP-NCW_1"/>
      <sheetName val="Final_Basic_rate1"/>
      <sheetName val="Road_Works_-_Dandeli_(Phase1)_1"/>
      <sheetName val="Elect_1"/>
      <sheetName val="Gen_Info1"/>
      <sheetName val="DETAILED__BOQ1"/>
      <sheetName val="AoR_Finishing1"/>
      <sheetName val="VISION_20001"/>
      <sheetName val="B2_MB_Deck1"/>
      <sheetName val="PRECAST_lightconc-II1"/>
      <sheetName val="2_21"/>
      <sheetName val="Plant_&amp;__Machinery1"/>
      <sheetName val="box_girder(30_36_span)1"/>
      <sheetName val="box_girder(41_11span)1"/>
      <sheetName val="SPT_vs_PHI1"/>
      <sheetName val="Back_Cal_for_OMC1"/>
      <sheetName val="RC_Details_(2)1"/>
      <sheetName val="CABLENOS_1"/>
      <sheetName val="(a)(F)Wide_2L_to_4L(c)1"/>
      <sheetName val="(a)(R)Wide_2L_to_4L(c)1"/>
      <sheetName val="(b)(f)Wide_2L_to_4L(E)1"/>
      <sheetName val="(b)(R)Wide_2L_to_4L(E)1"/>
      <sheetName val="Bhub_Bypass(F)1"/>
      <sheetName val="Bhub_Bypass(R)1"/>
      <sheetName val="Staff_Acco_1"/>
      <sheetName val="Materials_Cost(PCC)1"/>
      <sheetName val="Ave_wtd_rates"/>
      <sheetName val="_AnalysisPCC"/>
      <sheetName val="Sluice_valve"/>
      <sheetName val="Rates_Basic"/>
      <sheetName val="Site_clearance"/>
      <sheetName val="A_O_R_"/>
      <sheetName val="BATCHING_PLANT_PRO"/>
      <sheetName val="9_Major_Bridge"/>
      <sheetName val="8__ROB"/>
      <sheetName val="10_Minor_Structure"/>
      <sheetName val="7__FLYOVER"/>
      <sheetName val="2__Earthwork"/>
      <sheetName val="Non-Scheduled_items1"/>
      <sheetName val="Rate_Analysis1"/>
      <sheetName val="Road_Works1"/>
      <sheetName val="Cost_Estimate_-_Roadwise1"/>
      <sheetName val="Grand_Summary1"/>
      <sheetName val="Road_List1"/>
      <sheetName val="Material_"/>
      <sheetName val="Labour_&amp;_Plant"/>
      <sheetName val="UNP-NCW_"/>
      <sheetName val="Final_Basic_rate"/>
      <sheetName val="Road_Works_-_Dandeli_(Phase1)_R"/>
      <sheetName val="Elect_"/>
      <sheetName val="Gen_Info"/>
      <sheetName val="DETAILED__BOQ"/>
      <sheetName val="AoR_Finishing"/>
      <sheetName val="VISION_2000"/>
      <sheetName val="B2_MB_Deck"/>
      <sheetName val="PRECAST_lightconc-II"/>
      <sheetName val="2_2"/>
      <sheetName val="Plant_&amp;__Machinery"/>
      <sheetName val="box_girder(30_36_span)"/>
      <sheetName val="box_girder(41_11span)"/>
      <sheetName val="SPT_vs_PHI"/>
      <sheetName val="Back_Cal_for_OMC"/>
      <sheetName val="RC_Details_(2)"/>
      <sheetName val="CABLENOS_"/>
      <sheetName val="(a)(F)Wide_2L_to_4L(c)"/>
      <sheetName val="(a)(R)Wide_2L_to_4L(c)"/>
      <sheetName val="(b)(f)Wide_2L_to_4L(E)"/>
      <sheetName val="(b)(R)Wide_2L_to_4L(E)"/>
      <sheetName val="Bhub_Bypass(F)"/>
      <sheetName val="Bhub_Bypass(R)"/>
      <sheetName val="Staff_Acco_"/>
      <sheetName val="Materials_Cost(PCC)"/>
      <sheetName val="Non-Scheduled_items3"/>
      <sheetName val="Rate_Analysis3"/>
      <sheetName val="Road_Works3"/>
      <sheetName val="Cost_Estimate_-_Roadwise3"/>
      <sheetName val="Grand_Summary3"/>
      <sheetName val="Road_List3"/>
      <sheetName val="Material_2"/>
      <sheetName val="Labour_&amp;_Plant2"/>
      <sheetName val="UNP-NCW_2"/>
      <sheetName val="Road_Works_-_Dandeli_(Phase1)_2"/>
      <sheetName val="Final_Basic_rate2"/>
      <sheetName val="Elect_2"/>
      <sheetName val="Gen_Info2"/>
      <sheetName val="DETAILED__BOQ2"/>
      <sheetName val="AoR_Finishing2"/>
      <sheetName val="VISION_20002"/>
      <sheetName val="B2_MB_Deck2"/>
      <sheetName val="PRECAST_lightconc-II2"/>
      <sheetName val="2_22"/>
      <sheetName val="Plant_&amp;__Machinery2"/>
      <sheetName val="box_girder(30_36_span)2"/>
      <sheetName val="box_girder(41_11span)2"/>
      <sheetName val="SPT_vs_PHI2"/>
      <sheetName val="Back_Cal_for_OMC2"/>
      <sheetName val="RC_Details_(2)2"/>
      <sheetName val="CABLENOS_2"/>
      <sheetName val="(a)(F)Wide_2L_to_4L(c)2"/>
      <sheetName val="(a)(R)Wide_2L_to_4L(c)2"/>
      <sheetName val="(b)(f)Wide_2L_to_4L(E)2"/>
      <sheetName val="(b)(R)Wide_2L_to_4L(E)2"/>
      <sheetName val="Bhub_Bypass(F)2"/>
      <sheetName val="Bhub_Bypass(R)2"/>
      <sheetName val="Staff_Acco_2"/>
      <sheetName val="Materials_Cost(PCC)2"/>
      <sheetName val="Ave_wtd_rates1"/>
      <sheetName val="_AnalysisPCC1"/>
      <sheetName val="Sluice_valve1"/>
      <sheetName val="Rates_Basic1"/>
      <sheetName val="Site_clearance1"/>
      <sheetName val="A_O_R_1"/>
      <sheetName val="BATCHING_PLANT_PRO1"/>
      <sheetName val="9_Major_Bridge1"/>
      <sheetName val="8__ROB1"/>
      <sheetName val="10_Minor_Structure1"/>
      <sheetName val="7__FLYOVER1"/>
      <sheetName val="2__Earthwork1"/>
      <sheetName val="Spacing of Delineators"/>
      <sheetName val="17"/>
      <sheetName val="월별"/>
      <sheetName val="A"/>
      <sheetName val="Rate"/>
      <sheetName val="JACKWELL"/>
      <sheetName val="Cost of O &amp; O"/>
      <sheetName val="hyperstatic"/>
      <sheetName val="COST"/>
      <sheetName val="Store Items"/>
      <sheetName val=" Type III"/>
      <sheetName val="PIERCAP"/>
      <sheetName val="HDPE"/>
      <sheetName val="P-Ins &amp; Bonds"/>
      <sheetName val="IE Progress upto 30.06.2020"/>
      <sheetName val="Length of Structure"/>
      <sheetName val="IE_Progress_upto_30_06_2020"/>
      <sheetName val="Length_of_Structure"/>
      <sheetName val="Histogram+S_Curve"/>
      <sheetName val="DATA_SHEET"/>
      <sheetName val="LOCAL_RATES"/>
      <sheetName val="Acc__for_Piling"/>
      <sheetName val="C_&amp;_G_RHS"/>
      <sheetName val="Detail_In_Door_Stad"/>
      <sheetName val="Qty_SR"/>
      <sheetName val="DATA-DEP_(13-17)"/>
      <sheetName val="DATA-GCC(25-34_7)"/>
      <sheetName val="St_-Con(0-17)"/>
      <sheetName val="St_-Con_(17-34)"/>
      <sheetName val="Diesel_Analysis"/>
      <sheetName val="Materials_"/>
      <sheetName val="RATE_COMPILATION"/>
      <sheetName val="4_Annex_1_Basic_rate"/>
      <sheetName val="ICICI_&amp;_TMBL_interest"/>
      <sheetName val="R_A_"/>
      <sheetName val="Monthly_Turnover_(Final)"/>
      <sheetName val="Monthly_Programme"/>
      <sheetName val="Non_debit-RMC"/>
      <sheetName val="S1BOQ &amp; Workplan"/>
      <sheetName val="Non-Scheduled_items4"/>
      <sheetName val="Rate_Analysis4"/>
      <sheetName val="Road_Works4"/>
      <sheetName val="Cost_Estimate_-_Roadwise4"/>
      <sheetName val="Grand_Summary4"/>
      <sheetName val="Road_List4"/>
      <sheetName val="Material_4"/>
      <sheetName val="Labour_&amp;_Plant4"/>
      <sheetName val="Elect_4"/>
      <sheetName val="Gen_Info4"/>
      <sheetName val="DETAILED__BOQ4"/>
      <sheetName val="UNP-NCW_4"/>
      <sheetName val="Road_Works_-_Dandeli_(Phase1)_4"/>
      <sheetName val="Final_Basic_rate4"/>
      <sheetName val="VISION_20004"/>
      <sheetName val="Back_Cal_for_OMC4"/>
      <sheetName val="Plant_&amp;__Machinery4"/>
      <sheetName val="box_girder(30_36_span)4"/>
      <sheetName val="box_girder(41_11span)4"/>
      <sheetName val="B2_MB_Deck4"/>
      <sheetName val="PRECAST_lightconc-II4"/>
      <sheetName val="2_24"/>
      <sheetName val="CABLENOS_4"/>
      <sheetName val="(a)(F)Wide_2L_to_4L(c)4"/>
      <sheetName val="(a)(R)Wide_2L_to_4L(c)4"/>
      <sheetName val="(b)(f)Wide_2L_to_4L(E)4"/>
      <sheetName val="(b)(R)Wide_2L_to_4L(E)4"/>
      <sheetName val="Bhub_Bypass(F)4"/>
      <sheetName val="Bhub_Bypass(R)4"/>
      <sheetName val="Staff_Acco_4"/>
      <sheetName val="Sluice_valve4"/>
      <sheetName val="AoR_Finishing4"/>
      <sheetName val="BOQ_(2)4"/>
      <sheetName val="Materials_Cost(PCC)4"/>
      <sheetName val="Ave_wtd_rates4"/>
      <sheetName val="_AnalysisPCC4"/>
      <sheetName val="BOQ_(2)1"/>
      <sheetName val="BOQ_(2)"/>
      <sheetName val="Rates_Basic2"/>
      <sheetName val="Site_clearance2"/>
      <sheetName val="A_O_R_2"/>
      <sheetName val="Sluice_valve2"/>
      <sheetName val="BOQ_(2)2"/>
      <sheetName val="Ave_wtd_rates2"/>
      <sheetName val="_AnalysisPCC2"/>
      <sheetName val="Material_3"/>
      <sheetName val="Labour_&amp;_Plant3"/>
      <sheetName val="Elect_3"/>
      <sheetName val="Gen_Info3"/>
      <sheetName val="DETAILED__BOQ3"/>
      <sheetName val="UNP-NCW_3"/>
      <sheetName val="Road_Works_-_Dandeli_(Phase1)_3"/>
      <sheetName val="Final_Basic_rate3"/>
      <sheetName val="VISION_20003"/>
      <sheetName val="Back_Cal_for_OMC3"/>
      <sheetName val="Plant_&amp;__Machinery3"/>
      <sheetName val="box_girder(30_36_span)3"/>
      <sheetName val="box_girder(41_11span)3"/>
      <sheetName val="B2_MB_Deck3"/>
      <sheetName val="PRECAST_lightconc-II3"/>
      <sheetName val="2_23"/>
      <sheetName val="CABLENOS_3"/>
      <sheetName val="(a)(F)Wide_2L_to_4L(c)3"/>
      <sheetName val="(a)(R)Wide_2L_to_4L(c)3"/>
      <sheetName val="(b)(f)Wide_2L_to_4L(E)3"/>
      <sheetName val="(b)(R)Wide_2L_to_4L(E)3"/>
      <sheetName val="Bhub_Bypass(F)3"/>
      <sheetName val="Bhub_Bypass(R)3"/>
      <sheetName val="Staff_Acco_3"/>
      <sheetName val="Sluice_valve3"/>
      <sheetName val="AoR_Finishing3"/>
      <sheetName val="BOQ_(2)3"/>
      <sheetName val="Materials_Cost(PCC)3"/>
      <sheetName val="Ave_wtd_rates3"/>
      <sheetName val="_AnalysisPCC3"/>
      <sheetName val="Calc1"/>
      <sheetName val="RW-ch112-142"/>
      <sheetName val="Basis"/>
      <sheetName val="Code"/>
      <sheetName val="Non-Scheduled_items5"/>
      <sheetName val="Rate_Analysis5"/>
      <sheetName val="Road_Works5"/>
      <sheetName val="Cost_Estimate_-_Roadwise5"/>
      <sheetName val="Grand_Summary5"/>
      <sheetName val="Road_List5"/>
      <sheetName val="Material_5"/>
      <sheetName val="Labour_&amp;_Plant5"/>
      <sheetName val="Elect_5"/>
      <sheetName val="Gen_Info5"/>
      <sheetName val="DETAILED__BOQ5"/>
      <sheetName val="UNP-NCW_5"/>
      <sheetName val="Road_Works_-_Dandeli_(Phase1)_5"/>
      <sheetName val="Final_Basic_rate5"/>
      <sheetName val="VISION_20005"/>
      <sheetName val="Back_Cal_for_OMC5"/>
      <sheetName val="Plant_&amp;__Machinery5"/>
      <sheetName val="box_girder(30_36_span)5"/>
      <sheetName val="box_girder(41_11span)5"/>
      <sheetName val="B2_MB_Deck5"/>
      <sheetName val="PRECAST_lightconc-II5"/>
      <sheetName val="2_25"/>
      <sheetName val="CABLENOS_5"/>
      <sheetName val="(a)(F)Wide_2L_to_4L(c)5"/>
      <sheetName val="(a)(R)Wide_2L_to_4L(c)5"/>
      <sheetName val="(b)(f)Wide_2L_to_4L(E)5"/>
      <sheetName val="(b)(R)Wide_2L_to_4L(E)5"/>
      <sheetName val="Bhub_Bypass(F)5"/>
      <sheetName val="Bhub_Bypass(R)5"/>
      <sheetName val="Staff_Acco_5"/>
      <sheetName val="BOQ_(2)5"/>
      <sheetName val="Materials_Cost(PCC)5"/>
      <sheetName val="Ave_wtd_rates5"/>
      <sheetName val="_AnalysisPCC5"/>
      <sheetName val="Sluice_valve5"/>
      <sheetName val="AoR_Finishing5"/>
      <sheetName val="Rates_Basic3"/>
      <sheetName val="Site_clearance3"/>
      <sheetName val="A_O_R_3"/>
      <sheetName val="SPT_vs_PHI3"/>
      <sheetName val="INPUT-DATA"/>
      <sheetName val="Histogram+S_Curve1"/>
      <sheetName val="LOCAL_RATES1"/>
      <sheetName val="Materials_1"/>
      <sheetName val="RATE_COMPILATION1"/>
      <sheetName val="4_Annex_1_Basic_rate1"/>
      <sheetName val="ICICI_&amp;_TMBL_interest1"/>
      <sheetName val="R_A_1"/>
      <sheetName val="DATA_SHEET1"/>
      <sheetName val="Monthly_Turnover_(Final)1"/>
      <sheetName val="Monthly_Programme1"/>
      <sheetName val="Non_debit-RMC1"/>
      <sheetName val="Acc__for_Piling1"/>
      <sheetName val="C_&amp;_G_RHS1"/>
      <sheetName val="Detail_In_Door_Stad1"/>
      <sheetName val="Qty_SR1"/>
      <sheetName val="Histogram+S_Curve2"/>
      <sheetName val="BATCHING_PLANT_PRO2"/>
      <sheetName val="9_Major_Bridge2"/>
      <sheetName val="8__ROB2"/>
      <sheetName val="10_Minor_Structure2"/>
      <sheetName val="7__FLYOVER2"/>
      <sheetName val="2__Earthwork2"/>
      <sheetName val="LOCAL_RATES2"/>
      <sheetName val="Materials_2"/>
      <sheetName val="RATE_COMPILATION2"/>
      <sheetName val="4_Annex_1_Basic_rate2"/>
      <sheetName val="ICICI_&amp;_TMBL_interest2"/>
      <sheetName val="R_A_2"/>
      <sheetName val="DATA_SHEET2"/>
      <sheetName val="Monthly_Turnover_(Final)2"/>
      <sheetName val="Monthly_Programme2"/>
      <sheetName val="Non_debit-RMC2"/>
      <sheetName val="Acc__for_Piling2"/>
      <sheetName val="C_&amp;_G_RHS2"/>
      <sheetName val="Detail_In_Door_Stad2"/>
      <sheetName val="Qty_SR2"/>
      <sheetName val="CIV INV&amp;EXP"/>
      <sheetName val="Mix Design"/>
      <sheetName val="갑지"/>
      <sheetName val="Index"/>
      <sheetName val="Keyratios"/>
      <sheetName val="Cntrl Sheet"/>
      <sheetName val="Facility"/>
      <sheetName val="deb"/>
      <sheetName val="SPR"/>
      <sheetName val="PAP"/>
      <sheetName val="MSU"/>
      <sheetName val="MAIN-COMP"/>
      <sheetName val="SOR"/>
      <sheetName val="maingirder"/>
      <sheetName val="basic-data"/>
      <sheetName val="Def_MSA_Thk"/>
      <sheetName val="PavThk"/>
      <sheetName val="Abs PMRL"/>
      <sheetName val="Section_by_layers_old"/>
      <sheetName val="GN-ST-10"/>
      <sheetName val="Bill_01"/>
      <sheetName val="Basicdata-f"/>
      <sheetName val="BOQ Distribution"/>
      <sheetName val="간접비 총괄표"/>
      <sheetName val="Approved_PO"/>
      <sheetName val="공사비집계"/>
      <sheetName val="Measurment"/>
      <sheetName val="dlvoid"/>
      <sheetName val="SALIENT"/>
      <sheetName val="4"/>
      <sheetName val="2"/>
      <sheetName val="Rates_Basic4"/>
      <sheetName val="eq. mobilization"/>
      <sheetName val="Inputs"/>
      <sheetName val="m"/>
      <sheetName val="Actual"/>
      <sheetName val="Budget"/>
      <sheetName val="Non-Scheduled_items7"/>
      <sheetName val="Rate_Analysis7"/>
      <sheetName val="Road_Works7"/>
      <sheetName val="Cost_Estimate_-_Roadwise7"/>
      <sheetName val="Grand_Summary7"/>
      <sheetName val="Road_List7"/>
      <sheetName val="Material_7"/>
      <sheetName val="Labour_&amp;_Plant7"/>
      <sheetName val="Elect_7"/>
      <sheetName val="Gen_Info7"/>
      <sheetName val="DETAILED__BOQ7"/>
      <sheetName val="VISION_20007"/>
      <sheetName val="Back_Cal_for_OMC7"/>
      <sheetName val="UNP-NCW_7"/>
      <sheetName val="Final_Basic_rate7"/>
      <sheetName val="Road_Works_-_Dandeli_(Phase1)_7"/>
      <sheetName val="Plant_&amp;__Machinery7"/>
      <sheetName val="box_girder(30_36_span)7"/>
      <sheetName val="box_girder(41_11span)7"/>
      <sheetName val="B2_MB_Deck7"/>
      <sheetName val="CABLENOS_7"/>
      <sheetName val="(a)(F)Wide_2L_to_4L(c)7"/>
      <sheetName val="(a)(R)Wide_2L_to_4L(c)7"/>
      <sheetName val="(b)(f)Wide_2L_to_4L(E)7"/>
      <sheetName val="(b)(R)Wide_2L_to_4L(E)7"/>
      <sheetName val="Bhub_Bypass(F)7"/>
      <sheetName val="Bhub_Bypass(R)7"/>
      <sheetName val="Staff_Acco_7"/>
      <sheetName val="2_27"/>
      <sheetName val="PRECAST_lightconc-II7"/>
      <sheetName val="Sluice_valve7"/>
      <sheetName val="BOQ_(2)7"/>
      <sheetName val="Materials_Cost(PCC)7"/>
      <sheetName val="Ave_wtd_rates7"/>
      <sheetName val="_AnalysisPCC7"/>
      <sheetName val="AoR_Finishing7"/>
      <sheetName val="Rates_Basic5"/>
      <sheetName val="Site_clearance5"/>
      <sheetName val="A_O_R_5"/>
      <sheetName val="SPT_vs_PHI5"/>
      <sheetName val="Non-Scheduled_items6"/>
      <sheetName val="Rate_Analysis6"/>
      <sheetName val="Road_Works6"/>
      <sheetName val="Cost_Estimate_-_Roadwise6"/>
      <sheetName val="Grand_Summary6"/>
      <sheetName val="Road_List6"/>
      <sheetName val="Material_6"/>
      <sheetName val="Labour_&amp;_Plant6"/>
      <sheetName val="Elect_6"/>
      <sheetName val="Gen_Info6"/>
      <sheetName val="DETAILED__BOQ6"/>
      <sheetName val="VISION_20006"/>
      <sheetName val="Back_Cal_for_OMC6"/>
      <sheetName val="UNP-NCW_6"/>
      <sheetName val="Final_Basic_rate6"/>
      <sheetName val="Road_Works_-_Dandeli_(Phase1)_6"/>
      <sheetName val="Plant_&amp;__Machinery6"/>
      <sheetName val="box_girder(30_36_span)6"/>
      <sheetName val="box_girder(41_11span)6"/>
      <sheetName val="B2_MB_Deck6"/>
      <sheetName val="CABLENOS_6"/>
      <sheetName val="(a)(F)Wide_2L_to_4L(c)6"/>
      <sheetName val="(a)(R)Wide_2L_to_4L(c)6"/>
      <sheetName val="(b)(f)Wide_2L_to_4L(E)6"/>
      <sheetName val="(b)(R)Wide_2L_to_4L(E)6"/>
      <sheetName val="Bhub_Bypass(F)6"/>
      <sheetName val="Bhub_Bypass(R)6"/>
      <sheetName val="Staff_Acco_6"/>
      <sheetName val="2_26"/>
      <sheetName val="PRECAST_lightconc-II6"/>
      <sheetName val="Sluice_valve6"/>
      <sheetName val="BOQ_(2)6"/>
      <sheetName val="Materials_Cost(PCC)6"/>
      <sheetName val="Ave_wtd_rates6"/>
      <sheetName val="_AnalysisPCC6"/>
      <sheetName val="AoR_Finishing6"/>
      <sheetName val="Site_clearance4"/>
      <sheetName val="A_O_R_4"/>
      <sheetName val="SPT_vs_PHI4"/>
      <sheetName val="Cul_detail"/>
      <sheetName val="(Do not delete)"/>
      <sheetName val="load-cal"/>
      <sheetName val="Stresses"/>
      <sheetName val="BATCHING_PLANT_PRO3"/>
      <sheetName val="9_Major_Bridge3"/>
      <sheetName val="8__ROB3"/>
      <sheetName val="10_Minor_Structure3"/>
      <sheetName val="7__FLYOVER3"/>
      <sheetName val="2__Earthwork3"/>
      <sheetName val="RC_Details_(2)3"/>
      <sheetName val="SPT_vs_PHI6"/>
      <sheetName val="SPT_vs_PHI7"/>
      <sheetName val="Non-Scheduled_items8"/>
      <sheetName val="Rate_Analysis8"/>
      <sheetName val="Road_Works8"/>
      <sheetName val="Cost_Estimate_-_Roadwise8"/>
      <sheetName val="Grand_Summary8"/>
      <sheetName val="Road_List8"/>
      <sheetName val="Material_8"/>
      <sheetName val="Labour_&amp;_Plant8"/>
      <sheetName val="UNP-NCW_8"/>
      <sheetName val="Final_Basic_rate8"/>
      <sheetName val="Road_Works_-_Dandeli_(Phase1)_8"/>
      <sheetName val="Elect_8"/>
      <sheetName val="Gen_Info8"/>
      <sheetName val="DETAILED__BOQ8"/>
      <sheetName val="SPT_vs_PHI8"/>
      <sheetName val="B2_MB_Deck8"/>
      <sheetName val="PRECAST_lightconc-II8"/>
      <sheetName val="2_28"/>
      <sheetName val="Plant_&amp;__Machinery8"/>
      <sheetName val="VISION_20008"/>
      <sheetName val="box_girder(30_36_span)8"/>
      <sheetName val="box_girder(41_11span)8"/>
      <sheetName val="AoR_Finishing8"/>
      <sheetName val="Back_Cal_for_OMC8"/>
      <sheetName val="Non-Scheduled_items9"/>
      <sheetName val="Rate_Analysis9"/>
      <sheetName val="Road_Works9"/>
      <sheetName val="Cost_Estimate_-_Roadwise9"/>
      <sheetName val="Grand_Summary9"/>
      <sheetName val="Road_List9"/>
      <sheetName val="Material_9"/>
      <sheetName val="Labour_&amp;_Plant9"/>
      <sheetName val="UNP-NCW_9"/>
      <sheetName val="Final_Basic_rate9"/>
      <sheetName val="Road_Works_-_Dandeli_(Phase1)_9"/>
      <sheetName val="Elect_9"/>
      <sheetName val="Gen_Info9"/>
      <sheetName val="DETAILED__BOQ9"/>
      <sheetName val="SPT_vs_PHI9"/>
      <sheetName val="B2_MB_Deck9"/>
      <sheetName val="PRECAST_lightconc-II9"/>
      <sheetName val="2_29"/>
      <sheetName val="Plant_&amp;__Machinery9"/>
      <sheetName val="VISION_20009"/>
      <sheetName val="box_girder(30_36_span)9"/>
      <sheetName val="box_girder(41_11span)9"/>
      <sheetName val="AoR_Finishing9"/>
      <sheetName val="Back_Cal_for_OMC9"/>
      <sheetName val="Non-Scheduled_items10"/>
      <sheetName val="Rate_Analysis10"/>
      <sheetName val="Road_Works10"/>
      <sheetName val="Cost_Estimate_-_Roadwise10"/>
      <sheetName val="Grand_Summary10"/>
      <sheetName val="Road_List10"/>
      <sheetName val="Material_10"/>
      <sheetName val="Labour_&amp;_Plant10"/>
      <sheetName val="UNP-NCW_10"/>
      <sheetName val="Final_Basic_rate10"/>
      <sheetName val="Road_Works_-_Dandeli_(Phase1)10"/>
      <sheetName val="Elect_10"/>
      <sheetName val="Gen_Info10"/>
      <sheetName val="DETAILED__BOQ10"/>
      <sheetName val="SPT_vs_PHI10"/>
      <sheetName val="B2_MB_Deck10"/>
      <sheetName val="PRECAST_lightconc-II10"/>
      <sheetName val="2_210"/>
      <sheetName val="Plant_&amp;__Machinery10"/>
      <sheetName val="VISION_200010"/>
      <sheetName val="box_girder(30_36_span)10"/>
      <sheetName val="box_girder(41_11span)10"/>
      <sheetName val="AoR_Finishing10"/>
      <sheetName val="Back_Cal_for_OMC10"/>
      <sheetName val="BATCHING_PLANT_PRO4"/>
      <sheetName val="9_Major_Bridge4"/>
      <sheetName val="8__ROB4"/>
      <sheetName val="10_Minor_Structure4"/>
      <sheetName val="7__FLYOVER4"/>
      <sheetName val="2__Earthwork4"/>
      <sheetName val="RC_Details_(2)4"/>
      <sheetName val="E_Type_Chamber_-_Rate_(2)"/>
      <sheetName val="Sc_Bill_"/>
      <sheetName val="Design_sheet"/>
      <sheetName val="ETC_Plant_Cost"/>
      <sheetName val="Non-Scheduled_items11"/>
      <sheetName val="Rate_Analysis11"/>
      <sheetName val="Road_Works11"/>
      <sheetName val="Cost_Estimate_-_Roadwise11"/>
      <sheetName val="Grand_Summary11"/>
      <sheetName val="Road_List11"/>
      <sheetName val="Material_11"/>
      <sheetName val="Labour_&amp;_Plant11"/>
      <sheetName val="UNP-NCW_11"/>
      <sheetName val="Final_Basic_rate11"/>
      <sheetName val="Road_Works_-_Dandeli_(Phase1)11"/>
      <sheetName val="Elect_11"/>
      <sheetName val="Gen_Info11"/>
      <sheetName val="DETAILED__BOQ11"/>
      <sheetName val="SPT_vs_PHI11"/>
      <sheetName val="B2_MB_Deck11"/>
      <sheetName val="PRECAST_lightconc-II11"/>
      <sheetName val="2_211"/>
      <sheetName val="Plant_&amp;__Machinery11"/>
      <sheetName val="VISION_200011"/>
      <sheetName val="box_girder(30_36_span)11"/>
      <sheetName val="box_girder(41_11span)11"/>
      <sheetName val="AoR_Finishing11"/>
      <sheetName val="Back_Cal_for_OMC11"/>
      <sheetName val="BATCHING_PLANT_PRO5"/>
      <sheetName val="9_Major_Bridge5"/>
      <sheetName val="8__ROB5"/>
      <sheetName val="10_Minor_Structure5"/>
      <sheetName val="7__FLYOVER5"/>
      <sheetName val="2__Earthwork5"/>
      <sheetName val="RC_Details_(2)5"/>
      <sheetName val="E_Type_Chamber_-_Rate_(2)1"/>
      <sheetName val="Sc_Bill_1"/>
      <sheetName val="Design_sheet1"/>
      <sheetName val="ETC_Plant_Cost1"/>
      <sheetName val="Non-Scheduled_items12"/>
      <sheetName val="Rate_Analysis12"/>
      <sheetName val="Road_Works12"/>
      <sheetName val="Cost_Estimate_-_Roadwise12"/>
      <sheetName val="Grand_Summary12"/>
      <sheetName val="Road_List12"/>
      <sheetName val="Material_12"/>
      <sheetName val="Labour_&amp;_Plant12"/>
      <sheetName val="UNP-NCW_12"/>
      <sheetName val="Final_Basic_rate12"/>
      <sheetName val="Road_Works_-_Dandeli_(Phase1)12"/>
      <sheetName val="Elect_12"/>
      <sheetName val="Gen_Info12"/>
      <sheetName val="DETAILED__BOQ12"/>
      <sheetName val="SPT_vs_PHI12"/>
      <sheetName val="B2_MB_Deck12"/>
      <sheetName val="PRECAST_lightconc-II12"/>
      <sheetName val="2_212"/>
      <sheetName val="Plant_&amp;__Machinery12"/>
      <sheetName val="VISION_200012"/>
      <sheetName val="box_girder(30_36_span)12"/>
      <sheetName val="box_girder(41_11span)12"/>
      <sheetName val="AoR_Finishing12"/>
      <sheetName val="Back_Cal_for_OMC12"/>
      <sheetName val="Rates_Basic6"/>
      <sheetName val="Site_clearance6"/>
      <sheetName val="A_O_R_6"/>
      <sheetName val="BATCHING_PLANT_PRO6"/>
      <sheetName val="9_Major_Bridge6"/>
      <sheetName val="8__ROB6"/>
      <sheetName val="10_Minor_Structure6"/>
      <sheetName val="7__FLYOVER6"/>
      <sheetName val="2__Earthwork6"/>
      <sheetName val="RC_Details_(2)6"/>
      <sheetName val="E_Type_Chamber_-_Rate_(2)2"/>
      <sheetName val="Sc_Bill_2"/>
      <sheetName val="Design_sheet2"/>
      <sheetName val="ETC_Plant_Cost2"/>
      <sheetName val="PROGRAMME"/>
      <sheetName val="PROG SUMMARY"/>
      <sheetName val="PNM Justi"/>
      <sheetName val="Bar"/>
      <sheetName val="5_01 H_P Culvert"/>
      <sheetName val="5_01 box culvert"/>
      <sheetName val="beam-reinft-IIInd floor"/>
      <sheetName val="RA - Civil"/>
      <sheetName val="f4-f7"/>
      <sheetName val="Resourc - Material"/>
    </sheetNames>
    <sheetDataSet>
      <sheetData sheetId="0" refreshError="1"/>
      <sheetData sheetId="1" refreshError="1"/>
      <sheetData sheetId="2" refreshError="1"/>
      <sheetData sheetId="3" refreshError="1">
        <row r="154">
          <cell r="G154">
            <v>166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ow r="154">
          <cell r="G154">
            <v>166</v>
          </cell>
        </row>
      </sheetData>
      <sheetData sheetId="465">
        <row r="154">
          <cell r="G154">
            <v>166</v>
          </cell>
        </row>
      </sheetData>
      <sheetData sheetId="466">
        <row r="154">
          <cell r="G154">
            <v>166</v>
          </cell>
        </row>
      </sheetData>
      <sheetData sheetId="467">
        <row r="154">
          <cell r="G154">
            <v>166</v>
          </cell>
        </row>
      </sheetData>
      <sheetData sheetId="468">
        <row r="154">
          <cell r="G154">
            <v>166</v>
          </cell>
        </row>
      </sheetData>
      <sheetData sheetId="469">
        <row r="154">
          <cell r="G154">
            <v>166</v>
          </cell>
        </row>
      </sheetData>
      <sheetData sheetId="470"/>
      <sheetData sheetId="471"/>
      <sheetData sheetId="472">
        <row r="154">
          <cell r="G154">
            <v>166</v>
          </cell>
        </row>
      </sheetData>
      <sheetData sheetId="473"/>
      <sheetData sheetId="474"/>
      <sheetData sheetId="475">
        <row r="154">
          <cell r="G154">
            <v>166</v>
          </cell>
        </row>
      </sheetData>
      <sheetData sheetId="476"/>
      <sheetData sheetId="477"/>
      <sheetData sheetId="478"/>
      <sheetData sheetId="479">
        <row r="154">
          <cell r="G154">
            <v>166</v>
          </cell>
        </row>
      </sheetData>
      <sheetData sheetId="480"/>
      <sheetData sheetId="481">
        <row r="154">
          <cell r="G154">
            <v>166</v>
          </cell>
        </row>
      </sheetData>
      <sheetData sheetId="482"/>
      <sheetData sheetId="483"/>
      <sheetData sheetId="484"/>
      <sheetData sheetId="485">
        <row r="154">
          <cell r="G154">
            <v>166</v>
          </cell>
        </row>
      </sheetData>
      <sheetData sheetId="486">
        <row r="154">
          <cell r="G154">
            <v>166</v>
          </cell>
        </row>
      </sheetData>
      <sheetData sheetId="487"/>
      <sheetData sheetId="488"/>
      <sheetData sheetId="489"/>
      <sheetData sheetId="490">
        <row r="154">
          <cell r="G154">
            <v>166</v>
          </cell>
        </row>
      </sheetData>
      <sheetData sheetId="491"/>
      <sheetData sheetId="492">
        <row r="154">
          <cell r="G154">
            <v>166</v>
          </cell>
        </row>
      </sheetData>
      <sheetData sheetId="493"/>
      <sheetData sheetId="494">
        <row r="154">
          <cell r="G154">
            <v>166</v>
          </cell>
        </row>
      </sheetData>
      <sheetData sheetId="495"/>
      <sheetData sheetId="496">
        <row r="154">
          <cell r="G154">
            <v>166</v>
          </cell>
        </row>
      </sheetData>
      <sheetData sheetId="497"/>
      <sheetData sheetId="498"/>
      <sheetData sheetId="499"/>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refreshError="1"/>
      <sheetData sheetId="519" refreshError="1"/>
      <sheetData sheetId="520" refreshError="1"/>
      <sheetData sheetId="521" refreshError="1"/>
      <sheetData sheetId="522" refreshError="1"/>
      <sheetData sheetId="523" refreshError="1"/>
      <sheetData sheetId="524"/>
      <sheetData sheetId="525" refreshError="1"/>
      <sheetData sheetId="526" refreshError="1"/>
      <sheetData sheetId="527" refreshError="1"/>
      <sheetData sheetId="528" refreshError="1"/>
      <sheetData sheetId="529">
        <row r="154">
          <cell r="G154">
            <v>166</v>
          </cell>
        </row>
      </sheetData>
      <sheetData sheetId="530"/>
      <sheetData sheetId="531"/>
      <sheetData sheetId="532" refreshError="1"/>
      <sheetData sheetId="533" refreshError="1"/>
      <sheetData sheetId="534" refreshError="1"/>
      <sheetData sheetId="535" refreshError="1"/>
      <sheetData sheetId="536" refreshError="1"/>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row r="154">
          <cell r="G154">
            <v>166</v>
          </cell>
        </row>
      </sheetData>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54">
          <cell r="G154">
            <v>166</v>
          </cell>
        </row>
      </sheetData>
      <sheetData sheetId="606"/>
      <sheetData sheetId="607"/>
      <sheetData sheetId="608"/>
      <sheetData sheetId="609"/>
      <sheetData sheetId="610"/>
      <sheetData sheetId="611"/>
      <sheetData sheetId="612"/>
      <sheetData sheetId="613"/>
      <sheetData sheetId="614" refreshError="1"/>
      <sheetData sheetId="615" refreshError="1"/>
      <sheetData sheetId="616" refreshError="1"/>
      <sheetData sheetId="617" refreshError="1"/>
      <sheetData sheetId="618" refreshError="1"/>
      <sheetData sheetId="619" refreshError="1"/>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row r="154">
          <cell r="G154">
            <v>166</v>
          </cell>
        </row>
      </sheetData>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row r="154">
          <cell r="G154">
            <v>166</v>
          </cell>
        </row>
      </sheetData>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I"/>
      <sheetName val="doq 2"/>
      <sheetName val="doq 3"/>
      <sheetName val="doq 4"/>
      <sheetName val="doq 7"/>
      <sheetName val="doq-8"/>
      <sheetName val="doq-9"/>
      <sheetName val="DOQ10"/>
      <sheetName val="bays &amp; Toll"/>
      <sheetName val="Backup drain"/>
      <sheetName val="Backup str"/>
      <sheetName val="Wayside amenities"/>
      <sheetName val="TCS"/>
      <sheetName val="pavement Qty"/>
      <sheetName val="DOQ WB Road Jan18"/>
    </sheetNames>
    <sheetDataSet>
      <sheetData sheetId="0" refreshError="1">
        <row r="11">
          <cell r="H11">
            <v>25</v>
          </cell>
        </row>
        <row r="29">
          <cell r="H29">
            <v>62</v>
          </cell>
        </row>
      </sheetData>
      <sheetData sheetId="1" refreshError="1">
        <row r="13">
          <cell r="H13">
            <v>26875.5</v>
          </cell>
        </row>
        <row r="35">
          <cell r="H35">
            <v>987372</v>
          </cell>
        </row>
        <row r="70">
          <cell r="H70">
            <v>111710</v>
          </cell>
        </row>
        <row r="74">
          <cell r="H74">
            <v>200</v>
          </cell>
        </row>
      </sheetData>
      <sheetData sheetId="2" refreshError="1">
        <row r="12">
          <cell r="H12">
            <v>35178.5</v>
          </cell>
        </row>
        <row r="25">
          <cell r="H25">
            <v>47957</v>
          </cell>
        </row>
      </sheetData>
      <sheetData sheetId="3" refreshError="1">
        <row r="11">
          <cell r="H11">
            <v>165696</v>
          </cell>
        </row>
        <row r="14">
          <cell r="H14">
            <v>165696</v>
          </cell>
        </row>
        <row r="18">
          <cell r="H18">
            <v>242782</v>
          </cell>
        </row>
        <row r="39">
          <cell r="H39">
            <v>4749</v>
          </cell>
        </row>
        <row r="44">
          <cell r="H44">
            <v>371</v>
          </cell>
        </row>
        <row r="49">
          <cell r="H49">
            <v>743</v>
          </cell>
        </row>
      </sheetData>
      <sheetData sheetId="4" refreshError="1"/>
      <sheetData sheetId="5" refreshError="1">
        <row r="11">
          <cell r="H11">
            <v>0</v>
          </cell>
        </row>
        <row r="17">
          <cell r="H17">
            <v>6466</v>
          </cell>
        </row>
        <row r="27">
          <cell r="H27">
            <v>20</v>
          </cell>
        </row>
        <row r="28">
          <cell r="H28">
            <v>20</v>
          </cell>
        </row>
        <row r="30">
          <cell r="H30">
            <v>10</v>
          </cell>
        </row>
        <row r="39">
          <cell r="H39">
            <v>3000</v>
          </cell>
        </row>
        <row r="43">
          <cell r="H43">
            <v>20</v>
          </cell>
        </row>
        <row r="49">
          <cell r="H49">
            <v>8</v>
          </cell>
        </row>
        <row r="54">
          <cell r="H54">
            <v>84</v>
          </cell>
        </row>
      </sheetData>
      <sheetData sheetId="6" refreshError="1">
        <row r="10">
          <cell r="H10">
            <v>2</v>
          </cell>
        </row>
        <row r="11">
          <cell r="H11">
            <v>8</v>
          </cell>
        </row>
        <row r="12">
          <cell r="H12">
            <v>40</v>
          </cell>
        </row>
        <row r="13">
          <cell r="H13">
            <v>396</v>
          </cell>
        </row>
        <row r="15">
          <cell r="H15">
            <v>2</v>
          </cell>
        </row>
        <row r="23">
          <cell r="H23">
            <v>1170</v>
          </cell>
        </row>
        <row r="27">
          <cell r="H27">
            <v>1</v>
          </cell>
        </row>
        <row r="29">
          <cell r="H29">
            <v>1</v>
          </cell>
        </row>
        <row r="43">
          <cell r="H43">
            <v>1</v>
          </cell>
        </row>
        <row r="45">
          <cell r="H45">
            <v>1000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C"/>
      <sheetName val="Shuttering"/>
      <sheetName val="Misc. points"/>
      <sheetName val="qty abst"/>
      <sheetName val="Programe"/>
      <sheetName val="boq"/>
      <sheetName val="P&amp;M"/>
      <sheetName val="LABOUR"/>
      <sheetName val="histogram"/>
      <sheetName val="basic "/>
      <sheetName val="bua"/>
      <sheetName val="topsheet"/>
      <sheetName val="Rate Analysis"/>
      <sheetName val="CORRECTION"/>
      <sheetName val="major qty"/>
      <sheetName val="wages"/>
      <sheetName val="Major P&amp;M deployment"/>
      <sheetName val="p&amp;m L&amp;T Hire"/>
      <sheetName val="Misc__points"/>
      <sheetName val="qty_abst"/>
      <sheetName val="basic_"/>
      <sheetName val="Rate_Analysis"/>
      <sheetName val=""/>
      <sheetName val="Back"/>
      <sheetName val="STRUC"/>
      <sheetName val="DOOR-WIND"/>
      <sheetName val="STEEL"/>
      <sheetName val="ROOFING"/>
      <sheetName val="FLOORING"/>
      <sheetName val="MR"/>
      <sheetName val="Top Sheet"/>
      <sheetName val="Iron Steel &amp; handrails"/>
      <sheetName val="ANALYSIS"/>
      <sheetName val="Publicbuilding"/>
      <sheetName val="S1BOQ"/>
      <sheetName val="WPR-IV"/>
      <sheetName val="VENDOR CODE WO NO"/>
      <sheetName val="Master Item List"/>
      <sheetName val="VENDER DETAIL"/>
      <sheetName val="Misc__points2"/>
      <sheetName val="qty_abst2"/>
      <sheetName val="basic_2"/>
      <sheetName val="Rate_Analysis2"/>
      <sheetName val="Top_Sheet2"/>
      <sheetName val="Iron_Steel_&amp;_handrails2"/>
      <sheetName val="Top_Sheet"/>
      <sheetName val="Iron_Steel_&amp;_handrails"/>
      <sheetName val="Misc__points1"/>
      <sheetName val="qty_abst1"/>
      <sheetName val="basic_1"/>
      <sheetName val="Rate_Analysis1"/>
      <sheetName val="Top_Sheet1"/>
      <sheetName val="Iron_Steel_&amp;_handrails1"/>
      <sheetName val="Civil Boq"/>
      <sheetName val="IS Summary"/>
      <sheetName val="BASIC"/>
      <sheetName val="ETC Plant Cost"/>
      <sheetName val="Basis"/>
      <sheetName val="STAFFSCHED "/>
      <sheetName val="Work Done Bill (2)"/>
      <sheetName val="sept-plan"/>
      <sheetName val="Assumptions"/>
      <sheetName val="girder"/>
      <sheetName val="Ph 1 -ESM Pipe, Bitumen"/>
      <sheetName val="1-BOQ_Civil"/>
      <sheetName val="Concrete"/>
      <sheetName val="Reinf"/>
      <sheetName val="Main Summary"/>
      <sheetName val="Summary (G.H.Bachlor C)"/>
      <sheetName val="General preliminaries"/>
      <sheetName val="Stress Calculation"/>
      <sheetName val="Ref_Lists_SER"/>
      <sheetName val="pol-60"/>
      <sheetName val="Data"/>
      <sheetName val="Site Dev BOQ"/>
      <sheetName val="MORGACTS"/>
      <sheetName val="PRECAST lightconc-II"/>
      <sheetName val="Drain Work"/>
      <sheetName val="Non-BOQ summary"/>
      <sheetName val="Curing Bund for Sep'13"/>
      <sheetName val="GBW"/>
      <sheetName val="IO List"/>
      <sheetName val="Steel Summary"/>
      <sheetName val="Misc__points3"/>
      <sheetName val="qty_abst3"/>
      <sheetName val="basic_3"/>
      <sheetName val="Rate_Analysis3"/>
      <sheetName val="Top_Sheet3"/>
      <sheetName val="Iron_Steel_&amp;_handrails3"/>
      <sheetName val="VENDOR_CODE_WO_NO"/>
      <sheetName val="Master_Item_List"/>
      <sheetName val="Steel_Summary"/>
      <sheetName val="Civil_Boq"/>
      <sheetName val="Main_Summary"/>
      <sheetName val="Summary_(G_H_Bachlor_C)"/>
      <sheetName val="General_preliminaries"/>
      <sheetName val="VENDER_DETAIL"/>
      <sheetName val="Basic Rate"/>
      <sheetName val="INFLUENCES ON GM"/>
      <sheetName val="acevsSp (ABC)"/>
      <sheetName val="BOQ_(2)"/>
      <sheetName val="SPT_vs_PHI1"/>
      <sheetName val="Stress_Calculation"/>
      <sheetName val="CABLERET"/>
      <sheetName val="FINOLEX"/>
      <sheetName val="TBAL9697_-group_wise__sdpl"/>
      <sheetName val="PRECAST_lightconc-II2"/>
      <sheetName val="main"/>
      <sheetName val="switch"/>
      <sheetName val="Civil_Boq1"/>
      <sheetName val="Progress"/>
      <sheetName val="FitOutConfCentre"/>
      <sheetName val="合成単価作成表-BLDG"/>
      <sheetName val="Monthly Format.ATH (ro)revised"/>
      <sheetName val="ASCE"/>
      <sheetName val="DBCA"/>
      <sheetName val="BPL"/>
      <sheetName val="Legal Risk Analysis"/>
      <sheetName val="int hire"/>
      <sheetName val="RA Format"/>
      <sheetName val="Measurement-ID works"/>
      <sheetName val="1"/>
      <sheetName val="#REF"/>
      <sheetName val="Data 1"/>
      <sheetName val="A6"/>
      <sheetName val="Abs Sheet(Fuel oil area)JAN"/>
      <sheetName val="WDA_Sept'13"/>
      <sheetName val="BOQ_Direct_selling cost"/>
      <sheetName val="경비공통"/>
      <sheetName val="Drop Down (Fixed)"/>
      <sheetName val="Master"/>
      <sheetName val="Drop Down"/>
      <sheetName val="BLK2"/>
      <sheetName val="BLK3"/>
      <sheetName val="E &amp; R"/>
      <sheetName val="radar"/>
      <sheetName val="UG"/>
      <sheetName val="Main_Summary1"/>
      <sheetName val="Summary_(G_H_Bachlor_C)1"/>
      <sheetName val="Monthly_Format_ATH_(ro)revised"/>
      <sheetName val="Abs_Sheet(Fuel_oil_area)JAN"/>
      <sheetName val="Site_Dev_BOQ"/>
      <sheetName val="IS_Summary"/>
      <sheetName val="Work_Done_Bill_(2)"/>
      <sheetName val="Basic_Rate"/>
      <sheetName val="INFLUENCES_ON_GM"/>
      <sheetName val="acevsSp_(ABC)"/>
      <sheetName val="PointNo.5"/>
      <sheetName val="2gii"/>
      <sheetName val="Assumption Inputs"/>
      <sheetName val="Input"/>
      <sheetName val="Rates"/>
      <sheetName val="Lead"/>
      <sheetName val="dummy"/>
      <sheetName val="Unit Rate"/>
      <sheetName val="ISRO"/>
      <sheetName val="IIST (2)"/>
      <sheetName val="IRIS"/>
      <sheetName val="spre"/>
      <sheetName val="TMLB-II"/>
      <sheetName val="IIST (3)"/>
      <sheetName val="IRISMAY13"/>
      <sheetName val="TMLB II MAY13"/>
      <sheetName val="isro JUL13"/>
      <sheetName val="IRIS Jul13"/>
      <sheetName val="IRS 2 jul13"/>
      <sheetName val="isro aug13"/>
      <sheetName val="IRIS augg13"/>
      <sheetName val="SPRE WORKING"/>
      <sheetName val="IRS 2augg 13"/>
      <sheetName val="iist sept13"/>
      <sheetName val="IRIS SEPT13"/>
      <sheetName val="SPRE SEPT"/>
      <sheetName val="IRS2 SEPT 13"/>
      <sheetName val="iist OCT 13"/>
      <sheetName val="IRIS OCT13"/>
      <sheetName val="IRIS2 OCT13"/>
      <sheetName val="iist nov13"/>
      <sheetName val="iris nov13"/>
      <sheetName val="spre nov13"/>
      <sheetName val="isro dec13"/>
      <sheetName val="IRIS DEC13"/>
      <sheetName val="isro jan 14"/>
      <sheetName val="isro feb14"/>
      <sheetName val="IRIS FEB-14"/>
      <sheetName val="TMLB-II FEB-14"/>
      <sheetName val="Design"/>
      <sheetName val="P4-B"/>
      <sheetName val="d-safe DELUXE"/>
      <sheetName val="gen"/>
      <sheetName val="ABP inputs"/>
      <sheetName val="Synergy Sales Budget"/>
      <sheetName val="Main-Material"/>
      <sheetName val="ETC Panorama"/>
      <sheetName val="Sheet2"/>
      <sheetName val="Dropdown"/>
      <sheetName val="Rehab podium footing"/>
      <sheetName val="AoR Finishing"/>
      <sheetName val="P+M - Tower Crane"/>
      <sheetName val="ABSTRACT"/>
      <sheetName val="Sludge Cal"/>
      <sheetName val="MLAP"/>
      <sheetName val="Fill this out first..."/>
      <sheetName val="Misc__points4"/>
      <sheetName val="qty_abst4"/>
      <sheetName val="basic_4"/>
      <sheetName val="Rate_Analysis4"/>
      <sheetName val="Iron_Steel_&amp;_handrails4"/>
      <sheetName val="Top_Sheet4"/>
      <sheetName val="Monthly_Format_ATH_(ro)revised1"/>
      <sheetName val="Main_Summary2"/>
      <sheetName val="Summary_(G_H_Bachlor_C)2"/>
      <sheetName val="General_preliminaries1"/>
      <sheetName val="Abs_Sheet(Fuel_oil_area)JAN1"/>
      <sheetName val="Civil_Boq2"/>
      <sheetName val="VENDOR_CODE_WO_NO1"/>
      <sheetName val="Master_Item_List1"/>
      <sheetName val="VENDER_DETAIL1"/>
      <sheetName val="BOQ_Direct_selling_cost"/>
      <sheetName val="Site_Dev_BOQ1"/>
      <sheetName val="Drain_Work"/>
      <sheetName val="Non-BOQ_summary"/>
      <sheetName val="Curing_Bund_for_Sep'13"/>
      <sheetName val="IS_Summary1"/>
      <sheetName val="int_hire"/>
      <sheetName val="Steel_Summary1"/>
      <sheetName val="Basic_Rate1"/>
      <sheetName val="INFLUENCES_ON_GM1"/>
      <sheetName val="acevsSp_(ABC)1"/>
      <sheetName val="Work_Done_Bill_(2)1"/>
      <sheetName val="Drop_Down_(Fixed)"/>
      <sheetName val="Drop_Down"/>
      <sheetName val="STAFFSCHED_"/>
      <sheetName val="E_&amp;_R"/>
      <sheetName val="Legal_Risk_Analysis"/>
      <sheetName val="PointNo_5"/>
      <sheetName val="IIST_(2)"/>
      <sheetName val="IIST_(3)"/>
      <sheetName val="TMLB_II_MAY13"/>
      <sheetName val="isro_JUL13"/>
      <sheetName val="IRIS_Jul13"/>
      <sheetName val="IRS_2_jul13"/>
      <sheetName val="isro_aug13"/>
      <sheetName val="IRIS_augg13"/>
      <sheetName val="SPRE_WORKING"/>
      <sheetName val="IRS_2augg_13"/>
      <sheetName val="iist_sept13"/>
      <sheetName val="IRIS_SEPT13"/>
      <sheetName val="SPRE_SEPT"/>
      <sheetName val="IRS2_SEPT_13"/>
      <sheetName val="iist_OCT_13"/>
      <sheetName val="IRIS_OCT13"/>
      <sheetName val="IRIS2_OCT13"/>
      <sheetName val="iist_nov13"/>
      <sheetName val="iris_nov13"/>
      <sheetName val="spre_nov13"/>
      <sheetName val="isro_dec13"/>
      <sheetName val="IRIS_DEC13"/>
      <sheetName val="isro_jan_14"/>
      <sheetName val="isro_feb14"/>
      <sheetName val="IRIS_FEB-14"/>
      <sheetName val="TMLB-II_FEB-14"/>
      <sheetName val="Fill_this_out_first___"/>
      <sheetName val="Misc__points5"/>
      <sheetName val="qty_abst5"/>
      <sheetName val="basic_5"/>
      <sheetName val="Rate_Analysis5"/>
      <sheetName val="Iron_Steel_&amp;_handrails5"/>
      <sheetName val="Top_Sheet5"/>
      <sheetName val="Monthly_Format_ATH_(ro)revised2"/>
      <sheetName val="Main_Summary3"/>
      <sheetName val="Summary_(G_H_Bachlor_C)3"/>
      <sheetName val="General_preliminaries2"/>
      <sheetName val="Abs_Sheet(Fuel_oil_area)JAN2"/>
      <sheetName val="Civil_Boq3"/>
      <sheetName val="VENDOR_CODE_WO_NO2"/>
      <sheetName val="Master_Item_List2"/>
      <sheetName val="VENDER_DETAIL2"/>
      <sheetName val="BOQ_Direct_selling_cost1"/>
      <sheetName val="Site_Dev_BOQ2"/>
      <sheetName val="Drain_Work1"/>
      <sheetName val="Non-BOQ_summary1"/>
      <sheetName val="Curing_Bund_for_Sep'131"/>
      <sheetName val="IS_Summary2"/>
      <sheetName val="int_hire1"/>
      <sheetName val="Steel_Summary2"/>
      <sheetName val="Basic_Rate2"/>
      <sheetName val="INFLUENCES_ON_GM2"/>
      <sheetName val="acevsSp_(ABC)2"/>
      <sheetName val="Work_Done_Bill_(2)2"/>
      <sheetName val="Drop_Down_(Fixed)1"/>
      <sheetName val="Drop_Down1"/>
      <sheetName val="STAFFSCHED_1"/>
      <sheetName val="E_&amp;_R1"/>
      <sheetName val="Legal_Risk_Analysis1"/>
      <sheetName val="PointNo_51"/>
      <sheetName val="IIST_(2)1"/>
      <sheetName val="IIST_(3)1"/>
      <sheetName val="TMLB_II_MAY131"/>
      <sheetName val="isro_JUL131"/>
      <sheetName val="IRIS_Jul131"/>
      <sheetName val="IRS_2_jul131"/>
      <sheetName val="isro_aug131"/>
      <sheetName val="IRIS_augg131"/>
      <sheetName val="SPRE_WORKING1"/>
      <sheetName val="IRS_2augg_131"/>
      <sheetName val="iist_sept131"/>
      <sheetName val="IRIS_SEPT131"/>
      <sheetName val="SPRE_SEPT1"/>
      <sheetName val="IRS2_SEPT_131"/>
      <sheetName val="iist_OCT_131"/>
      <sheetName val="IRIS_OCT131"/>
      <sheetName val="IRIS2_OCT131"/>
      <sheetName val="iist_nov131"/>
      <sheetName val="iris_nov131"/>
      <sheetName val="spre_nov131"/>
      <sheetName val="isro_dec131"/>
      <sheetName val="IRIS_DEC131"/>
      <sheetName val="isro_jan_141"/>
      <sheetName val="isro_feb141"/>
      <sheetName val="IRIS_FEB-141"/>
      <sheetName val="TMLB-II_FEB-141"/>
      <sheetName val="Fill_this_out_first___1"/>
      <sheetName val="horizontal"/>
      <sheetName val="Sheet1"/>
      <sheetName val="omm-add"/>
      <sheetName val="Breakdown"/>
      <sheetName val="Cover"/>
      <sheetName val="Total Amount"/>
      <sheetName val="Revised Summary"/>
      <sheetName val="RMC April 16"/>
      <sheetName val="Boulevard I Summary"/>
      <sheetName val="B-I Blockwork "/>
      <sheetName val="B-II-summary sheet "/>
      <sheetName val="B-II Blockwork  (2)"/>
      <sheetName val="B - III - Summary Sheet (2)"/>
      <sheetName val="B - III - Blockwork"/>
      <sheetName val="Hold Amount"/>
      <sheetName val="V-I Summary Sheet "/>
      <sheetName val="V-I Blockwork"/>
      <sheetName val="V-II Blockwork"/>
      <sheetName val="V-III- Blockwork"/>
      <sheetName val="Panorama -Summary-dwg"/>
      <sheetName val="NTA - 02 summary sheet (2)"/>
      <sheetName val="NTA-12-Summary"/>
      <sheetName val="NTA-13-Summary "/>
      <sheetName val="NTA-14-Summary "/>
      <sheetName val="NTA-21-Summary (2)"/>
      <sheetName val="Staff Forecast spread"/>
      <sheetName val="Calc_ISC"/>
      <sheetName val="Build-up"/>
      <sheetName val="beam-reinft-IIInd floor"/>
      <sheetName val="REL"/>
      <sheetName val="Assumption_Inputs"/>
      <sheetName val="Assumption_Inputs1"/>
      <sheetName val="Stress_Calculation1"/>
      <sheetName val="STAFFSCHED_2"/>
      <sheetName val="Drain_Work2"/>
      <sheetName val="Non-BOQ_summary2"/>
      <sheetName val="Curing_Bund_for_Sep'132"/>
      <sheetName val="Assumption_Inputs2"/>
      <sheetName val="Stress_Calculation2"/>
      <sheetName val="Misc__points6"/>
      <sheetName val="qty_abst6"/>
      <sheetName val="basic_6"/>
      <sheetName val="Rate_Analysis6"/>
      <sheetName val="Top_Sheet6"/>
      <sheetName val="Iron_Steel_&amp;_handrails6"/>
      <sheetName val="STAFFSCHED_3"/>
      <sheetName val="IS_Summary3"/>
      <sheetName val="Work_Done_Bill_(2)3"/>
      <sheetName val="VENDOR_CODE_WO_NO3"/>
      <sheetName val="Master_Item_List3"/>
      <sheetName val="VENDER_DETAIL3"/>
      <sheetName val="General_preliminaries3"/>
      <sheetName val="Drain_Work3"/>
      <sheetName val="Non-BOQ_summary3"/>
      <sheetName val="Curing_Bund_for_Sep'133"/>
      <sheetName val="Site_Dev_BOQ3"/>
      <sheetName val="Assumption_Inputs3"/>
      <sheetName val="Stress_Calculation3"/>
      <sheetName val="Misc__points7"/>
      <sheetName val="qty_abst7"/>
      <sheetName val="basic_7"/>
      <sheetName val="Rate_Analysis7"/>
      <sheetName val="Top_Sheet7"/>
      <sheetName val="Iron_Steel_&amp;_handrails7"/>
      <sheetName val="STAFFSCHED_4"/>
      <sheetName val="IS_Summary4"/>
      <sheetName val="Civil_Boq4"/>
      <sheetName val="Work_Done_Bill_(2)4"/>
      <sheetName val="VENDOR_CODE_WO_NO4"/>
      <sheetName val="Master_Item_List4"/>
      <sheetName val="VENDER_DETAIL4"/>
      <sheetName val="Main_Summary4"/>
      <sheetName val="Summary_(G_H_Bachlor_C)4"/>
      <sheetName val="General_preliminaries4"/>
      <sheetName val="Drain_Work4"/>
      <sheetName val="Non-BOQ_summary4"/>
      <sheetName val="Curing_Bund_for_Sep'134"/>
      <sheetName val="Site_Dev_BOQ4"/>
      <sheetName val="Assumption_Inputs4"/>
      <sheetName val="Stress_Calculation4"/>
      <sheetName val="Ph_1_-ESM_Pipe,_Bitumen"/>
      <sheetName val="RA_Format"/>
      <sheetName val="Measurement-ID_works"/>
      <sheetName val="IO_List"/>
      <sheetName val="major_qty"/>
      <sheetName val="Major_P&amp;M_deployment"/>
      <sheetName val="p&amp;m_L&amp;T_Hire"/>
      <sheetName val="PRECAST_lightconc-II"/>
      <sheetName val="Unit_Rate"/>
      <sheetName val="d-safe_DELUXE"/>
      <sheetName val="ABP_inputs"/>
      <sheetName val="Synergy_Sales_Budget"/>
      <sheetName val="Misc__points8"/>
      <sheetName val="qty_abst8"/>
      <sheetName val="basic_8"/>
      <sheetName val="Rate_Analysis8"/>
      <sheetName val="Top_Sheet8"/>
      <sheetName val="Iron_Steel_&amp;_handrails8"/>
      <sheetName val="STAFFSCHED_5"/>
      <sheetName val="IS_Summary5"/>
      <sheetName val="Civil_Boq5"/>
      <sheetName val="Work_Done_Bill_(2)5"/>
      <sheetName val="VENDOR_CODE_WO_NO5"/>
      <sheetName val="Master_Item_List5"/>
      <sheetName val="VENDER_DETAIL5"/>
      <sheetName val="Main_Summary5"/>
      <sheetName val="Summary_(G_H_Bachlor_C)5"/>
      <sheetName val="General_preliminaries5"/>
      <sheetName val="Drain_Work5"/>
      <sheetName val="Non-BOQ_summary5"/>
      <sheetName val="Curing_Bund_for_Sep'135"/>
      <sheetName val="Site_Dev_BOQ5"/>
      <sheetName val="Assumption_Inputs5"/>
      <sheetName val="Stress_Calculation5"/>
      <sheetName val="Ph_1_-ESM_Pipe,_Bitumen1"/>
      <sheetName val="RA_Format1"/>
      <sheetName val="Measurement-ID_works1"/>
      <sheetName val="IO_List1"/>
      <sheetName val="major_qty1"/>
      <sheetName val="Major_P&amp;M_deployment1"/>
      <sheetName val="p&amp;m_L&amp;T_Hire1"/>
      <sheetName val="PRECAST_lightconc-II1"/>
      <sheetName val="Unit_Rate1"/>
      <sheetName val="d-safe_DELUXE1"/>
      <sheetName val="ABP_inputs1"/>
      <sheetName val="Synergy_Sales_Budget1"/>
      <sheetName val="Misc__points9"/>
      <sheetName val="qty_abst9"/>
      <sheetName val="basic_9"/>
      <sheetName val="Rate_Analysis9"/>
      <sheetName val="Top_Sheet9"/>
      <sheetName val="Iron_Steel_&amp;_handrails9"/>
      <sheetName val="STAFFSCHED_6"/>
      <sheetName val="IS_Summary6"/>
      <sheetName val="Civil_Boq6"/>
      <sheetName val="Work_Done_Bill_(2)6"/>
      <sheetName val="VENDOR_CODE_WO_NO6"/>
      <sheetName val="Master_Item_List6"/>
      <sheetName val="VENDER_DETAIL6"/>
      <sheetName val="Main_Summary6"/>
      <sheetName val="Summary_(G_H_Bachlor_C)6"/>
      <sheetName val="General_preliminaries6"/>
      <sheetName val="Drain_Work6"/>
      <sheetName val="Non-BOQ_summary6"/>
      <sheetName val="Curing_Bund_for_Sep'136"/>
      <sheetName val="Site_Dev_BOQ6"/>
      <sheetName val="Assumption_Inputs6"/>
      <sheetName val="Stress_Calculation6"/>
      <sheetName val="Ph_1_-ESM_Pipe,_Bitumen2"/>
      <sheetName val="Basic_Rate3"/>
      <sheetName val="INFLUENCES_ON_GM3"/>
      <sheetName val="acevsSp_(ABC)3"/>
      <sheetName val="Legal_Risk_Analysis2"/>
      <sheetName val="Steel_Summary3"/>
      <sheetName val="RA_Format2"/>
      <sheetName val="Measurement-ID_works2"/>
      <sheetName val="int_hire2"/>
      <sheetName val="IO_List2"/>
      <sheetName val="major_qty2"/>
      <sheetName val="Major_P&amp;M_deployment2"/>
      <sheetName val="p&amp;m_L&amp;T_Hire2"/>
      <sheetName val="PRECAST_lightconc-II3"/>
      <sheetName val="Unit_Rate2"/>
      <sheetName val="PointNo_52"/>
      <sheetName val="Monthly_Format_ATH_(ro)revised3"/>
      <sheetName val="Abs_Sheet(Fuel_oil_area)JAN3"/>
      <sheetName val="BOQ_Direct_selling_cost2"/>
      <sheetName val="Drop_Down_(Fixed)2"/>
      <sheetName val="Drop_Down2"/>
      <sheetName val="E_&amp;_R2"/>
      <sheetName val="IIST_(2)2"/>
      <sheetName val="IIST_(3)2"/>
      <sheetName val="TMLB_II_MAY132"/>
      <sheetName val="isro_JUL132"/>
      <sheetName val="IRIS_Jul132"/>
      <sheetName val="IRS_2_jul132"/>
      <sheetName val="isro_aug132"/>
      <sheetName val="IRIS_augg132"/>
      <sheetName val="SPRE_WORKING2"/>
      <sheetName val="IRS_2augg_132"/>
      <sheetName val="iist_sept132"/>
      <sheetName val="IRIS_SEPT132"/>
      <sheetName val="SPRE_SEPT2"/>
      <sheetName val="IRS2_SEPT_132"/>
      <sheetName val="iist_OCT_132"/>
      <sheetName val="IRIS_OCT132"/>
      <sheetName val="IRIS2_OCT132"/>
      <sheetName val="iist_nov132"/>
      <sheetName val="iris_nov132"/>
      <sheetName val="spre_nov132"/>
      <sheetName val="isro_dec132"/>
      <sheetName val="IRIS_DEC132"/>
      <sheetName val="isro_jan_142"/>
      <sheetName val="isro_feb142"/>
      <sheetName val="IRIS_FEB-142"/>
      <sheetName val="TMLB-II_FEB-142"/>
      <sheetName val="d-safe_DELUXE2"/>
      <sheetName val="ABP_inputs2"/>
      <sheetName val="Synergy_Sales_Budget2"/>
      <sheetName val="Code"/>
      <sheetName val="std.wt."/>
      <sheetName val="Detail"/>
      <sheetName val="3cd Annexure"/>
      <sheetName val="22-SHUTTERING"/>
      <sheetName val="Activity List"/>
      <sheetName val="SUMM_ACTI. DISTRIBUTION"/>
      <sheetName val="Summary"/>
      <sheetName val="dlvoid"/>
      <sheetName val="Misc__points10"/>
      <sheetName val="qty_abst10"/>
      <sheetName val="basic_10"/>
      <sheetName val="Rate_Analysis10"/>
      <sheetName val="major_qty3"/>
      <sheetName val="Major_P&amp;M_deployment3"/>
      <sheetName val="p&amp;m_L&amp;T_Hire3"/>
      <sheetName val="Top_Sheet10"/>
      <sheetName val="Iron_Steel_&amp;_handrails10"/>
      <sheetName val="VENDOR_CODE_WO_NO7"/>
      <sheetName val="Master_Item_List7"/>
      <sheetName val="VENDER_DETAIL7"/>
      <sheetName val="Civil_Boq7"/>
      <sheetName val="IS_Summary7"/>
      <sheetName val="ETC_Plant_Cost"/>
      <sheetName val="STAFFSCHED_7"/>
      <sheetName val="Work_Done_Bill_(2)7"/>
      <sheetName val="Ph_1_-ESM_Pipe,_Bitumen3"/>
      <sheetName val="Main_Summary7"/>
      <sheetName val="Summary_(G_H_Bachlor_C)7"/>
      <sheetName val="General_preliminaries7"/>
      <sheetName val="Stress_Calculation7"/>
      <sheetName val="Site_Dev_BOQ7"/>
      <sheetName val="PRECAST_lightconc-II4"/>
      <sheetName val="Drain_Work7"/>
      <sheetName val="Non-BOQ_summary7"/>
      <sheetName val="Curing_Bund_for_Sep'137"/>
      <sheetName val="IO_List3"/>
      <sheetName val="Steel_Summary4"/>
      <sheetName val="Basic_Rate4"/>
      <sheetName val="INFLUENCES_ON_GM4"/>
      <sheetName val="acevsSp_(ABC)4"/>
      <sheetName val="Monthly_Format_ATH_(ro)revised4"/>
      <sheetName val="Legal_Risk_Analysis3"/>
      <sheetName val="int_hire3"/>
      <sheetName val="RA_Format3"/>
      <sheetName val="Measurement-ID_works3"/>
      <sheetName val="Data_1"/>
      <sheetName val="Abs_Sheet(Fuel_oil_area)JAN4"/>
      <sheetName val="BOQ_Direct_selling_cost3"/>
      <sheetName val="Drop_Down_(Fixed)3"/>
      <sheetName val="Drop_Down3"/>
      <sheetName val="E_&amp;_R3"/>
      <sheetName val="PointNo_53"/>
      <sheetName val="Assumption_Inputs7"/>
      <sheetName val="Unit_Rate3"/>
      <sheetName val="IIST_(2)3"/>
      <sheetName val="IIST_(3)3"/>
      <sheetName val="TMLB_II_MAY133"/>
      <sheetName val="isro_JUL133"/>
      <sheetName val="IRIS_Jul133"/>
      <sheetName val="IRS_2_jul133"/>
      <sheetName val="isro_aug133"/>
      <sheetName val="IRIS_augg133"/>
      <sheetName val="SPRE_WORKING3"/>
      <sheetName val="IRS_2augg_133"/>
      <sheetName val="iist_sept133"/>
      <sheetName val="IRIS_SEPT133"/>
      <sheetName val="SPRE_SEPT3"/>
      <sheetName val="IRS2_SEPT_133"/>
      <sheetName val="iist_OCT_133"/>
      <sheetName val="IRIS_OCT133"/>
      <sheetName val="IRIS2_OCT133"/>
      <sheetName val="iist_nov133"/>
      <sheetName val="iris_nov133"/>
      <sheetName val="spre_nov133"/>
      <sheetName val="isro_dec133"/>
      <sheetName val="IRIS_DEC133"/>
      <sheetName val="isro_jan_143"/>
      <sheetName val="isro_feb143"/>
      <sheetName val="IRIS_FEB-143"/>
      <sheetName val="TMLB-II_FEB-143"/>
      <sheetName val="d-safe_DELUXE3"/>
      <sheetName val="ABP_inputs3"/>
      <sheetName val="Synergy_Sales_Budget3"/>
      <sheetName val="ETC_Panorama"/>
      <sheetName val="Rehab_podium_footing"/>
      <sheetName val="AoR_Finishing"/>
      <sheetName val="P+M_-_Tower_Crane"/>
      <sheetName val="Sludge_Cal"/>
      <sheetName val="Fill_this_out_first___2"/>
      <sheetName val="Total_Amount"/>
      <sheetName val="Revised_Summary"/>
      <sheetName val="RMC_April_16"/>
      <sheetName val="Boulevard_I_Summary"/>
      <sheetName val="B-I_Blockwork_"/>
      <sheetName val="B-II-summary_sheet_"/>
      <sheetName val="B-II_Blockwork__(2)"/>
      <sheetName val="B_-_III_-_Summary_Sheet_(2)"/>
      <sheetName val="B_-_III_-_Blockwork"/>
      <sheetName val="Hold_Amount"/>
      <sheetName val="V-I_Summary_Sheet_"/>
      <sheetName val="V-I_Blockwork"/>
      <sheetName val="V-II_Blockwork"/>
      <sheetName val="V-III-_Blockwork"/>
      <sheetName val="Panorama_-Summary-dwg"/>
      <sheetName val="NTA_-_02_summary_sheet_(2)"/>
      <sheetName val="NTA-13-Summary_"/>
      <sheetName val="NTA-14-Summary_"/>
      <sheetName val="NTA-21-Summary_(2)"/>
      <sheetName val="Staff_Forecast_spread"/>
      <sheetName val="beam-reinft-IIInd_floor"/>
      <sheetName val="std_wt_"/>
      <sheetName val="3cd_Annexure"/>
      <sheetName val="Activity_List"/>
      <sheetName val="SUMM_ACTI__DISTRIBUTION"/>
      <sheetName val="Material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ow r="10">
          <cell r="L10">
            <v>50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sheetData sheetId="476"/>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sheetData sheetId="518"/>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idge (not required)"/>
      <sheetName val="Index"/>
      <sheetName val="Input"/>
      <sheetName val="Labour rates"/>
      <sheetName val="Machinery"/>
      <sheetName val="Bitumen"/>
      <sheetName val="Sand"/>
      <sheetName val="Fly ash"/>
      <sheetName val="stone"/>
      <sheetName val="Crusher"/>
      <sheetName val="Moorum"/>
      <sheetName val="Borrow area"/>
      <sheetName val="basic"/>
      <sheetName val="Hume Pipe"/>
      <sheetName val="Site clearance"/>
      <sheetName val="Earthwork"/>
      <sheetName val="Subase"/>
      <sheetName val="Bituminous"/>
      <sheetName val="Culverts"/>
      <sheetName val="major bridge"/>
      <sheetName val="Drain"/>
      <sheetName val="Junction"/>
      <sheetName val="Traffic sign"/>
      <sheetName val="Miscellaneous"/>
      <sheetName val="maintai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OC -WB"/>
      <sheetName val="1 (WB)"/>
      <sheetName val="2"/>
      <sheetName val="3"/>
      <sheetName val="4"/>
      <sheetName val="7"/>
      <sheetName val="8"/>
      <sheetName val="9"/>
      <sheetName val="10"/>
    </sheetNames>
    <sheetDataSet>
      <sheetData sheetId="0"/>
      <sheetData sheetId="1"/>
      <sheetData sheetId="2">
        <row r="41">
          <cell r="H41">
            <v>143144020</v>
          </cell>
        </row>
      </sheetData>
      <sheetData sheetId="3">
        <row r="18">
          <cell r="H18">
            <v>175581352</v>
          </cell>
        </row>
      </sheetData>
      <sheetData sheetId="4"/>
      <sheetData sheetId="5"/>
      <sheetData sheetId="6">
        <row r="78">
          <cell r="H78">
            <v>7799179</v>
          </cell>
        </row>
      </sheetData>
      <sheetData sheetId="7">
        <row r="1">
          <cell r="A1" t="str">
            <v>Construction of 2-Lane with paved shoulder configuration road for Puruliya Bypass section (from Km. 84.400 to Km. 94.300) of NH-32 in the state of West Bengal on EPC Mode under NHDP IV-B.</v>
          </cell>
        </row>
      </sheetData>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sheetName val="Doq"/>
      <sheetName val="L of Retwall"/>
      <sheetName val="L of Breastwall"/>
      <sheetName val="RE wall"/>
    </sheetNames>
    <sheetDataSet>
      <sheetData sheetId="0"/>
      <sheetData sheetId="1">
        <row r="1">
          <cell r="A1" t="str">
            <v>Consultancy services for preparation of DPR and Rehabilitation and Upgradation of Baharagora to Sambalpur section of NH-6 in the state of Orissa under NHDP IV - B ( Group B)</v>
          </cell>
        </row>
        <row r="41">
          <cell r="L41">
            <v>2389</v>
          </cell>
        </row>
        <row r="53">
          <cell r="L53">
            <v>2700</v>
          </cell>
        </row>
        <row r="61">
          <cell r="L61">
            <v>30180</v>
          </cell>
        </row>
        <row r="73">
          <cell r="L73">
            <v>116690</v>
          </cell>
        </row>
        <row r="76">
          <cell r="L76">
            <v>1179</v>
          </cell>
        </row>
        <row r="80">
          <cell r="L80">
            <v>15556</v>
          </cell>
        </row>
        <row r="90">
          <cell r="L90">
            <v>25940</v>
          </cell>
        </row>
        <row r="96">
          <cell r="L96">
            <v>117840</v>
          </cell>
        </row>
        <row r="108">
          <cell r="L108">
            <v>56830</v>
          </cell>
        </row>
        <row r="288">
          <cell r="L288">
            <v>9560</v>
          </cell>
        </row>
      </sheetData>
      <sheetData sheetId="2" refreshError="1"/>
      <sheetData sheetId="3" refreshError="1"/>
      <sheetData sheetId="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Labour rates"/>
      <sheetName val="Machinery"/>
      <sheetName val="Borrow area"/>
      <sheetName val="Quarry Lead Chart"/>
      <sheetName val="Fly Ash Lead Chart"/>
      <sheetName val="Aggragate Dalla"/>
      <sheetName val="Trial-1"/>
      <sheetName val="Aggragate xButwal"/>
      <sheetName val="Aggragate Butwal"/>
      <sheetName val="sand, Brick"/>
      <sheetName val="cement"/>
      <sheetName val="steel"/>
      <sheetName val="Bitumen"/>
      <sheetName val="Pipe"/>
      <sheetName val="Crusher rate"/>
      <sheetName val="Ch.-1 Site clearance"/>
      <sheetName val="Ch.-2 Earthwork"/>
      <sheetName val="Ch-3 Subase"/>
      <sheetName val="Ch.-4 Bituminous"/>
      <sheetName val="Ch.-5 Culverts"/>
      <sheetName val="Ch.-6 Bridge"/>
      <sheetName val="Ch.-7 Drainage"/>
      <sheetName val="Ch.-8 Traffic sign"/>
      <sheetName val="Ch.-09 Miscellaneous"/>
      <sheetName val="Ch.-10 maintenance"/>
    </sheetNames>
    <sheetDataSet>
      <sheetData sheetId="0"/>
      <sheetData sheetId="1">
        <row r="9">
          <cell r="D9">
            <v>121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51">
          <cell r="J151">
            <v>324</v>
          </cell>
        </row>
      </sheetData>
      <sheetData sheetId="21"/>
      <sheetData sheetId="22"/>
      <sheetData sheetId="23"/>
      <sheetData sheetId="24"/>
      <sheetData sheetId="2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sheetName val="Doq"/>
      <sheetName val="Backup"/>
      <sheetName val="Sheet1"/>
      <sheetName val="Sheet1 (2)"/>
    </sheetNames>
    <sheetDataSet>
      <sheetData sheetId="0" refreshError="1"/>
      <sheetData sheetId="1" refreshError="1">
        <row r="18">
          <cell r="L18">
            <v>0</v>
          </cell>
        </row>
        <row r="22">
          <cell r="L22">
            <v>9731</v>
          </cell>
        </row>
        <row r="26">
          <cell r="L26">
            <v>0</v>
          </cell>
        </row>
        <row r="34">
          <cell r="L34">
            <v>0</v>
          </cell>
        </row>
        <row r="41">
          <cell r="L41">
            <v>3491</v>
          </cell>
        </row>
        <row r="47">
          <cell r="L47">
            <v>0</v>
          </cell>
        </row>
        <row r="51">
          <cell r="L51">
            <v>665</v>
          </cell>
        </row>
        <row r="55">
          <cell r="L55">
            <v>0</v>
          </cell>
        </row>
        <row r="58">
          <cell r="L58">
            <v>33.25</v>
          </cell>
        </row>
        <row r="65">
          <cell r="L65">
            <v>2919</v>
          </cell>
        </row>
        <row r="70">
          <cell r="L70">
            <v>1946</v>
          </cell>
        </row>
        <row r="73">
          <cell r="L73">
            <v>8312</v>
          </cell>
        </row>
        <row r="78">
          <cell r="L78">
            <v>0</v>
          </cell>
        </row>
        <row r="82">
          <cell r="L82">
            <v>26110</v>
          </cell>
        </row>
        <row r="105">
          <cell r="L105">
            <v>0</v>
          </cell>
        </row>
        <row r="124">
          <cell r="L124">
            <v>0</v>
          </cell>
        </row>
        <row r="131">
          <cell r="L131">
            <v>0</v>
          </cell>
        </row>
      </sheetData>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GR.slab-reinft"/>
      <sheetName val="upa"/>
      <sheetName val="2gii"/>
      <sheetName val="4 Annex 1 Basic rate"/>
      <sheetName val="banilad"/>
      <sheetName val="Mactan"/>
      <sheetName val="Mandaue"/>
      <sheetName val="Design"/>
      <sheetName val="detail'02"/>
      <sheetName val="GUT (2)"/>
      <sheetName val="ACE-OUT"/>
      <sheetName val="PointNo.5"/>
      <sheetName val="Stress Calculation"/>
      <sheetName val="Detail"/>
      <sheetName val="PRECAST lightconc-II"/>
      <sheetName val="Tender Summary"/>
      <sheetName val=" Net Break Down"/>
      <sheetName val="PROGRAMME"/>
      <sheetName val="PROG SUMMARY"/>
      <sheetName val="p&amp;m"/>
      <sheetName val="BHANDUP"/>
      <sheetName val="Sheet1"/>
      <sheetName val="#REF"/>
      <sheetName val="Sheet3"/>
      <sheetName val="data"/>
      <sheetName val="SPT vs PHI"/>
      <sheetName val="K.Ajeet"/>
      <sheetName val="Civil-main_building2"/>
      <sheetName val="Civil-amenities_buildings2"/>
      <sheetName val="Roads-pavement-path_ways2"/>
      <sheetName val="C-Wall_BOQ2"/>
      <sheetName val="GR_slab-reinft2"/>
      <sheetName val="Civil-main_building"/>
      <sheetName val="Civil-amenities_buildings"/>
      <sheetName val="Roads-pavement-path_ways"/>
      <sheetName val="C-Wall_BOQ"/>
      <sheetName val="GR_slab-reinft"/>
      <sheetName val="Civil-main_building1"/>
      <sheetName val="Civil-amenities_buildings1"/>
      <sheetName val="Roads-pavement-path_ways1"/>
      <sheetName val="C-Wall_BOQ1"/>
      <sheetName val="GR_slab-reinft1"/>
      <sheetName val="Costing"/>
      <sheetName val="SITE OVERHEADS"/>
      <sheetName val="boq"/>
      <sheetName val="Labels"/>
      <sheetName val="Citrix"/>
      <sheetName val="Bill No 2 to 8 (Rev)"/>
      <sheetName val="Fill this out first..."/>
      <sheetName val="GF Columns"/>
      <sheetName val="Assumption Inputs"/>
      <sheetName val="Bill 3 - Site Works"/>
      <sheetName val="FINOLEX"/>
      <sheetName val="VCH-SLC"/>
      <sheetName val="Supplier"/>
      <sheetName val="BSH num"/>
      <sheetName val="Basic"/>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A-General"/>
      <sheetName val="SILICATE"/>
      <sheetName val="Fin Sum"/>
      <sheetName val="Labour"/>
      <sheetName val="AutoOpen Stub Data"/>
      <sheetName val="공장별판관비배부"/>
      <sheetName val="Build-up"/>
      <sheetName val="HPL"/>
      <sheetName val="Estimation"/>
      <sheetName val="INDIGINEOUS ITEMS "/>
      <sheetName val="07016, Master List-Major Minor"/>
      <sheetName val="Staff Acco."/>
      <sheetName val="PRECAST_lightconc-II"/>
      <sheetName val="PointNo_5"/>
      <sheetName val="PCC"/>
      <sheetName val="cidcoanalysis"/>
      <sheetName val="C Sum"/>
      <sheetName val="A Sum"/>
      <sheetName val="IO List"/>
      <sheetName val="labour coeff"/>
      <sheetName val="Flooring"/>
      <sheetName val="ELEC_BOQ"/>
      <sheetName val="Bank Guarantee"/>
      <sheetName val="Vind-BtB"/>
      <sheetName val="Debits as on 12.04.08"/>
      <sheetName val="Bridges RB"/>
      <sheetName val="Analysis Justi "/>
      <sheetName val="Qty Esti -TCS"/>
      <sheetName val="INPUT"/>
      <sheetName val="Abst Jo"/>
      <sheetName val="macros"/>
      <sheetName val="Requirements"/>
      <sheetName val="Storage"/>
      <sheetName val="Financial"/>
      <sheetName val="Detail In Door Stad"/>
      <sheetName val="PL"/>
      <sheetName val="Civil-main_building3"/>
      <sheetName val="Civil-amenities_buildings3"/>
      <sheetName val="Roads-pavement-path_ways3"/>
      <sheetName val="C-Wall_BOQ3"/>
      <sheetName val="GR_slab-reinft3"/>
      <sheetName val="Stress_Calculation"/>
      <sheetName val="GUT_(2)"/>
      <sheetName val="_Net_Break_Down"/>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Basis"/>
      <sheetName val="CLAY"/>
      <sheetName val="NC-CM"/>
      <sheetName val="FORM7"/>
      <sheetName val="Ave.wtd.rates"/>
      <sheetName val="Material "/>
      <sheetName val="Deckblatt"/>
      <sheetName val="Sludge Cal"/>
      <sheetName val="COLUMN"/>
      <sheetName val="Groupings-final"/>
      <sheetName val="Sched"/>
      <sheetName val="Trial"/>
      <sheetName val="FA_Final"/>
      <sheetName val="Break up Sheet"/>
      <sheetName val="Ratio"/>
      <sheetName val="S &amp; A"/>
      <sheetName val="Machinery"/>
      <sheetName val="s"/>
      <sheetName val="NLD - Assum"/>
      <sheetName val="Capex-fixed"/>
      <sheetName val="Material"/>
      <sheetName val="RA"/>
      <sheetName val="5 NOT REQUIRED"/>
      <sheetName val="Assumptions"/>
      <sheetName val="Deduction of assets"/>
      <sheetName val="GBW"/>
      <sheetName val="A.O.R r1Str"/>
      <sheetName val="A.O.R r1"/>
      <sheetName val="A.O.R (2)"/>
      <sheetName val="strain"/>
      <sheetName val="매크로"/>
      <sheetName val="Basement Budget"/>
      <sheetName val="factors"/>
      <sheetName val="INPUT SHEET"/>
      <sheetName val="RES-PLANNING"/>
      <sheetName val="INDEX"/>
      <sheetName val="AREAS"/>
      <sheetName val="FITZ MORT 94"/>
      <sheetName val="Bechtel Norms"/>
      <sheetName val="CS PIPING"/>
      <sheetName val="TECH DATA"/>
      <sheetName val="3cd Annexure"/>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Introduction"/>
      <sheetName val="Old"/>
      <sheetName val="Operating Statistics"/>
      <sheetName val="Financials"/>
      <sheetName val="BLOCK-A (MEA.SHEET)"/>
      <sheetName val="ENCL9"/>
      <sheetName val="keyword"/>
      <sheetName val="C_Sum"/>
      <sheetName val="A_Sum"/>
      <sheetName val="Deduction_of_assets"/>
      <sheetName val="S_&amp;_A"/>
      <sheetName val="4_Annex_1_Basic_rate"/>
      <sheetName val="Detail_In_Door_Stad"/>
      <sheetName val="5_NOT_REQUIRED"/>
      <sheetName val="Bank_Guarantee"/>
      <sheetName val="C-Wadl_BOQ2"/>
      <sheetName val="BOQ (2)"/>
      <sheetName val="IO_List1"/>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Story Drift-Part 2"/>
      <sheetName val="IDCCALHYD-GOO"/>
      <sheetName val="SCHEDULE"/>
      <sheetName val="Database"/>
      <sheetName val="schedule nos"/>
      <sheetName val="RA-markate"/>
      <sheetName val="RCC,Ret. Wall"/>
      <sheetName val="hyperstatic"/>
      <sheetName val="Makro1"/>
      <sheetName val="Balance sheet DCCDL Nov 06"/>
      <sheetName val=" COP 100%"/>
      <sheetName val="Rate analysis"/>
      <sheetName val="合成単価作成表-BLDG"/>
      <sheetName val="ecc_res"/>
      <sheetName val="Indices"/>
      <sheetName val="Basic Rates"/>
      <sheetName val="PARAMETRES"/>
      <sheetName val="Top sheet"/>
      <sheetName val="Certificate"/>
      <sheetName val="Abstract"/>
      <sheetName val="M-Book for Conc"/>
      <sheetName val="LEVELS"/>
      <sheetName val="Rein.Steel"/>
      <sheetName val="M-Book for FW"/>
      <sheetName val="M-Book others"/>
      <sheetName val="M-Book filling"/>
      <sheetName val="beam-reinft-machine rm"/>
      <sheetName val="CABLERET"/>
      <sheetName val="Bill 1"/>
      <sheetName val="Bill 2"/>
      <sheetName val="Bill 3"/>
      <sheetName val="Bill 4"/>
      <sheetName val="Bill 5"/>
      <sheetName val="Bill 6"/>
      <sheetName val="Bill 7"/>
      <sheetName val="lookups"/>
      <sheetName val="ref"/>
      <sheetName val="Legend"/>
      <sheetName val="SUMMARY_ALL_CO'S1"/>
      <sheetName val="Break_up_Sheet1"/>
      <sheetName val="4_Annex_1_Basic_rate1"/>
      <sheetName val="Detail_In_Door_Stad1"/>
      <sheetName val="5_NOT_REQUIRED1"/>
      <sheetName val="Bank_Guarantee1"/>
      <sheetName val="Civil-main_building6"/>
      <sheetName val="Civil-amenities_buildings6"/>
      <sheetName val="Roads-pavement-path_ways6"/>
      <sheetName val="C-Wall_BOQ6"/>
      <sheetName val="GR_slab-reinft6"/>
      <sheetName val="PointNo_53"/>
      <sheetName val="Stress_Calculation3"/>
      <sheetName val="GUT_(2)3"/>
      <sheetName val="SPT_vs_PHI3"/>
      <sheetName val="Bill_No_2_to_8_(Rev)3"/>
      <sheetName val="Bill_3_-_Site_Works3"/>
      <sheetName val="PRECAST_lightconc-II3"/>
      <sheetName val="Fill_this_out_first___3"/>
      <sheetName val="GF_Columns3"/>
      <sheetName val="Assumption_Inputs3"/>
      <sheetName val="_Net_Break_Down3"/>
      <sheetName val="BSH_num3"/>
      <sheetName val="11B_3"/>
      <sheetName val="Tender_Summary3"/>
      <sheetName val="Staff_Acco_3"/>
      <sheetName val="Debits_as_on_12_04_083"/>
      <sheetName val="SITE_OVERHEADS3"/>
      <sheetName val="labour_coeff3"/>
      <sheetName val="K_Ajeet3"/>
      <sheetName val="AutoOpen_Stub_Data2"/>
      <sheetName val="Fin_Sum2"/>
      <sheetName val="Bridges_RB2"/>
      <sheetName val="Analysis_Justi_2"/>
      <sheetName val="Qty_Esti_-TCS2"/>
      <sheetName val="Abst_Jo2"/>
      <sheetName val="INDIGINEOUS_ITEMS_2"/>
      <sheetName val="07016,_Master_List-Major_Minor2"/>
      <sheetName val="SUMMARY_ALL_CO'S2"/>
      <sheetName val="C_Sum2"/>
      <sheetName val="A_Sum2"/>
      <sheetName val="Break_up_Sheet2"/>
      <sheetName val="Deduction_of_assets2"/>
      <sheetName val="S_&amp;_A2"/>
      <sheetName val="4_Annex_1_Basic_rate2"/>
      <sheetName val="Detail_In_Door_Stad2"/>
      <sheetName val="5_NOT_REQUIRED2"/>
      <sheetName val="Bank_Guarantee2"/>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Basement_Budget"/>
      <sheetName val="PROG_SUMMARY"/>
      <sheetName val="INPUT_SHEET"/>
      <sheetName val="FITZ_MORT_94"/>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Deduction_of_assets4"/>
      <sheetName val="S_&amp;_A4"/>
      <sheetName val="4_Annex_1_Basic_rate4"/>
      <sheetName val="Detail_In_Door_Stad4"/>
      <sheetName val="5_NOT_REQUIRED4"/>
      <sheetName val="Bank_Guarantee4"/>
      <sheetName val="Basement_Budget1"/>
      <sheetName val="PROG_SUMMARY1"/>
      <sheetName val="INPUT_SHEET1"/>
      <sheetName val="FITZ_MORT_941"/>
      <sheetName val="AoR Finishing"/>
      <sheetName val="Mat_Cost"/>
      <sheetName val="Labour &amp; Plant"/>
      <sheetName val="CROSS-SECTION"/>
      <sheetName val="9. Package split - Cost "/>
      <sheetName val="strand"/>
      <sheetName val="Annex"/>
      <sheetName val="DETAILED  BOQ"/>
      <sheetName val="Control"/>
      <sheetName val="CASHFLOWS"/>
      <sheetName val="LABOUR RATE"/>
      <sheetName val="Material Rate"/>
      <sheetName val="MASTER_RATE ANALYSIS"/>
      <sheetName val="PA- Consutant "/>
      <sheetName val="HEAD"/>
      <sheetName val="Allg. Angaben"/>
      <sheetName val="Auswahl"/>
      <sheetName val="Works - Quote Sheet"/>
      <sheetName val="office"/>
      <sheetName val="Lab"/>
      <sheetName val="beam-reinft-IIInd floor"/>
      <sheetName val="A-Property"/>
      <sheetName val="jobhist"/>
      <sheetName val="9-1차이내역"/>
      <sheetName val="@risk rents and incentives"/>
      <sheetName val="Car park lease"/>
      <sheetName val="Net rent analysis"/>
      <sheetName val="IO_List3"/>
      <sheetName val="BOQ_(2)"/>
      <sheetName val="BLOCK-A_(MEA_SHEET)"/>
      <sheetName val="A_O_R_r1Str"/>
      <sheetName val="A_O_R_r1"/>
      <sheetName val="A_O_R_(2)"/>
      <sheetName val="FitOutConfCentre"/>
      <sheetName val="SOA"/>
      <sheetName val="Podium Areas"/>
      <sheetName val="A.O.R."/>
      <sheetName val="annx-1(Boq)"/>
      <sheetName val="IRP all H2s"/>
      <sheetName val="Ave_wtd_rates"/>
      <sheetName val="Material_"/>
      <sheetName val="Sludge_Cal"/>
      <sheetName val="NLD_-_Assum"/>
      <sheetName val="3cd_Annexure"/>
      <sheetName val="Operating_Statistics"/>
      <sheetName val="Bechtel_Norms"/>
      <sheetName val="CS_PIPING"/>
      <sheetName val="TECH_DATA"/>
      <sheetName val="Story_Drift-Part_2"/>
      <sheetName val="schedule_nos"/>
      <sheetName val="RCC,Ret__Wall"/>
      <sheetName val="갑지"/>
      <sheetName val="Structure Bills Qty"/>
      <sheetName val="calcul"/>
      <sheetName val="MAINBS1"/>
      <sheetName val="Transfer"/>
      <sheetName val="water prop."/>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Summary"/>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L.7 Slope"/>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QTY-CRUST-SR"/>
      <sheetName val="Allg__Angaben"/>
      <sheetName val="old_serial no."/>
      <sheetName val="tot_ass_9697"/>
      <sheetName val="MG"/>
      <sheetName val="accom cash"/>
      <sheetName val="inter"/>
      <sheetName val="R.A."/>
      <sheetName val="UNP-NCW "/>
      <sheetName val="Balance_sheet_DCCDL_Nov_06"/>
      <sheetName val="_COP_100%"/>
      <sheetName val="Rate_analysis"/>
      <sheetName val="Basic_Rates"/>
      <sheetName val="Section 3_DPR"/>
      <sheetName val="(Do not delete)"/>
      <sheetName val="Rectangular Beam"/>
      <sheetName val="Flanged Beams"/>
      <sheetName val="hyperstatic-3"/>
      <sheetName val="Voucher"/>
      <sheetName val="Cal"/>
      <sheetName val="SC Cost FEB 03"/>
      <sheetName val="TABLES"/>
      <sheetName val="Valves"/>
      <sheetName val="MS Rates"/>
      <sheetName val="Slope area"/>
      <sheetName val="Intro"/>
      <sheetName val="Array"/>
      <sheetName val="Array (2)"/>
      <sheetName val="S1BOQ"/>
      <sheetName val="basdat"/>
      <sheetName val="환율"/>
      <sheetName val="final abstract"/>
      <sheetName val="Sch"/>
      <sheetName val="1010"/>
      <sheetName val="1020"/>
      <sheetName val="1090"/>
      <sheetName val="Westin FOH &amp; BOH Split"/>
      <sheetName val="TYPE-1"/>
      <sheetName val="TYPE-3"/>
      <sheetName val="BC &amp; MNB "/>
      <sheetName val="sheet6"/>
      <sheetName val="Back_Cal_for OMC"/>
      <sheetName val="v"/>
      <sheetName val="L&amp;T formwork system"/>
      <sheetName val="Pile load test-Rock anchor"/>
      <sheetName val="Design (singly reinforced beam)"/>
      <sheetName val="Foundation"/>
      <sheetName val="Hoop stress"/>
      <sheetName val="strongback"/>
      <sheetName val="D-Shackle"/>
      <sheetName val="ISA"/>
      <sheetName val="ISMB"/>
      <sheetName val="shoring using plates"/>
      <sheetName val="ISMC"/>
      <sheetName val="Gantry track"/>
      <sheetName val="MISBS"/>
      <sheetName val="BOD PL NEW"/>
      <sheetName val="Estimate"/>
      <sheetName val="XREF"/>
      <sheetName val="Boq- Civil"/>
      <sheetName val="Input &amp; Calculations"/>
      <sheetName val="Values"/>
      <sheetName val="COST"/>
      <sheetName val="Internet"/>
      <sheetName val="Materials Cost(PCC)"/>
      <sheetName val="girder"/>
      <sheetName val="Rocker"/>
      <sheetName val="Assump"/>
      <sheetName val="Inter Co Balances"/>
      <sheetName val="Sec-I"/>
      <sheetName val="MFG"/>
      <sheetName val="Fin. Assumpt. - Sensitivities"/>
      <sheetName val="SP Break Up"/>
      <sheetName val="Load Details(B2)"/>
      <sheetName val="DSLP"/>
      <sheetName val="Validation sheet"/>
      <sheetName val="DESIGN-abut-pile fdn.-11"/>
      <sheetName val="SOR"/>
      <sheetName val="Khalifa Parkf"/>
      <sheetName val="Conc"/>
      <sheetName val="Excv-Qty&amp;Rate"/>
      <sheetName val="General"/>
      <sheetName val="RESULT"/>
      <sheetName val="Amort"/>
      <sheetName val="AmortRef"/>
      <sheetName val="TBAL9697 -group wise  sdpl"/>
      <sheetName val="PriceSummary"/>
      <sheetName val="CFForecast detail"/>
      <sheetName val="Project Budget Worksheet"/>
      <sheetName val="P&amp;LSum"/>
      <sheetName val="Sales &amp; Prod"/>
      <sheetName val="BS1"/>
      <sheetName val="Light fitt"/>
      <sheetName val="grid"/>
      <sheetName val="Mahole"/>
      <sheetName val="Detail P&amp;L"/>
      <sheetName val="Assumption Sheet"/>
      <sheetName val="A"/>
      <sheetName val="Electrical"/>
      <sheetName val="Det_Des"/>
      <sheetName val="Consol"/>
      <sheetName val="Debtors analysis"/>
      <sheetName val="Total Debtors Ageing Sheet"/>
      <sheetName val="Revised Summary"/>
      <sheetName val="Administrative Prices"/>
      <sheetName val="para"/>
      <sheetName val="kppl pl"/>
      <sheetName val="目录"/>
      <sheetName val="train cash"/>
      <sheetName val="CEP99"/>
      <sheetName val="Set"/>
      <sheetName val="Headings"/>
      <sheetName val="BaseWeight"/>
      <sheetName val="UPA(Part C,D,E,G,H)"/>
      <sheetName val="Materials"/>
      <sheetName val="MN T.B."/>
      <sheetName val="galfareqp"/>
      <sheetName val="Interest"/>
      <sheetName val="Project Master"/>
      <sheetName val="Staff"/>
      <sheetName val="Phasing"/>
      <sheetName val="Extra Item"/>
      <sheetName val="BUDGET"/>
      <sheetName val="ESI &amp; PF DELHI"/>
      <sheetName val="Debtors Service Tax"/>
      <sheetName val="Segment Report working"/>
      <sheetName val="Fixed Assets &amp; Depreciation"/>
      <sheetName val="CAT_5"/>
      <sheetName val="Measurment"/>
      <sheetName val="Wastage"/>
      <sheetName val="Stru Labour rate"/>
      <sheetName val="Curing Analysis"/>
      <sheetName val="Formwork"/>
      <sheetName val="MS items"/>
      <sheetName val="Tunnel Fw"/>
      <sheetName val="precast"/>
      <sheetName val="LMP"/>
      <sheetName val="B1"/>
      <sheetName val="Basic Rate"/>
      <sheetName val="Inc.St.-Link"/>
      <sheetName val="ESCON"/>
      <sheetName val="Area Statement"/>
      <sheetName val="Modular"/>
      <sheetName val="Civil Boq"/>
      <sheetName val="d-safe specs"/>
      <sheetName val="STK"/>
      <sheetName val="wordsdata"/>
      <sheetName val="B'Sheet"/>
      <sheetName val="Asmp"/>
      <sheetName val="BRP&amp;L"/>
      <sheetName val="Civil-main_building9"/>
      <sheetName val="Civil-amenities_buildings9"/>
      <sheetName val="Roads-pavement-path_ways9"/>
      <sheetName val="C-Wall_BOQ9"/>
      <sheetName val="GR_slab-reinft9"/>
      <sheetName val="GUT_(2)6"/>
      <sheetName val="PointNo_56"/>
      <sheetName val="Stress_Calculation6"/>
      <sheetName val="_Net_Break_Down6"/>
      <sheetName val="Bill_No_2_to_8_(Rev)6"/>
      <sheetName val="SPT_vs_PHI6"/>
      <sheetName val="PRECAST_lightconc-II6"/>
      <sheetName val="Fill_this_out_first___6"/>
      <sheetName val="GF_Columns6"/>
      <sheetName val="Assumption_Inputs6"/>
      <sheetName val="Bill_3_-_Site_Works6"/>
      <sheetName val="SITE_OVERHEADS6"/>
      <sheetName val="Tender_Summary6"/>
      <sheetName val="BSH_num6"/>
      <sheetName val="K_Ajeet6"/>
      <sheetName val="SUMMARY_ALL_CO'S5"/>
      <sheetName val="11B_6"/>
      <sheetName val="AutoOpen_Stub_Data5"/>
      <sheetName val="Bridges_RB5"/>
      <sheetName val="Analysis_Justi_5"/>
      <sheetName val="Qty_Esti_-TCS5"/>
      <sheetName val="Abst_Jo5"/>
      <sheetName val="Fin_Sum5"/>
      <sheetName val="Debits_as_on_12_04_086"/>
      <sheetName val="Staff_Acco_6"/>
      <sheetName val="labour_coeff6"/>
      <sheetName val="Break_up_Sheet5"/>
      <sheetName val="INDIGINEOUS_ITEMS_5"/>
      <sheetName val="07016,_Master_List-Major_Minor5"/>
      <sheetName val="C_Sum5"/>
      <sheetName val="A_Sum5"/>
      <sheetName val="Deduction_of_assets5"/>
      <sheetName val="S_&amp;_A5"/>
      <sheetName val="4_Annex_1_Basic_rate5"/>
      <sheetName val="Detail_In_Door_Stad5"/>
      <sheetName val="Bank_Guarantee5"/>
      <sheetName val="BOQ_(2)1"/>
      <sheetName val="BLOCK-A_(MEA_SHEET)1"/>
      <sheetName val="A_O_R_r1Str1"/>
      <sheetName val="A_O_R_r11"/>
      <sheetName val="A_O_R_(2)1"/>
      <sheetName val="PROG_SUMMARY2"/>
      <sheetName val="5_NOT_REQUIRED5"/>
      <sheetName val="A_O_R_"/>
      <sheetName val="Basement_Budget2"/>
      <sheetName val="INPUT_SHEET2"/>
      <sheetName val="FITZ_MORT_942"/>
      <sheetName val="AoR_Finishing"/>
      <sheetName val="Labour_&amp;_Plant"/>
      <sheetName val="Podium_Areas"/>
      <sheetName val="Bill_1"/>
      <sheetName val="Bill_2"/>
      <sheetName val="Bill_3"/>
      <sheetName val="Bill_4"/>
      <sheetName val="Bill_5"/>
      <sheetName val="Bill_6"/>
      <sheetName val="Bill_7"/>
      <sheetName val="9__Package_split_-_Cost_"/>
      <sheetName val="DETAILED__BOQ"/>
      <sheetName val="LABOUR_RATE"/>
      <sheetName val="Material_Rate"/>
      <sheetName val="ACE-IN"/>
      <sheetName val="NANJING"/>
      <sheetName val="Source Ref."/>
      <sheetName val="NLD_-_Assum1"/>
      <sheetName val="3cd_Annexure1"/>
      <sheetName val="Sludge_Cal1"/>
      <sheetName val="Operating_Statistics1"/>
      <sheetName val="Story_Drift-Part_21"/>
      <sheetName val="schedule_nos1"/>
      <sheetName val="RCC,Ret__Wall1"/>
      <sheetName val="Ave_wtd_rates1"/>
      <sheetName val="Material_1"/>
      <sheetName val="beam-reinft-IIInd_floor"/>
      <sheetName val="Works_-_Quote_Sheet"/>
      <sheetName val="MASTER_RATE_ANALYSIS"/>
      <sheetName val="PA-_Consutant_"/>
      <sheetName val="Bechtel_Norms1"/>
      <sheetName val="CS_PIPING1"/>
      <sheetName val="TECH_DATA1"/>
      <sheetName val="Top_sheet"/>
      <sheetName val="M-Book_for_Conc"/>
      <sheetName val="Rein_Steel"/>
      <sheetName val="M-Book_for_FW"/>
      <sheetName val="M-Book_others"/>
      <sheetName val="M-Book_filling"/>
      <sheetName val="beam-reinft-machine_rm"/>
      <sheetName val="Structure_Bills_Qty"/>
      <sheetName val="IRP_all_H2s"/>
      <sheetName val="@risk_rents_and_incentives"/>
      <sheetName val="Car_park_lease"/>
      <sheetName val="Net_rent_analysis"/>
      <sheetName val="old_serial_no_"/>
      <sheetName val="SP_Break_Up"/>
      <sheetName val="Inter_Co_Balances"/>
      <sheetName val="water_prop_"/>
      <sheetName val="Site Dev BOQ"/>
      <sheetName val="IT-Fri Base"/>
      <sheetName val="CMISFA"/>
      <sheetName val="00acttbl"/>
      <sheetName val="PSrpt25"/>
      <sheetName val="00budtbl"/>
      <sheetName val="Data Tables"/>
      <sheetName val="Core Data"/>
      <sheetName val="lists"/>
      <sheetName val="CSA"/>
      <sheetName val="Mechanical"/>
      <sheetName val="Indirects "/>
      <sheetName val="I&amp;C"/>
      <sheetName val="LSS"/>
      <sheetName val="CPA_EQP"/>
      <sheetName val="Civil-main_building10"/>
      <sheetName val="Civil-amenities_buildings10"/>
      <sheetName val="Roads-pavement-path_ways10"/>
      <sheetName val="C-Wall_BOQ10"/>
      <sheetName val="GR_slab-reinft10"/>
      <sheetName val="4_Annex_1_Basic_rate6"/>
      <sheetName val="GUT_(2)7"/>
      <sheetName val="PointNo_57"/>
      <sheetName val="Stress_Calculation7"/>
      <sheetName val="PRECAST_lightconc-II7"/>
      <sheetName val="Tender_Summary7"/>
      <sheetName val="_Net_Break_Down7"/>
      <sheetName val="PROG_SUMMARY3"/>
      <sheetName val="SPT_vs_PHI7"/>
      <sheetName val="K_Ajeet7"/>
      <sheetName val="SITE_OVERHEADS7"/>
      <sheetName val="Bill_No_2_to_8_(Rev)7"/>
      <sheetName val="Fill_this_out_first___7"/>
      <sheetName val="GF_Columns7"/>
      <sheetName val="Assumption_Inputs7"/>
      <sheetName val="Bill_3_-_Site_Works7"/>
      <sheetName val="BSH_num7"/>
      <sheetName val="11B_7"/>
      <sheetName val="Fin_Sum6"/>
      <sheetName val="AutoOpen_Stub_Data6"/>
      <sheetName val="INDIGINEOUS_ITEMS_6"/>
      <sheetName val="07016,_Master_List-Major_Minor6"/>
      <sheetName val="Staff_Acco_7"/>
      <sheetName val="C_Sum6"/>
      <sheetName val="A_Sum6"/>
      <sheetName val="IO_List4"/>
      <sheetName val="labour_coeff7"/>
      <sheetName val="Bank_Guarantee6"/>
      <sheetName val="Debits_as_on_12_04_087"/>
      <sheetName val="Bridges_RB6"/>
      <sheetName val="Analysis_Justi_6"/>
      <sheetName val="Qty_Esti_-TCS6"/>
      <sheetName val="Abst_Jo6"/>
      <sheetName val="Detail_In_Door_Stad6"/>
      <sheetName val="SUMMARY_ALL_CO'S6"/>
      <sheetName val="Sludge_Cal2"/>
      <sheetName val="Break_up_Sheet6"/>
      <sheetName val="S_&amp;_A6"/>
      <sheetName val="NLD_-_Assum2"/>
      <sheetName val="5_NOT_REQUIRED6"/>
      <sheetName val="Deduction_of_assets6"/>
      <sheetName val="Ave_wtd_rates2"/>
      <sheetName val="Material_2"/>
      <sheetName val="A_O_R_r1Str2"/>
      <sheetName val="A_O_R_r12"/>
      <sheetName val="A_O_R_(2)2"/>
      <sheetName val="3cd_Annexure2"/>
      <sheetName val="INPUT_SHEET3"/>
      <sheetName val="BLOCK-A_(MEA_SHEET)2"/>
      <sheetName val="Rate_analysis1"/>
      <sheetName val="Story_Drift-Part_22"/>
      <sheetName val="Operating_Statistics2"/>
      <sheetName val="Basement_Budget3"/>
      <sheetName val="FITZ_MORT_943"/>
      <sheetName val="Basic_Rates1"/>
      <sheetName val="schedule_nos2"/>
      <sheetName val="BOQ_(2)2"/>
      <sheetName val="RCC,Ret__Wall2"/>
      <sheetName val="Bill_11"/>
      <sheetName val="Bill_21"/>
      <sheetName val="Bill_31"/>
      <sheetName val="Bill_41"/>
      <sheetName val="Bill_51"/>
      <sheetName val="Bill_61"/>
      <sheetName val="Bill_71"/>
      <sheetName val="AoR_Finishing1"/>
      <sheetName val="Labour_&amp;_Plant1"/>
      <sheetName val="9__Package_split_-_Cost_1"/>
      <sheetName val="DETAILED__BOQ1"/>
      <sheetName val="LABOUR_RATE1"/>
      <sheetName val="Material_Rate1"/>
      <sheetName val="MASTER_RATE_ANALYSIS1"/>
      <sheetName val="PA-_Consutant_1"/>
      <sheetName val="Allg__Angaben1"/>
      <sheetName val="Works_-_Quote_Sheet1"/>
      <sheetName val="beam-reinft-IIInd_floor1"/>
      <sheetName val="Balance_sheet_DCCDL_Nov_061"/>
      <sheetName val="_COP_100%1"/>
      <sheetName val="Top_sheet1"/>
      <sheetName val="M-Book_for_Conc1"/>
      <sheetName val="Rein_Steel1"/>
      <sheetName val="M-Book_for_FW1"/>
      <sheetName val="M-Book_others1"/>
      <sheetName val="M-Book_filling1"/>
      <sheetName val="beam-reinft-machine_rm1"/>
      <sheetName val="@risk_rents_and_incentives1"/>
      <sheetName val="Car_park_lease1"/>
      <sheetName val="Net_rent_analysis1"/>
      <sheetName val="Podium_Areas1"/>
      <sheetName val="A_O_R_1"/>
      <sheetName val="IRP_all_H2s1"/>
      <sheetName val="Bechtel_Norms2"/>
      <sheetName val="CS_PIPING2"/>
      <sheetName val="TECH_DATA2"/>
      <sheetName val="Structure_Bills_Qty1"/>
      <sheetName val="water_prop_1"/>
      <sheetName val="R_A_"/>
      <sheetName val="UNP-NCW_"/>
      <sheetName val="Section_3_DPR"/>
      <sheetName val="old_serial_no_1"/>
      <sheetName val="accom_cash"/>
      <sheetName val="(Do_not_delete)"/>
      <sheetName val="Rectangular_Beam"/>
      <sheetName val="Flanged_Beams"/>
      <sheetName val="SC_Cost_FEB_03"/>
      <sheetName val="MS_Rates"/>
      <sheetName val="Slope_area"/>
      <sheetName val="Array_(2)"/>
      <sheetName val="final_abstract"/>
      <sheetName val="Westin_FOH_&amp;_BOH_Split"/>
      <sheetName val="BC_&amp;_MNB_"/>
      <sheetName val="Back_Cal_for_OMC"/>
      <sheetName val="L&amp;T_formwork_system"/>
      <sheetName val="Pile_load_test-Rock_anchor"/>
      <sheetName val="Design_(singly_reinforced_beam)"/>
      <sheetName val="Hoop_stress"/>
      <sheetName val="shoring_using_plates"/>
      <sheetName val="Gantry_track"/>
      <sheetName val="BOD_PL_NEW"/>
      <sheetName val="Boq-_Civil"/>
      <sheetName val="Input_&amp;_Calculations"/>
      <sheetName val="Materials_Cost(PCC)"/>
      <sheetName val="Inter_Co_Balances1"/>
      <sheetName val="Fin__Assumpt__-_Sensitivities"/>
      <sheetName val="SP_Break_Up1"/>
      <sheetName val="Load_Details(B2)"/>
      <sheetName val="Validation_sheet"/>
      <sheetName val="DESIGN-abut-pile_fdn_-11"/>
      <sheetName val="Khalifa_Parkf"/>
      <sheetName val="TBAL9697_-group_wise__sdpl"/>
      <sheetName val="CFForecast_detail"/>
      <sheetName val="Project_Budget_Worksheet"/>
      <sheetName val="Sales_&amp;_Prod"/>
      <sheetName val="Light_fitt"/>
      <sheetName val="Detail_P&amp;L"/>
      <sheetName val="Assumption_Sheet"/>
      <sheetName val="Debtors_analysis"/>
      <sheetName val="Total_Debtors_Ageing_Sheet"/>
      <sheetName val="Revised_Summary"/>
      <sheetName val="Administrative_Prices"/>
      <sheetName val="kppl_pl"/>
      <sheetName val="train_cash"/>
      <sheetName val="UPA(Part_C,D,E,G,H)"/>
      <sheetName val="MN_T_B_"/>
      <sheetName val="Project_Master"/>
      <sheetName val="Extra_Item"/>
      <sheetName val="ESI_&amp;_PF_DELHI"/>
      <sheetName val="Debtors_Service_Tax"/>
      <sheetName val="Segment_Report_working"/>
      <sheetName val="Fixed_Assets_&amp;_Depreciation"/>
      <sheetName val="Stru_Labour_rate"/>
      <sheetName val="Curing_Analysis"/>
      <sheetName val="MS_items"/>
      <sheetName val="Tunnel_Fw"/>
      <sheetName val="Basic_Rate"/>
      <sheetName val="Inc_St_-Link"/>
      <sheetName val="Area_Statement"/>
      <sheetName val="Civil_Boq"/>
      <sheetName val="d-safe_specs"/>
      <sheetName val="Source_Ref_"/>
      <sheetName val="Site_Dev_BOQ"/>
      <sheetName val="IT-Fri_Base"/>
      <sheetName val="Data_Tables"/>
      <sheetName val="Core_Data"/>
      <sheetName val="Indirects_"/>
      <sheetName val="Area"/>
      <sheetName val="DETAIL SHEET"/>
      <sheetName val="DontDelete"/>
      <sheetName val="BBH"/>
      <sheetName val="raw"/>
      <sheetName val="Pulses"/>
      <sheetName val="discounts_XP140"/>
      <sheetName val="Setup Variables"/>
      <sheetName val="BALAN1"/>
      <sheetName val="405"/>
      <sheetName val="427"/>
      <sheetName val="403"/>
      <sheetName val="Legal Risk Analysis"/>
      <sheetName val="M.S."/>
      <sheetName val="Actuals_by_Job"/>
      <sheetName val="Outlook"/>
      <sheetName val="CIP Summary 0012"/>
      <sheetName val="CIP Detail 0011"/>
      <sheetName val="VLOOK"/>
      <sheetName val="99 to 00 blns"/>
      <sheetName val="FT-05-02IsoBOM"/>
      <sheetName val="Analisa STR"/>
      <sheetName val="cost summary"/>
      <sheetName val="Elec Summ"/>
      <sheetName val="ELEC BOQ"/>
      <sheetName val="TRACK BUSWAY"/>
      <sheetName val="BBT"/>
      <sheetName val="LIGHTING"/>
      <sheetName val="LMS"/>
      <sheetName val="Cover"/>
      <sheetName val="Settings"/>
      <sheetName val="MERGED CODES &amp; NAMES"/>
      <sheetName val="TYPES"/>
      <sheetName val="MPC"/>
      <sheetName val="Costcal"/>
      <sheetName val="1.01 (a)"/>
      <sheetName val="Contractor-1-every floor 5%"/>
      <sheetName val="STAFFSCHED "/>
      <sheetName val="FINA"/>
      <sheetName val="Area Analysis"/>
      <sheetName val="Sensitivity"/>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Ground Floor"/>
      <sheetName val="BASIS -DEC 08"/>
      <sheetName val="Lead"/>
      <sheetName val="col-reinft1"/>
      <sheetName val="Cash2"/>
      <sheetName val="Z"/>
      <sheetName val="기계내역서"/>
      <sheetName val="Top Sheet (PZ)"/>
      <sheetName val="Daywise Summary"/>
      <sheetName val="Road wise summary"/>
      <sheetName val="Amit Singh"/>
      <sheetName val="RP Pal"/>
      <sheetName val="Debender"/>
      <sheetName val="SWD Road WISE Total Qty"/>
      <sheetName val="Done Qty. FTM"/>
      <sheetName val="Precast Scope"/>
      <sheetName val="KPN"/>
      <sheetName val="AS (PZ)"/>
      <sheetName val="KPN (PZ)"/>
      <sheetName val="Torque"/>
      <sheetName val="DOKA shutter design"/>
      <sheetName val="Steel shutter design"/>
      <sheetName val="Trestle"/>
      <sheetName val="gantry cranes"/>
      <sheetName val="bolted splice"/>
      <sheetName val="Bolts"/>
      <sheetName val="piercap truss"/>
      <sheetName val="pipe"/>
      <sheetName val="Table 19"/>
      <sheetName val="Approaches"/>
      <sheetName val="Vertical profile"/>
      <sheetName val="工程月報彙總表"/>
      <sheetName val="Pile cap"/>
      <sheetName val="BULook"/>
      <sheetName val="AILC004"/>
      <sheetName val="std.wt."/>
      <sheetName val="-ve Variation-Annx-1-Page-1"/>
      <sheetName val="Annexure-1-Page-2"/>
      <sheetName val="Summary of variations-Anx-2"/>
      <sheetName val="CTP-13-Abstract-On Account Bill"/>
      <sheetName val="Abstract-including GST"/>
      <sheetName val="Abstract-Annexure-1"/>
      <sheetName val="SEW4"/>
      <sheetName val="Calendar"/>
      <sheetName val="Abstract "/>
      <sheetName val="Earthwork"/>
      <sheetName val="IO's"/>
      <sheetName val="Prices"/>
      <sheetName val="MECH-1"/>
      <sheetName val="Quantity"/>
      <sheetName val="Rate Breakdowns (Civil)"/>
      <sheetName val="GRSummary"/>
      <sheetName val="Materials "/>
      <sheetName val="MAchinery(R1)"/>
      <sheetName val="C3"/>
      <sheetName val="5 Analysis"/>
      <sheetName val="PNM"/>
      <sheetName val="TUNE"/>
      <sheetName val="4.BOQ_air"/>
      <sheetName val="BOQ_GEN"/>
      <sheetName val="BOQ_DES"/>
      <sheetName val="MLR"/>
      <sheetName val="Salaries"/>
      <sheetName val="ENG"/>
      <sheetName val="BLK3"/>
      <sheetName val="L (4)"/>
      <sheetName val="Oracle Upload"/>
      <sheetName val="base"/>
      <sheetName val="qty schedule"/>
      <sheetName val="H2"/>
      <sheetName val="pro.stat-q"/>
      <sheetName val="Q3"/>
      <sheetName val="cclist"/>
      <sheetName val="Working"/>
      <sheetName val="AV"/>
      <sheetName val="Dropdown list"/>
      <sheetName val="외화금융(97-03)"/>
      <sheetName val="Plant Used in CATS "/>
      <sheetName val="FILIALE"/>
      <sheetName val="GN-ST-10"/>
      <sheetName val="연돌일위집계"/>
      <sheetName val="Revenue-Invoicewise"/>
      <sheetName val="MASTER"/>
      <sheetName val="fco"/>
      <sheetName val="Gen Info"/>
      <sheetName val="info"/>
      <sheetName val="std_wt_"/>
      <sheetName val="Plant_Used_in_CATS_"/>
      <sheetName val="Bed Class"/>
      <sheetName val="Cd"/>
      <sheetName val="D2_CO"/>
      <sheetName val="#REF!"/>
      <sheetName val="BUD-8306"/>
      <sheetName val="Spec"/>
      <sheetName val="Bar.Sched"/>
      <sheetName val="Bill-12"/>
      <sheetName val="b.s.chalam"/>
      <sheetName val="vamsi"/>
      <sheetName val="Struct"/>
      <sheetName val="Camp Power Cost"/>
      <sheetName val="Top_Sheet_(PZ)"/>
      <sheetName val="Daywise_Summary"/>
      <sheetName val="Road_wise_summary"/>
      <sheetName val="Amit_Singh"/>
      <sheetName val="RP_Pal"/>
      <sheetName val="SWD_Road_WISE_Total_Qty"/>
      <sheetName val="Done_Qty__FTM"/>
      <sheetName val="Precast_Scope"/>
      <sheetName val="AS_(PZ)"/>
      <sheetName val="KPN_(PZ)"/>
      <sheetName val="rent_&amp;_value_assumptions"/>
      <sheetName val="PSDA_detailed_cashflow_for_debt"/>
      <sheetName val="Financing_Assumptions"/>
      <sheetName val="Equity_shares_analysis"/>
      <sheetName val="Loan_B_interest"/>
      <sheetName val="Loan_covenant_tests"/>
      <sheetName val="Rents_committed"/>
      <sheetName val="LCC_profit_share_calculation"/>
      <sheetName val="Loan_A_interest_guarantee"/>
      <sheetName val="DOKA_shutter_design"/>
      <sheetName val="Steel_shutter_design"/>
      <sheetName val="gantry_cranes"/>
      <sheetName val="bolted_splice"/>
      <sheetName val="piercap_truss"/>
      <sheetName val="Table_19"/>
      <sheetName val="Vertical_profile"/>
      <sheetName val="Pile_cap"/>
      <sheetName val="-ve_Variation-Annx-1-Page-1"/>
      <sheetName val="Summary_of_variations-Anx-2"/>
      <sheetName val="CTP-13-Abstract-On_Account_Bill"/>
      <sheetName val="Abstract-including_GST"/>
      <sheetName val="Abstract_"/>
      <sheetName val="Rate_Breakdowns_(Civil)"/>
      <sheetName val="Materials_"/>
      <sheetName val="5_Analysis"/>
      <sheetName val="4_BOQ_air"/>
      <sheetName val="Civil-main_building11"/>
      <sheetName val="Civil-amenities_buildings11"/>
      <sheetName val="Roads-pavement-path_ways11"/>
      <sheetName val="C-Wall_BOQ11"/>
      <sheetName val="GR_slab-reinft11"/>
      <sheetName val="4_Annex_1_Basic_rate7"/>
      <sheetName val="PointNo_58"/>
      <sheetName val="Stress_Calculation8"/>
      <sheetName val="GUT_(2)8"/>
      <sheetName val="PRECAST_lightconc-II8"/>
      <sheetName val="Tender_Summary8"/>
      <sheetName val="_Net_Break_Down8"/>
      <sheetName val="PROG_SUMMARY4"/>
      <sheetName val="SPT_vs_PHI8"/>
      <sheetName val="K_Ajeet8"/>
      <sheetName val="SITE_OVERHEADS8"/>
      <sheetName val="Bill_No_2_to_8_(Rev)8"/>
      <sheetName val="Fill_this_out_first___8"/>
      <sheetName val="GF_Columns8"/>
      <sheetName val="Assumption_Inputs8"/>
      <sheetName val="Bill_3_-_Site_Works8"/>
      <sheetName val="BSH_num8"/>
      <sheetName val="11B_8"/>
      <sheetName val="Fin_Sum7"/>
      <sheetName val="AutoOpen_Stub_Data7"/>
      <sheetName val="INDIGINEOUS_ITEMS_7"/>
      <sheetName val="07016,_Master_List-Major_Minor7"/>
      <sheetName val="Staff_Acco_8"/>
      <sheetName val="C_Sum7"/>
      <sheetName val="A_Sum7"/>
      <sheetName val="IO_List5"/>
      <sheetName val="labour_coeff8"/>
      <sheetName val="Bank_Guarantee7"/>
      <sheetName val="Debits_as_on_12_04_088"/>
      <sheetName val="Bridges_RB7"/>
      <sheetName val="Analysis_Justi_7"/>
      <sheetName val="Qty_Esti_-TCS7"/>
      <sheetName val="Abst_Jo7"/>
      <sheetName val="Detail_In_Door_Stad7"/>
      <sheetName val="SUMMARY_ALL_CO'S7"/>
      <sheetName val="Ave_wtd_rates3"/>
      <sheetName val="Material_3"/>
      <sheetName val="Sludge_Cal3"/>
      <sheetName val="Break_up_Sheet7"/>
      <sheetName val="S_&amp;_A7"/>
      <sheetName val="NLD_-_Assum3"/>
      <sheetName val="5_NOT_REQUIRED7"/>
      <sheetName val="Deduction_of_assets7"/>
      <sheetName val="A_O_R_r1Str3"/>
      <sheetName val="A_O_R_r13"/>
      <sheetName val="A_O_R_(2)3"/>
      <sheetName val="3cd_Annexure3"/>
      <sheetName val="Operating_Statistics3"/>
      <sheetName val="BLOCK-A_(MEA_SHEET)3"/>
      <sheetName val="Basement_Budget4"/>
      <sheetName val="INPUT_SHEET4"/>
      <sheetName val="FITZ_MORT_944"/>
      <sheetName val="Bechtel_Norms3"/>
      <sheetName val="CS_PIPING3"/>
      <sheetName val="TECH_DATA3"/>
      <sheetName val="BOQ_(2)3"/>
      <sheetName val="Story_Drift-Part_23"/>
      <sheetName val="schedule_nos3"/>
      <sheetName val="RCC,Ret__Wall3"/>
      <sheetName val="Balance_sheet_DCCDL_Nov_062"/>
      <sheetName val="_COP_100%2"/>
      <sheetName val="Rate_analysis2"/>
      <sheetName val="Basic_Rates2"/>
      <sheetName val="Top_sheet2"/>
      <sheetName val="M-Book_for_Conc2"/>
      <sheetName val="Rein_Steel2"/>
      <sheetName val="M-Book_for_FW2"/>
      <sheetName val="M-Book_others2"/>
      <sheetName val="M-Book_filling2"/>
      <sheetName val="beam-reinft-machine_rm2"/>
      <sheetName val="Bill_12"/>
      <sheetName val="Bill_22"/>
      <sheetName val="Bill_32"/>
      <sheetName val="Bill_42"/>
      <sheetName val="Bill_52"/>
      <sheetName val="Bill_62"/>
      <sheetName val="Bill_72"/>
      <sheetName val="AoR_Finishing2"/>
      <sheetName val="water_prop_2"/>
      <sheetName val="9__Package_split_-_Cost_2"/>
      <sheetName val="Labour_&amp;_Plant2"/>
      <sheetName val="DETAILED__BOQ2"/>
      <sheetName val="LABOUR_RATE2"/>
      <sheetName val="Material_Rate2"/>
      <sheetName val="MASTER_RATE_ANALYSIS2"/>
      <sheetName val="PA-_Consutant_2"/>
      <sheetName val="Works_-_Quote_Sheet2"/>
      <sheetName val="Allg__Angaben2"/>
      <sheetName val="Section_3_DPR1"/>
      <sheetName val="IRP_all_H2s2"/>
      <sheetName val="@risk_rents_and_incentives2"/>
      <sheetName val="Car_park_lease2"/>
      <sheetName val="Net_rent_analysis2"/>
      <sheetName val="UNP-NCW_1"/>
      <sheetName val="beam-reinft-IIInd_floor2"/>
      <sheetName val="(Do_not_delete)1"/>
      <sheetName val="Podium_Areas2"/>
      <sheetName val="old_serial_no_2"/>
      <sheetName val="Structure_Bills_Qty2"/>
      <sheetName val="A_O_R_2"/>
      <sheetName val="SC_Cost_FEB_031"/>
      <sheetName val="Slope_area1"/>
      <sheetName val="MS_Rates1"/>
      <sheetName val="Array_(2)1"/>
      <sheetName val="Flanged_Beams1"/>
      <sheetName val="Rectangular_Beam1"/>
      <sheetName val="BC_&amp;_MNB_1"/>
      <sheetName val="final_abstract1"/>
      <sheetName val="Back_Cal_for_OMC1"/>
      <sheetName val="BOD_PL_NEW1"/>
      <sheetName val="Boq-_Civil1"/>
      <sheetName val="Input_&amp;_Calculations1"/>
      <sheetName val="R_A_1"/>
      <sheetName val="Westin_FOH_&amp;_BOH_Split1"/>
      <sheetName val="L&amp;T_formwork_system1"/>
      <sheetName val="Pile_load_test-Rock_anchor1"/>
      <sheetName val="Design_(singly_reinforced_beam1"/>
      <sheetName val="Hoop_stress1"/>
      <sheetName val="shoring_using_plates1"/>
      <sheetName val="Gantry_track1"/>
      <sheetName val="Materials_Cost(PCC)1"/>
      <sheetName val="Inter_Co_Balances2"/>
      <sheetName val="Fin__Assumpt__-_Sensitivities1"/>
      <sheetName val="SP_Break_Up2"/>
      <sheetName val="Load_Details(B2)1"/>
      <sheetName val="Validation_sheet1"/>
      <sheetName val="DESIGN-abut-pile_fdn_-111"/>
      <sheetName val="DOKA_shutter_design1"/>
      <sheetName val="Steel_shutter_design1"/>
      <sheetName val="gantry_cranes1"/>
      <sheetName val="bolted_splice1"/>
      <sheetName val="piercap_truss1"/>
      <sheetName val="Table_191"/>
      <sheetName val="Khalifa_Parkf1"/>
      <sheetName val="Debtors_analysis1"/>
      <sheetName val="Total_Debtors_Ageing_Sheet1"/>
      <sheetName val="Debtors_Service_Tax1"/>
      <sheetName val="rent_&amp;_value_assumptions1"/>
      <sheetName val="PSDA_detailed_cashflow_for_deb1"/>
      <sheetName val="Financing_Assumptions1"/>
      <sheetName val="Equity_shares_analysis1"/>
      <sheetName val="Loan_B_interest1"/>
      <sheetName val="Loan_covenant_tests1"/>
      <sheetName val="Rents_committed1"/>
      <sheetName val="LCC_profit_share_calculation1"/>
      <sheetName val="Loan_A_interest_guarantee1"/>
      <sheetName val="Top_Sheet_(PZ)1"/>
      <sheetName val="Daywise_Summary1"/>
      <sheetName val="Road_wise_summary1"/>
      <sheetName val="Amit_Singh1"/>
      <sheetName val="RP_Pal1"/>
      <sheetName val="SWD_Road_WISE_Total_Qty1"/>
      <sheetName val="Done_Qty__FTM1"/>
      <sheetName val="Precast_Scope1"/>
      <sheetName val="AS_(PZ)1"/>
      <sheetName val="KPN_(PZ)1"/>
      <sheetName val="Vertical_profile1"/>
      <sheetName val="Pile_cap1"/>
      <sheetName val="IT-Fri_Base1"/>
      <sheetName val="TBAL9697_-group_wise__sdpl1"/>
      <sheetName val="MN_T_B_1"/>
      <sheetName val="CFForecast_detail1"/>
      <sheetName val="Project_Budget_Worksheet1"/>
      <sheetName val="Sales_&amp;_Prod1"/>
      <sheetName val="kppl_pl1"/>
      <sheetName val="Light_fitt1"/>
      <sheetName val="Inc_St_-Link1"/>
      <sheetName val="Area_Statement1"/>
      <sheetName val="UPA(Part_C,D,E,G,H)1"/>
      <sheetName val="Detail_P&amp;L1"/>
      <sheetName val="Assumption_Sheet1"/>
      <sheetName val="Segment_Report_working1"/>
      <sheetName val="Fixed_Assets_&amp;_Depreciation1"/>
      <sheetName val="Stru_Labour_rate1"/>
      <sheetName val="Curing_Analysis1"/>
      <sheetName val="MS_items1"/>
      <sheetName val="Tunnel_Fw1"/>
      <sheetName val="Revised_Summary1"/>
      <sheetName val="accom_cash1"/>
      <sheetName val="std_wt_1"/>
      <sheetName val="-ve_Variation-Annx-1-Page-11"/>
      <sheetName val="Summary_of_variations-Anx-21"/>
      <sheetName val="CTP-13-Abstract-On_Account_Bil1"/>
      <sheetName val="Abstract-including_GST1"/>
      <sheetName val="Administrative_Prices1"/>
      <sheetName val="Civil_Boq1"/>
      <sheetName val="d-safe_specs1"/>
      <sheetName val="Site_Dev_BOQ1"/>
      <sheetName val="Extra_Item1"/>
      <sheetName val="Source_Ref_1"/>
      <sheetName val="ESI_&amp;_PF_DELHI1"/>
      <sheetName val="Core_Data1"/>
      <sheetName val="train_cash1"/>
      <sheetName val="Abstract_1"/>
      <sheetName val="Project_Master1"/>
      <sheetName val="Rate_Breakdowns_(Civil)1"/>
      <sheetName val="Materials_1"/>
      <sheetName val="5_Analysis1"/>
      <sheetName val="4_BOQ_air1"/>
      <sheetName val="S.BAHAN"/>
      <sheetName val="S.UPAH"/>
      <sheetName val="SCHEDULE (3)"/>
      <sheetName val="Seide Customer wise "/>
      <sheetName val="Consl LS"/>
      <sheetName val="Filati Customer wise"/>
      <sheetName val="Reco"/>
      <sheetName val="Seide LS"/>
      <sheetName val="Filati LS"/>
      <sheetName val="SCHEDULE OF RATES"/>
      <sheetName val="FORM-16"/>
      <sheetName val="Road Detail Est."/>
      <sheetName val="Road data"/>
      <sheetName val="ASS"/>
      <sheetName val="Cases"/>
      <sheetName val="Income Statement-OCPL Projects"/>
      <sheetName val="CF Input"/>
      <sheetName val="Certificates"/>
      <sheetName val="DATA INPUT"/>
      <sheetName val="Col-Schedule"/>
      <sheetName val="Civil-main_building12"/>
      <sheetName val="Civil-amenities_buildings12"/>
      <sheetName val="Roads-pavement-path_ways12"/>
      <sheetName val="C-Wall_BOQ12"/>
      <sheetName val="GR_slab-reinft12"/>
      <sheetName val="4_Annex_1_Basic_rate8"/>
      <sheetName val="GUT_(2)9"/>
      <sheetName val="PointNo_59"/>
      <sheetName val="Stress_Calculation9"/>
      <sheetName val="PRECAST_lightconc-II9"/>
      <sheetName val="Tender_Summary9"/>
      <sheetName val="_Net_Break_Down9"/>
      <sheetName val="PROG_SUMMARY5"/>
      <sheetName val="SPT_vs_PHI9"/>
      <sheetName val="K_Ajeet9"/>
      <sheetName val="SITE_OVERHEADS9"/>
      <sheetName val="Bill_No_2_to_8_(Rev)9"/>
      <sheetName val="Fill_this_out_first___9"/>
      <sheetName val="GF_Columns9"/>
      <sheetName val="Assumption_Inputs9"/>
      <sheetName val="Bill_3_-_Site_Works9"/>
      <sheetName val="BSH_num9"/>
      <sheetName val="11B_9"/>
      <sheetName val="Fin_Sum8"/>
      <sheetName val="AutoOpen_Stub_Data8"/>
      <sheetName val="INDIGINEOUS_ITEMS_8"/>
      <sheetName val="07016,_Master_List-Major_Minor8"/>
      <sheetName val="Staff_Acco_9"/>
      <sheetName val="C_Sum8"/>
      <sheetName val="A_Sum8"/>
      <sheetName val="IO_List6"/>
      <sheetName val="labour_coeff9"/>
      <sheetName val="Bank_Guarantee8"/>
      <sheetName val="Debits_as_on_12_04_089"/>
      <sheetName val="Bridges_RB8"/>
      <sheetName val="Analysis_Justi_8"/>
      <sheetName val="Qty_Esti_-TCS8"/>
      <sheetName val="Abst_Jo8"/>
      <sheetName val="Detail_In_Door_Stad8"/>
      <sheetName val="SUMMARY_ALL_CO'S8"/>
      <sheetName val="Ave_wtd_rates4"/>
      <sheetName val="Material_4"/>
      <sheetName val="Sludge_Cal4"/>
      <sheetName val="Break_up_Sheet8"/>
      <sheetName val="S_&amp;_A8"/>
      <sheetName val="NLD_-_Assum4"/>
      <sheetName val="5_NOT_REQUIRED8"/>
      <sheetName val="Deduction_of_assets8"/>
      <sheetName val="A_O_R_r1Str4"/>
      <sheetName val="A_O_R_r14"/>
      <sheetName val="A_O_R_(2)4"/>
      <sheetName val="Basement_Budget5"/>
      <sheetName val="INPUT_SHEET5"/>
      <sheetName val="FITZ_MORT_945"/>
      <sheetName val="3cd_Annexure4"/>
      <sheetName val="Operating_Statistics4"/>
      <sheetName val="BLOCK-A_(MEA_SHEET)4"/>
      <sheetName val="Bechtel_Norms4"/>
      <sheetName val="CS_PIPING4"/>
      <sheetName val="TECH_DATA4"/>
      <sheetName val="BOQ_(2)4"/>
      <sheetName val="Story_Drift-Part_24"/>
      <sheetName val="schedule_nos4"/>
      <sheetName val="RCC,Ret__Wall4"/>
      <sheetName val="Balance_sheet_DCCDL_Nov_063"/>
      <sheetName val="_COP_100%3"/>
      <sheetName val="Rate_analysis3"/>
      <sheetName val="Basic_Rates3"/>
      <sheetName val="Top_sheet3"/>
      <sheetName val="M-Book_for_Conc3"/>
      <sheetName val="Rein_Steel3"/>
      <sheetName val="M-Book_for_FW3"/>
      <sheetName val="M-Book_others3"/>
      <sheetName val="M-Book_filling3"/>
      <sheetName val="beam-reinft-machine_rm3"/>
      <sheetName val="Bill_13"/>
      <sheetName val="Bill_23"/>
      <sheetName val="Bill_33"/>
      <sheetName val="Bill_43"/>
      <sheetName val="Bill_53"/>
      <sheetName val="Bill_63"/>
      <sheetName val="Bill_73"/>
      <sheetName val="AoR_Finishing3"/>
      <sheetName val="water_prop_3"/>
      <sheetName val="Labour_&amp;_Plant3"/>
      <sheetName val="9__Package_split_-_Cost_3"/>
      <sheetName val="DETAILED__BOQ3"/>
      <sheetName val="Works_-_Quote_Sheet3"/>
      <sheetName val="LABOUR_RATE3"/>
      <sheetName val="Material_Rate3"/>
      <sheetName val="MASTER_RATE_ANALYSIS3"/>
      <sheetName val="PA-_Consutant_3"/>
      <sheetName val="IRP_all_H2s3"/>
      <sheetName val="Allg__Angaben3"/>
      <sheetName val="@risk_rents_and_incentives3"/>
      <sheetName val="Car_park_lease3"/>
      <sheetName val="Net_rent_analysis3"/>
      <sheetName val="A_O_R_3"/>
      <sheetName val="Podium_Areas3"/>
      <sheetName val="Section_3_DPR2"/>
      <sheetName val="UNP-NCW_2"/>
      <sheetName val="beam-reinft-IIInd_floor3"/>
      <sheetName val="(Do_not_delete)2"/>
      <sheetName val="old_serial_no_3"/>
      <sheetName val="Structure_Bills_Qty3"/>
      <sheetName val="SC_Cost_FEB_032"/>
      <sheetName val="Slope_area2"/>
      <sheetName val="MS_Rates2"/>
      <sheetName val="Array_(2)2"/>
      <sheetName val="Flanged_Beams2"/>
      <sheetName val="Rectangular_Beam2"/>
      <sheetName val="Back_Cal_for_OMC2"/>
      <sheetName val="final_abstract2"/>
      <sheetName val="Boq-_Civil2"/>
      <sheetName val="Input_&amp;_Calculations2"/>
      <sheetName val="BC_&amp;_MNB_2"/>
      <sheetName val="BOD_PL_NEW2"/>
      <sheetName val="Westin_FOH_&amp;_BOH_Split2"/>
      <sheetName val="R_A_2"/>
      <sheetName val="Inter_Co_Balances3"/>
      <sheetName val="Fin__Assumpt__-_Sensitivities2"/>
      <sheetName val="SP_Break_Up3"/>
      <sheetName val="Load_Details(B2)2"/>
      <sheetName val="Materials_Cost(PCC)2"/>
      <sheetName val="Validation_sheet2"/>
      <sheetName val="L&amp;T_formwork_system2"/>
      <sheetName val="Pile_load_test-Rock_anchor2"/>
      <sheetName val="Design_(singly_reinforced_beam2"/>
      <sheetName val="Hoop_stress2"/>
      <sheetName val="shoring_using_plates2"/>
      <sheetName val="Gantry_track2"/>
      <sheetName val="DESIGN-abut-pile_fdn_-112"/>
      <sheetName val="Khalifa_Parkf2"/>
      <sheetName val="Debtors_analysis2"/>
      <sheetName val="Total_Debtors_Ageing_Sheet2"/>
      <sheetName val="Debtors_Service_Tax2"/>
      <sheetName val="Top_Sheet_(PZ)2"/>
      <sheetName val="Daywise_Summary2"/>
      <sheetName val="Road_wise_summary2"/>
      <sheetName val="Amit_Singh2"/>
      <sheetName val="RP_Pal2"/>
      <sheetName val="SWD_Road_WISE_Total_Qty2"/>
      <sheetName val="Done_Qty__FTM2"/>
      <sheetName val="Precast_Scope2"/>
      <sheetName val="AS_(PZ)2"/>
      <sheetName val="KPN_(PZ)2"/>
      <sheetName val="rent_&amp;_value_assumptions2"/>
      <sheetName val="PSDA_detailed_cashflow_for_deb2"/>
      <sheetName val="Financing_Assumptions2"/>
      <sheetName val="Equity_shares_analysis2"/>
      <sheetName val="Loan_B_interest2"/>
      <sheetName val="Loan_covenant_tests2"/>
      <sheetName val="Rents_committed2"/>
      <sheetName val="LCC_profit_share_calculation2"/>
      <sheetName val="Loan_A_interest_guarantee2"/>
      <sheetName val="DOKA_shutter_design2"/>
      <sheetName val="Steel_shutter_design2"/>
      <sheetName val="gantry_cranes2"/>
      <sheetName val="bolted_splice2"/>
      <sheetName val="piercap_truss2"/>
      <sheetName val="Table_192"/>
      <sheetName val="Vertical_profile2"/>
      <sheetName val="Pile_cap2"/>
      <sheetName val="IT-Fri_Base2"/>
      <sheetName val="TBAL9697_-group_wise__sdpl2"/>
      <sheetName val="MN_T_B_2"/>
      <sheetName val="CFForecast_detail2"/>
      <sheetName val="Project_Budget_Worksheet2"/>
      <sheetName val="Sales_&amp;_Prod2"/>
      <sheetName val="kppl_pl2"/>
      <sheetName val="Light_fitt2"/>
      <sheetName val="Inc_St_-Link2"/>
      <sheetName val="Area_Statement2"/>
      <sheetName val="UPA(Part_C,D,E,G,H)2"/>
      <sheetName val="Detail_P&amp;L2"/>
      <sheetName val="Assumption_Sheet2"/>
      <sheetName val="Segment_Report_working2"/>
      <sheetName val="Fixed_Assets_&amp;_Depreciation2"/>
      <sheetName val="Stru_Labour_rate2"/>
      <sheetName val="Curing_Analysis2"/>
      <sheetName val="MS_items2"/>
      <sheetName val="Tunnel_Fw2"/>
      <sheetName val="Revised_Summary2"/>
      <sheetName val="accom_cash2"/>
      <sheetName val="std_wt_2"/>
      <sheetName val="-ve_Variation-Annx-1-Page-12"/>
      <sheetName val="Summary_of_variations-Anx-22"/>
      <sheetName val="CTP-13-Abstract-On_Account_Bil2"/>
      <sheetName val="Abstract-including_GST2"/>
      <sheetName val="Administrative_Prices2"/>
      <sheetName val="Civil_Boq2"/>
      <sheetName val="d-safe_specs2"/>
      <sheetName val="Site_Dev_BOQ2"/>
      <sheetName val="Extra_Item2"/>
      <sheetName val="Source_Ref_2"/>
      <sheetName val="ESI_&amp;_PF_DELHI2"/>
      <sheetName val="Core_Data2"/>
      <sheetName val="train_cash2"/>
      <sheetName val="Abstract_2"/>
      <sheetName val="Project_Master2"/>
      <sheetName val="Rate_Breakdowns_(Civil)2"/>
      <sheetName val="Materials_2"/>
      <sheetName val="5_Analysis2"/>
      <sheetName val="4_BOQ_air2"/>
      <sheetName val="3.9 Tension Crash Barrier"/>
      <sheetName val="3.12 Stone Pitching"/>
      <sheetName val="1.Prelims"/>
      <sheetName val="3.10 Misc. Concrete"/>
      <sheetName val="3.13 14 Protection"/>
      <sheetName val="3.8 ROAD signs"/>
      <sheetName val="Bar_Sched"/>
      <sheetName val="b_s_chalam"/>
      <sheetName val="Camp_Power_Cost"/>
      <sheetName val="Final Bill of Material"/>
      <sheetName val="1 BED "/>
      <sheetName val="Dropdowns"/>
      <sheetName val="C (3)"/>
      <sheetName val="입찰내역 발주처 양식"/>
      <sheetName val="LMB Forecast plan"/>
      <sheetName val="Process"/>
      <sheetName val="NOT FULL RESTRAINT"/>
      <sheetName val="BEARING &amp; BUCKLING"/>
      <sheetName val="PFC"/>
      <sheetName val="UC"/>
      <sheetName val="RSJ"/>
      <sheetName val="purpose&amp;input"/>
      <sheetName val="Detail 1A"/>
      <sheetName val="Rate"/>
      <sheetName val="TRIAL BALANCE"/>
      <sheetName val="Data sheet"/>
      <sheetName val="Door"/>
      <sheetName val="Sheet3 (2)"/>
      <sheetName val="PPA Summary"/>
      <sheetName val="Area_Analysis"/>
      <sheetName val="Ground_Floor"/>
      <sheetName val="BASIS_-DEC_08"/>
      <sheetName val="STAFFSCHED_"/>
      <sheetName val="DETAIL_SHEET"/>
      <sheetName val=""/>
      <sheetName val="Beamsked"/>
      <sheetName val="Columnsked"/>
      <sheetName val="basic-data"/>
      <sheetName val="mem-property"/>
      <sheetName val="P&amp;L"/>
      <sheetName val="Power &amp; Fuel(SMS)"/>
      <sheetName val="RA-14"/>
      <sheetName val="RA-13"/>
      <sheetName val="Covering letter"/>
      <sheetName val=" CERTIFICATE   PAYMENT Vendor"/>
      <sheetName val="Payment Abstract Vendor"/>
      <sheetName val="Cummulative Steel &amp; RMC Vendor "/>
      <sheetName val="Vendor Wise Cu. Steel &amp; RMC"/>
      <sheetName val="Ultratech"/>
      <sheetName val="ACC"/>
      <sheetName val="Nuvoco"/>
      <sheetName val="JP"/>
      <sheetName val="Prism johnson"/>
      <sheetName val="RMC Qty. Cumulative vendor wise"/>
      <sheetName val="RMC Backup"/>
      <sheetName val="RMC Invoice"/>
      <sheetName val="Material Rates"/>
      <sheetName val="Reinforcement Steel"/>
      <sheetName val="Feb'19 Tax Invoice"/>
      <sheetName val="Structural Steel"/>
      <sheetName val="Feb'19 Tax Invoice (2)"/>
      <sheetName val="Qty. Cumulative Abstract"/>
      <sheetName val="사진"/>
      <sheetName val="SubAnlysis"/>
      <sheetName val="Name Lists"/>
      <sheetName val="Basisdaten"/>
      <sheetName val="Vordruck-Nr. 7.1.3_D"/>
      <sheetName val="Ersatzteile"/>
      <sheetName val="B"/>
      <sheetName val="C"/>
      <sheetName val="D"/>
      <sheetName val="E"/>
      <sheetName val="G"/>
      <sheetName val="H"/>
      <sheetName val="I"/>
      <sheetName val="K"/>
      <sheetName val="L"/>
      <sheetName val="M"/>
      <sheetName val="N"/>
      <sheetName val="O"/>
      <sheetName val="T"/>
      <sheetName val="U"/>
      <sheetName val="M&amp;A D"/>
      <sheetName val="M&amp;A E"/>
      <sheetName val="M&amp;A G"/>
      <sheetName val="Project Sheet"/>
      <sheetName val="Drop-down data's"/>
      <sheetName val=" COP"/>
      <sheetName val="VALUE2_5"/>
      <sheetName val="compu(format)"/>
      <sheetName val="stub Column"/>
      <sheetName val="Summ"/>
      <sheetName val="PC"/>
      <sheetName val="Material Advance"/>
      <sheetName val="MB"/>
      <sheetName val="Tax-Invoice.(Interior &amp; Civil)"/>
      <sheetName val="Appendix - 1"/>
      <sheetName val="BOQ ID"/>
      <sheetName val="MB ID"/>
      <sheetName val="Appendix - 10"/>
      <sheetName val="Nt Items"/>
      <sheetName val="A,TL,Toi"/>
      <sheetName val="Swati RA"/>
      <sheetName val="Neyo RA"/>
      <sheetName val="Sheet18"/>
      <sheetName val="BTI"/>
      <sheetName val="CHR"/>
      <sheetName val="HML"/>
      <sheetName val="HSR"/>
      <sheetName val="JPR"/>
      <sheetName val="KRNL"/>
      <sheetName val="LKNW"/>
      <sheetName val="LDH"/>
      <sheetName val="ORI"/>
      <sheetName val="WB"/>
      <sheetName val="NotesRelatedParties_1"/>
      <sheetName val="NotesSubsidiaryInformation_1"/>
      <sheetName val="Unit.prices"/>
      <sheetName val="Elect."/>
      <sheetName val="BSheet"/>
      <sheetName val="Schedule (2)"/>
      <sheetName val="Sump_cal"/>
      <sheetName val="dlvoid"/>
      <sheetName val="Final MEASUREMENT RA - 04"/>
      <sheetName val="foot-slab reinft"/>
      <sheetName val="Summary of Abst."/>
      <sheetName val="Civil Works"/>
      <sheetName val="WPR-IV"/>
      <sheetName val="Analysis-Pav"/>
      <sheetName val="Labour &amp; Material"/>
      <sheetName val="Concrete_11_14"/>
      <sheetName val="Concrete_20_23"/>
      <sheetName val="Concrete_25"/>
      <sheetName val="Measurement 26"/>
      <sheetName val="Measurement 27"/>
      <sheetName val="Concrete_28"/>
      <sheetName val="Concrete 30"/>
      <sheetName val="Concrete_31"/>
      <sheetName val="Concrete_32"/>
      <sheetName val="Measurement utility"/>
      <sheetName val="Concrete_34"/>
      <sheetName val="measurement_1_2_3_5_6_8_1"/>
      <sheetName val="Measurement sump"/>
      <sheetName val="Filling_final "/>
      <sheetName val="Additional Items"/>
      <sheetName val="Measur Storm"/>
      <sheetName val="Concrete_10"/>
      <sheetName val="Concrete 26"/>
      <sheetName val="Concrete_27"/>
      <sheetName val="Concrete_33"/>
      <sheetName val="Concrete_1_2_3_5_6_8_1"/>
      <sheetName val="Concrete_37"/>
      <sheetName val="Road work"/>
      <sheetName val="Storm water"/>
      <sheetName val="dBase"/>
      <sheetName val="Boq Block A"/>
      <sheetName val="???? ??? ??"/>
      <sheetName val="Shape of Bars"/>
      <sheetName val="PtList Above (300x300)"/>
      <sheetName val="PtList Below (300x300)"/>
      <sheetName val="CONNECT"/>
      <sheetName val="April Analysts"/>
      <sheetName val="Analisa_STR"/>
      <sheetName val="cost_summary"/>
      <sheetName val="Elec_Summ"/>
      <sheetName val="ELEC_BOQ1"/>
      <sheetName val="TRACK_BUSWAY"/>
      <sheetName val="L_(4)"/>
      <sheetName val="Oracle_Upload"/>
      <sheetName val="qty_schedule"/>
      <sheetName val="Item- Compact"/>
      <sheetName val="Materials Cost"/>
      <sheetName val="pri-com"/>
      <sheetName val="FINANCIAL (FLR)"/>
      <sheetName val="Sum_Mech"/>
      <sheetName val="Valves Erec. -IV"/>
      <sheetName val="3. Elemental Summary"/>
      <sheetName val="Rate Analysis "/>
      <sheetName val="N-Amritsar 135"/>
      <sheetName val="Meas.-Hotel Part"/>
      <sheetName val="slab"/>
      <sheetName val="PRICE-COMP"/>
      <sheetName val="Beam-design exp"/>
      <sheetName val="Road TCS Wise Details"/>
      <sheetName val="Sta. Alex-Direct Cost"/>
      <sheetName val="Sta. Alex-GROSS AMT"/>
      <sheetName val="Rebar _Take off"/>
      <sheetName val="precast RC element"/>
      <sheetName val="ONE TIME"/>
      <sheetName val="Material&amp;equipment"/>
      <sheetName val="RAte analyis"/>
      <sheetName val="Quotation"/>
      <sheetName val="Ply"/>
      <sheetName val="bba"/>
      <sheetName val="Actual 2010-11"/>
      <sheetName val="Actual 2009-10"/>
      <sheetName val="Budget 2010-11"/>
      <sheetName val="Bar Chart - FHL (M)"/>
      <sheetName val="Definitions"/>
      <sheetName val="SRC-B3U2"/>
      <sheetName val="Details"/>
      <sheetName val="cables"/>
      <sheetName val="Validation_Data"/>
      <sheetName val="Summary output"/>
      <sheetName val="MA"/>
      <sheetName val="o’£Òˆê——i–ˆ“úŠm”F‚Ì‚±‚Æj"/>
      <sheetName val="PCost"/>
      <sheetName val="DSCR"/>
      <sheetName val="CF - WW"/>
      <sheetName val="Sens"/>
      <sheetName val="Bed_Class"/>
      <sheetName val="Boq (Main Building)"/>
      <sheetName val="KP1590_E"/>
      <sheetName val="Exc"/>
      <sheetName val="Equipment List (Process)"/>
      <sheetName val="Material List "/>
      <sheetName val="C &amp; G RHS"/>
      <sheetName val="Wearing Course"/>
      <sheetName val="PriceList"/>
      <sheetName val="3"/>
      <sheetName val="TWS"/>
      <sheetName val="GOA"/>
      <sheetName val="RMC"/>
      <sheetName val="BP"/>
      <sheetName val="Rates"/>
      <sheetName val="Sheet8"/>
      <sheetName val="party"/>
      <sheetName val="Balustrade"/>
      <sheetName val="Indirects_1"/>
      <sheetName val="Area_Analysis1"/>
      <sheetName val="Ground_Floor1"/>
      <sheetName val="BASIS_-DEC_081"/>
      <sheetName val="STAFFSCHED_1"/>
      <sheetName val="DETAIL_SHEET1"/>
      <sheetName val="NOT_FULL_RESTRAINT"/>
      <sheetName val="BEARING_&amp;_BUCKLING"/>
      <sheetName val="Detail_1A"/>
      <sheetName val="TRIAL_BALANCE"/>
      <sheetName val="Data_sheet"/>
      <sheetName val="Sheet3_(2)"/>
      <sheetName val="Legal_Risk_Analysis"/>
      <sheetName val="M_S_"/>
      <sheetName val="CIP_Summary_0012"/>
      <sheetName val="CIP_Detail_0011"/>
      <sheetName val="99_to_00_blns"/>
      <sheetName val="PPA_Summary"/>
      <sheetName val="SCHEDULE_OF_RATES"/>
      <sheetName val="1_01_(a)"/>
      <sheetName val="MERGED_CODES_&amp;_NAMES"/>
      <sheetName val="Indirects_2"/>
      <sheetName val="Area_Analysis2"/>
      <sheetName val="Ground_Floor2"/>
      <sheetName val="BASIS_-DEC_082"/>
      <sheetName val="DETAIL_SHEET2"/>
      <sheetName val="Basic_Rate1"/>
      <sheetName val="PPA_Summary1"/>
      <sheetName val="Data_Tables1"/>
      <sheetName val="STAFFSCHED_2"/>
      <sheetName val="L_(4)1"/>
      <sheetName val="NOT_FULL_RESTRAINT1"/>
      <sheetName val="BEARING_&amp;_BUCKLING1"/>
      <sheetName val="Detail_1A1"/>
      <sheetName val="TRIAL_BALANCE1"/>
      <sheetName val="Legal_Risk_Analysis1"/>
      <sheetName val="M_S_1"/>
      <sheetName val="CIP_Summary_00121"/>
      <sheetName val="CIP_Detail_00111"/>
      <sheetName val="99_to_00_blns1"/>
      <sheetName val="Data_sheet1"/>
      <sheetName val="Sheet3_(2)1"/>
      <sheetName val="Analisa_STR1"/>
      <sheetName val="cost_summary1"/>
      <sheetName val="Elec_Summ1"/>
      <sheetName val="ELEC_BOQ2"/>
      <sheetName val="TRACK_BUSWAY1"/>
      <sheetName val="SCHEDULE_OF_RATES1"/>
      <sheetName val="1_01_(a)1"/>
      <sheetName val="MERGED_CODES_&amp;_NAMES1"/>
      <sheetName val="Bed_Class1"/>
      <sheetName val="Oracle_Upload1"/>
      <sheetName val="qty_schedule1"/>
      <sheetName val="Plant_Used_in_CATS_1"/>
      <sheetName val="precast_RC_element"/>
      <sheetName val="Contractor-1-every_floor_5%"/>
      <sheetName val="TABLE"/>
      <sheetName val="refer"/>
      <sheetName val="Design OPT 1"/>
      <sheetName val="TOT"/>
      <sheetName val="Bill07"/>
      <sheetName val="Cost of Basic Material"/>
      <sheetName val="JCR Summary"/>
      <sheetName val="Design Mix"/>
      <sheetName val="NR.03 Base-Course 140mm Thk"/>
      <sheetName val="Drawing Sheet Ref."/>
      <sheetName val="NR.09a W.C. (60-70) 50mm Thk"/>
      <sheetName val="Bil 1"/>
      <sheetName val="References"/>
      <sheetName val="KAR"/>
      <sheetName val="MAJOR QTYS"/>
      <sheetName val="外気負荷"/>
      <sheetName val="Sqn (Main) Abs"/>
      <sheetName val="Master Data Sheet"/>
      <sheetName val="FOH D&amp;L"/>
      <sheetName val="Recon Template"/>
      <sheetName val="GAE8'97"/>
      <sheetName val="MOS"/>
      <sheetName val="Hilfstab"/>
      <sheetName val="EC(Rev)"/>
      <sheetName val="Scatter"/>
      <sheetName val="tie beam(not used)"/>
      <sheetName val="pilecap"/>
      <sheetName val="wall"/>
      <sheetName val="raft,grade slab"/>
      <sheetName val="parapet"/>
      <sheetName val="stairs"/>
      <sheetName val="core wall"/>
      <sheetName val="pilecap(w.lap)"/>
      <sheetName val="raft slab"/>
      <sheetName val="B31.1"/>
      <sheetName val="PSIZE"/>
      <sheetName val="Controls"/>
      <sheetName val="Project Info"/>
      <sheetName val="Sheet9"/>
      <sheetName val="RBD ATS Inst-F"/>
      <sheetName val="Cable Comparison"/>
      <sheetName val="RBD DB-F"/>
      <sheetName val="RBD ATS-R"/>
      <sheetName val="RBD DB-R"/>
      <sheetName val="RBD MCC-F"/>
      <sheetName val="RBD MCC-R"/>
      <sheetName val="RBD SM-F"/>
      <sheetName val="RBD SM-R"/>
      <sheetName val="RBD HV-F"/>
      <sheetName val="RBD HV-R"/>
      <sheetName val="RBD ACB-F"/>
      <sheetName val="RBD ACB-R"/>
      <sheetName val="RBD ATS-F"/>
      <sheetName val="RBD LVs-F"/>
      <sheetName val="RBD LVs -R"/>
      <sheetName val="2C 10mm FP Cable"/>
      <sheetName val="2C 16mm Cable  "/>
      <sheetName val="2C 35mm Cable"/>
      <sheetName val="2C 50mm Cable"/>
      <sheetName val="2C 6mm Cable"/>
      <sheetName val="4C 240mm FP Cable "/>
      <sheetName val="4C 300mm FP Cable"/>
      <sheetName val="4C 50mm FP Cable"/>
      <sheetName val="SECTION R"/>
      <sheetName val="LLEGADA"/>
      <sheetName val="MD REVIEW"/>
      <sheetName val="B&amp;C-REPORT"/>
      <sheetName val="B&amp;C-TILE QUANTITIES"/>
      <sheetName val="Indirect"/>
      <sheetName val="take-off"/>
      <sheetName val="Bill 5 - Carpark"/>
      <sheetName val="SITE WORK"/>
      <sheetName val="Valuation"/>
      <sheetName val="VA_code"/>
      <sheetName val="FA-BOQ"/>
      <sheetName val="Z1_DATA"/>
      <sheetName val="MHNO_LEV"/>
      <sheetName val="Change Order Log"/>
      <sheetName val="BOXCULVERT"/>
      <sheetName val="FORM5"/>
      <sheetName val="TB"/>
      <sheetName val="SCEL Funding"/>
      <sheetName val="Debt"/>
      <sheetName val="EQUIP LIST"/>
      <sheetName val="Civil-main_building13"/>
      <sheetName val="Civil-amenities_buildings13"/>
      <sheetName val="Roads-pavement-path_ways13"/>
      <sheetName val="C-Wall_BOQ13"/>
      <sheetName val="GR_slab-reinft13"/>
      <sheetName val="4_Annex_1_Basic_rate9"/>
      <sheetName val="PointNo_510"/>
      <sheetName val="Stress_Calculation10"/>
      <sheetName val="GUT_(2)10"/>
      <sheetName val="SPT_vs_PHI10"/>
      <sheetName val="PRECAST_lightconc-II10"/>
      <sheetName val="Tender_Summary10"/>
      <sheetName val="_Net_Break_Down10"/>
      <sheetName val="K_Ajeet10"/>
      <sheetName val="SITE_OVERHEADS10"/>
      <sheetName val="Bill_No_2_to_8_(Rev)10"/>
      <sheetName val="Fill_this_out_first___10"/>
      <sheetName val="GF_Columns10"/>
      <sheetName val="Assumption_Inputs10"/>
      <sheetName val="Bill_3_-_Site_Works10"/>
      <sheetName val="BSH_num10"/>
      <sheetName val="11B_10"/>
      <sheetName val="PROG_SUMMARY6"/>
      <sheetName val="Fin_Sum9"/>
      <sheetName val="AutoOpen_Stub_Data9"/>
      <sheetName val="INDIGINEOUS_ITEMS_9"/>
      <sheetName val="07016,_Master_List-Major_Minor9"/>
      <sheetName val="Staff_Acco_10"/>
      <sheetName val="C_Sum9"/>
      <sheetName val="A_Sum9"/>
      <sheetName val="IO_List7"/>
      <sheetName val="labour_coeff10"/>
      <sheetName val="Bank_Guarantee9"/>
      <sheetName val="Debits_as_on_12_04_0810"/>
      <sheetName val="Bridges_RB9"/>
      <sheetName val="Analysis_Justi_9"/>
      <sheetName val="Qty_Esti_-TCS9"/>
      <sheetName val="Abst_Jo9"/>
      <sheetName val="Detail_In_Door_Stad9"/>
      <sheetName val="SUMMARY_ALL_CO'S9"/>
      <sheetName val="Ave_wtd_rates5"/>
      <sheetName val="Material_5"/>
      <sheetName val="Break_up_Sheet9"/>
      <sheetName val="S_&amp;_A9"/>
      <sheetName val="A_O_R_r1Str5"/>
      <sheetName val="A_O_R_r15"/>
      <sheetName val="A_O_R_(2)5"/>
      <sheetName val="Sludge_Cal5"/>
      <sheetName val="NLD_-_Assum5"/>
      <sheetName val="5_NOT_REQUIRED9"/>
      <sheetName val="Deduction_of_assets9"/>
      <sheetName val="3cd_Annexure5"/>
      <sheetName val="Operating_Statistics5"/>
      <sheetName val="BLOCK-A_(MEA_SHEET)5"/>
      <sheetName val="Basement_Budget6"/>
      <sheetName val="INPUT_SHEET6"/>
      <sheetName val="FITZ_MORT_946"/>
      <sheetName val="Bechtel_Norms5"/>
      <sheetName val="CS_PIPING5"/>
      <sheetName val="TECH_DATA5"/>
      <sheetName val="BOQ_(2)5"/>
      <sheetName val="Story_Drift-Part_25"/>
      <sheetName val="schedule_nos5"/>
      <sheetName val="RCC,Ret__Wall5"/>
      <sheetName val="Balance_sheet_DCCDL_Nov_064"/>
      <sheetName val="_COP_100%4"/>
      <sheetName val="Rate_analysis4"/>
      <sheetName val="Basic_Rates4"/>
      <sheetName val="Top_sheet4"/>
      <sheetName val="M-Book_for_Conc4"/>
      <sheetName val="Rein_Steel4"/>
      <sheetName val="M-Book_for_FW4"/>
      <sheetName val="M-Book_others4"/>
      <sheetName val="M-Book_filling4"/>
      <sheetName val="beam-reinft-machine_rm4"/>
      <sheetName val="Bill_14"/>
      <sheetName val="Bill_24"/>
      <sheetName val="Bill_34"/>
      <sheetName val="Bill_44"/>
      <sheetName val="Bill_54"/>
      <sheetName val="Bill_64"/>
      <sheetName val="Bill_74"/>
      <sheetName val="AoR_Finishing4"/>
      <sheetName val="water_prop_4"/>
      <sheetName val="9__Package_split_-_Cost_4"/>
      <sheetName val="Labour_&amp;_Plant4"/>
      <sheetName val="DETAILED__BOQ4"/>
      <sheetName val="LABOUR_RATE4"/>
      <sheetName val="Material_Rate4"/>
      <sheetName val="MASTER_RATE_ANALYSIS4"/>
      <sheetName val="PA-_Consutant_4"/>
      <sheetName val="Works_-_Quote_Sheet4"/>
      <sheetName val="Allg__Angaben4"/>
      <sheetName val="Section_3_DPR3"/>
      <sheetName val="beam-reinft-IIInd_floor4"/>
      <sheetName val="IRP_all_H2s4"/>
      <sheetName val="@risk_rents_and_incentives4"/>
      <sheetName val="Car_park_lease4"/>
      <sheetName val="Net_rent_analysis4"/>
      <sheetName val="UNP-NCW_3"/>
      <sheetName val="(Do_not_delete)3"/>
      <sheetName val="MS_Rates3"/>
      <sheetName val="A_O_R_4"/>
      <sheetName val="Podium_Areas4"/>
      <sheetName val="old_serial_no_4"/>
      <sheetName val="Structure_Bills_Qty4"/>
      <sheetName val="SC_Cost_FEB_033"/>
      <sheetName val="Slope_area3"/>
      <sheetName val="Array_(2)3"/>
      <sheetName val="Flanged_Beams3"/>
      <sheetName val="Rectangular_Beam3"/>
      <sheetName val="final_abstract3"/>
      <sheetName val="Boq-_Civil3"/>
      <sheetName val="Input_&amp;_Calculations3"/>
      <sheetName val="Back_Cal_for_OMC3"/>
      <sheetName val="BC_&amp;_MNB_3"/>
      <sheetName val="BOD_PL_NEW3"/>
      <sheetName val="R_A_3"/>
      <sheetName val="Westin_FOH_&amp;_BOH_Split3"/>
      <sheetName val="Materials_Cost(PCC)3"/>
      <sheetName val="Inter_Co_Balances4"/>
      <sheetName val="Fin__Assumpt__-_Sensitivities3"/>
      <sheetName val="SP_Break_Up4"/>
      <sheetName val="Load_Details(B2)3"/>
      <sheetName val="Validation_sheet3"/>
      <sheetName val="L&amp;T_formwork_system3"/>
      <sheetName val="Pile_load_test-Rock_anchor3"/>
      <sheetName val="Design_(singly_reinforced_beam3"/>
      <sheetName val="Hoop_stress3"/>
      <sheetName val="shoring_using_plates3"/>
      <sheetName val="Gantry_track3"/>
      <sheetName val="DESIGN-abut-pile_fdn_-113"/>
      <sheetName val="Debtors_analysis3"/>
      <sheetName val="Total_Debtors_Ageing_Sheet3"/>
      <sheetName val="Debtors_Service_Tax3"/>
      <sheetName val="Khalifa_Parkf3"/>
      <sheetName val="Top_Sheet_(PZ)3"/>
      <sheetName val="Daywise_Summary3"/>
      <sheetName val="Road_wise_summary3"/>
      <sheetName val="Amit_Singh3"/>
      <sheetName val="RP_Pal3"/>
      <sheetName val="SWD_Road_WISE_Total_Qty3"/>
      <sheetName val="Done_Qty__FTM3"/>
      <sheetName val="Precast_Scope3"/>
      <sheetName val="AS_(PZ)3"/>
      <sheetName val="KPN_(PZ)3"/>
      <sheetName val="Segment_Report_working3"/>
      <sheetName val="Fixed_Assets_&amp;_Depreciation3"/>
      <sheetName val="CFForecast_detail3"/>
      <sheetName val="TBAL9697_-group_wise__sdpl3"/>
      <sheetName val="Project_Budget_Worksheet3"/>
      <sheetName val="Detail_P&amp;L3"/>
      <sheetName val="Assumption_Sheet3"/>
      <sheetName val="kppl_pl3"/>
      <sheetName val="Stru_Labour_rate3"/>
      <sheetName val="Curing_Analysis3"/>
      <sheetName val="MS_items3"/>
      <sheetName val="Tunnel_Fw3"/>
      <sheetName val="Sales_&amp;_Prod3"/>
      <sheetName val="Revised_Summary3"/>
      <sheetName val="accom_cash3"/>
      <sheetName val="Light_fitt3"/>
      <sheetName val="MN_T_B_3"/>
      <sheetName val="IT-Fri_Base3"/>
      <sheetName val="std_wt_3"/>
      <sheetName val="-ve_Variation-Annx-1-Page-13"/>
      <sheetName val="Summary_of_variations-Anx-23"/>
      <sheetName val="CTP-13-Abstract-On_Account_Bil3"/>
      <sheetName val="Abstract-including_GST3"/>
      <sheetName val="Administrative_Prices3"/>
      <sheetName val="Civil_Boq3"/>
      <sheetName val="d-safe_specs3"/>
      <sheetName val="Site_Dev_BOQ3"/>
      <sheetName val="Extra_Item3"/>
      <sheetName val="UPA(Part_C,D,E,G,H)3"/>
      <sheetName val="Inc_St_-Link3"/>
      <sheetName val="Area_Statement3"/>
      <sheetName val="Source_Ref_3"/>
      <sheetName val="ESI_&amp;_PF_DELHI3"/>
      <sheetName val="rent_&amp;_value_assumptions3"/>
      <sheetName val="PSDA_detailed_cashflow_for_deb3"/>
      <sheetName val="Financing_Assumptions3"/>
      <sheetName val="Equity_shares_analysis3"/>
      <sheetName val="Loan_B_interest3"/>
      <sheetName val="Loan_covenant_tests3"/>
      <sheetName val="Rents_committed3"/>
      <sheetName val="LCC_profit_share_calculation3"/>
      <sheetName val="Loan_A_interest_guarantee3"/>
      <sheetName val="DOKA_shutter_design3"/>
      <sheetName val="Steel_shutter_design3"/>
      <sheetName val="gantry_cranes3"/>
      <sheetName val="bolted_splice3"/>
      <sheetName val="piercap_truss3"/>
      <sheetName val="Table_193"/>
      <sheetName val="Vertical_profile3"/>
      <sheetName val="Pile_cap3"/>
      <sheetName val="4_BOQ_air3"/>
      <sheetName val="Core_Data3"/>
      <sheetName val="train_cash3"/>
      <sheetName val="Abstract_3"/>
      <sheetName val="Rate_Breakdowns_(Civil)3"/>
      <sheetName val="Materials_3"/>
      <sheetName val="5_Analysis3"/>
      <sheetName val="Project_Master3"/>
      <sheetName val="Plant_Used_in_CATS_2"/>
      <sheetName val="Basic_Rate2"/>
      <sheetName val="Legal_Risk_Analysis2"/>
      <sheetName val="M_S_2"/>
      <sheetName val="CIP_Summary_00122"/>
      <sheetName val="CIP_Detail_00112"/>
      <sheetName val="99_to_00_blns2"/>
      <sheetName val="Data_Tables2"/>
      <sheetName val="Indirects_3"/>
      <sheetName val="DETAIL_SHEET3"/>
      <sheetName val="Analisa_STR2"/>
      <sheetName val="cost_summary2"/>
      <sheetName val="Elec_Summ2"/>
      <sheetName val="ELEC_BOQ3"/>
      <sheetName val="TRACK_BUSWAY2"/>
      <sheetName val="MERGED_CODES_&amp;_NAMES2"/>
      <sheetName val="1_01_(a)2"/>
      <sheetName val="Contractor-1-every_floor_5%1"/>
      <sheetName val="STAFFSCHED_3"/>
      <sheetName val="Gen_Info"/>
      <sheetName val="L_(4)2"/>
      <sheetName val="Area_Analysis3"/>
      <sheetName val="Dropdown_list"/>
      <sheetName val="Bed_Class2"/>
      <sheetName val="Road_Detail_Est_"/>
      <sheetName val="Road_data"/>
      <sheetName val="b_s_chalam1"/>
      <sheetName val="Ground_Floor3"/>
      <sheetName val="Bar_Sched1"/>
      <sheetName val="Camp_Power_Cost1"/>
      <sheetName val="Covering_letter"/>
      <sheetName val="_CERTIFICATE___PAYMENT_Vendor"/>
      <sheetName val="Payment_Abstract_Vendor"/>
      <sheetName val="Cummulative_Steel_&amp;_RMC_Vendor_"/>
      <sheetName val="Vendor_Wise_Cu__Steel_&amp;_RMC"/>
      <sheetName val="Prism_johnson"/>
      <sheetName val="RMC_Qty__Cumulative_vendor_wise"/>
      <sheetName val="RMC_Backup"/>
      <sheetName val="RMC_Invoice"/>
      <sheetName val="Material_Rates"/>
      <sheetName val="Reinforcement_Steel"/>
      <sheetName val="Feb'19_Tax_Invoice"/>
      <sheetName val="Structural_Steel"/>
      <sheetName val="Feb'19_Tax_Invoice_(2)"/>
      <sheetName val="Qty__Cumulative_Abstract"/>
      <sheetName val="SCHEDULE_OF_RATES2"/>
      <sheetName val="SCHEDULE_(3)"/>
      <sheetName val="NOT_FULL_RESTRAINT2"/>
      <sheetName val="BEARING_&amp;_BUCKLING2"/>
      <sheetName val="Detail_1A2"/>
      <sheetName val="TRIAL_BALANCE2"/>
      <sheetName val="Power_&amp;_Fuel(SMS)"/>
      <sheetName val="Data_sheet2"/>
      <sheetName val="Sheet3_(2)2"/>
      <sheetName val="BASIS_-DEC_083"/>
      <sheetName val="Oracle_Upload2"/>
      <sheetName val="qty_schedule2"/>
      <sheetName val="Setup_Variables"/>
      <sheetName val="stub_Column"/>
      <sheetName val="Final_Bill_of_Material"/>
      <sheetName val="Unit_prices"/>
      <sheetName val="PPA_Summary2"/>
      <sheetName val="Material_Advance"/>
      <sheetName val="Tax-Invoice_(Interior_&amp;_Civil)"/>
      <sheetName val="Appendix_-_1"/>
      <sheetName val="BOQ_ID"/>
      <sheetName val="MB_ID"/>
      <sheetName val="Appendix_-_10"/>
      <sheetName val="Nt_Items"/>
      <sheetName val="Swati_RA"/>
      <sheetName val="Neyo_RA"/>
      <sheetName val="Name_Lists"/>
      <sheetName val="Elect_"/>
      <sheetName val="_COP"/>
      <sheetName val="Schedule_(2)"/>
      <sheetName val="Final_MEASUREMENT_RA_-_04"/>
      <sheetName val="foot-slab_reinft"/>
      <sheetName val="Summary_of_Abst_"/>
      <sheetName val="Civil_Works"/>
      <sheetName val="????_???_??"/>
      <sheetName val="Shape_of_Bars"/>
      <sheetName val="PtList_Above_(300x300)"/>
      <sheetName val="PtList_Below_(300x300)"/>
      <sheetName val="April_Analysts"/>
      <sheetName val="Boq_Block_A"/>
      <sheetName val="Item-_Compact"/>
      <sheetName val="Labour_&amp;_Material"/>
      <sheetName val="Measurement_26"/>
      <sheetName val="Measurement_27"/>
      <sheetName val="Concrete_30"/>
      <sheetName val="Measurement_utility"/>
      <sheetName val="Measurement_sump"/>
      <sheetName val="Filling_final_"/>
      <sheetName val="Additional_Items"/>
      <sheetName val="Measur_Storm"/>
      <sheetName val="Concrete_26"/>
      <sheetName val="Road_work"/>
      <sheetName val="Storm_water"/>
      <sheetName val="Materials_Cost"/>
      <sheetName val="Vordruck-Nr__7_1_3_D"/>
      <sheetName val="M&amp;A_D"/>
      <sheetName val="M&amp;A_E"/>
      <sheetName val="M&amp;A_G"/>
      <sheetName val="FINANCIAL_(FLR)"/>
      <sheetName val="1_BED_"/>
      <sheetName val="C_(3)"/>
      <sheetName val="입찰내역_발주처_양식"/>
      <sheetName val="LMB_Forecast_plan"/>
      <sheetName val="3_9_Tension_Crash_Barrier"/>
      <sheetName val="3_12_Stone_Pitching"/>
      <sheetName val="1_Prelims"/>
      <sheetName val="3_10_Misc__Concrete"/>
      <sheetName val="3_13_14_Protection"/>
      <sheetName val="3_8_ROAD_signs"/>
      <sheetName val="Valves_Erec__-IV"/>
      <sheetName val="3__Elemental_Summary"/>
      <sheetName val="Rate_Analysis_"/>
      <sheetName val="Income_Statement-OCPL_Projects"/>
      <sheetName val="N-Amritsar_135"/>
      <sheetName val="CF_Input"/>
      <sheetName val="DATA_INPUT"/>
      <sheetName val="Meas_-Hotel_Part"/>
      <sheetName val="Beam-design_exp"/>
      <sheetName val="ONE_TIME"/>
      <sheetName val="S_BAHAN"/>
      <sheetName val="S_UPAH"/>
      <sheetName val="Seide_Customer_wise_"/>
      <sheetName val="Consl_LS"/>
      <sheetName val="Filati_Customer_wise"/>
      <sheetName val="Seide_LS"/>
      <sheetName val="Filati_LS"/>
      <sheetName val="RAte_analyis"/>
      <sheetName val="Actual_2010-11"/>
      <sheetName val="Actual_2009-10"/>
      <sheetName val="Budget_2010-11"/>
      <sheetName val="Bar_Chart_-_FHL_(M)"/>
      <sheetName val="Summary_output"/>
      <sheetName val="MAJOR_QTYS"/>
      <sheetName val="Boq_(Main_Building)"/>
      <sheetName val="CF_-_WW"/>
      <sheetName val="Material_List_"/>
      <sheetName val="Sqn_(Main)_Abs"/>
      <sheetName val="precast_RC_element1"/>
      <sheetName val="Sta__Alex-Direct_Cost"/>
      <sheetName val="Sta__Alex-GROSS_AMT"/>
      <sheetName val="Rebar__Take_off"/>
      <sheetName val="Road_TCS_Wise_Details"/>
      <sheetName val="Wearing_Course"/>
      <sheetName val="C_&amp;_G_RHS"/>
      <sheetName val="Change_Order_Log"/>
      <sheetName val="SCEL_Funding"/>
      <sheetName val="EQUIP_LIST"/>
      <sheetName val="pro_stat-q"/>
      <sheetName val="Project_Sheet"/>
      <sheetName val="Drop-down_data's"/>
      <sheetName val="A_1_8_4Lane-MCW-BC"/>
      <sheetName val="A_2_8_6Lane-MCW-BC"/>
      <sheetName val="B_SER_8__BC"/>
      <sheetName val="3__Booth"/>
      <sheetName val="C(i)-4__fin__item"/>
      <sheetName val="L_5_Busbays"/>
      <sheetName val="2__canopy_roof"/>
      <sheetName val="A_1_1_4Lane-MCW-CG_"/>
      <sheetName val="A_2_1_6Lane-MCW-CG"/>
      <sheetName val="B_SER_1_CG"/>
      <sheetName val="A_1_7_4Lane-MCW-DBM"/>
      <sheetName val="A_2_7_6Lane-MCW-DBM_Top"/>
      <sheetName val="B_SER_7__DBM"/>
      <sheetName val="J_-Concrete_Drain"/>
      <sheetName val="A_1_2_4Lane-MCW-EMB"/>
      <sheetName val="A_2_2_6Lane-MCW-EMB"/>
      <sheetName val="B_SER_2_EMB"/>
      <sheetName val="C(i)_1-BC-FDN"/>
      <sheetName val="G_5-ROB_Finishing_Item"/>
      <sheetName val="F_4a_-Casting_Girder"/>
      <sheetName val="G_4a-ROB_GC"/>
      <sheetName val="F_4b_-Erection_of_Girder"/>
      <sheetName val="E_4_b-RA_BRDG-EREC_"/>
      <sheetName val="G_4b-ROB_GE"/>
      <sheetName val="E_4_a-RA_BRDG-GC"/>
      <sheetName val="A_1_4_4Lane-MCW-GSB"/>
      <sheetName val="A_2_4_6Lane-MCW-GSB"/>
      <sheetName val="B_SER_4_GSB"/>
      <sheetName val="C(ii)_2-PC-HW"/>
      <sheetName val="L_3_Illumination_"/>
      <sheetName val="A_1_6_Concrete_Kerb_Casting"/>
      <sheetName val="A2_6_Concrete_Kerb_Casting"/>
      <sheetName val="B_SER_6__Kerb"/>
      <sheetName val="1_c_Masonary_in_Walls"/>
      <sheetName val="L_8_Median_Plantation"/>
      <sheetName val="L_2_Beam_Crash_Brr_"/>
      <sheetName val="L_9_Minor_Repairs_"/>
      <sheetName val="L_10_MISC"/>
      <sheetName val="A_1_9_4Lane-MCW-MISC"/>
      <sheetName val="A_2_9_6Lane-MCW-MISC"/>
      <sheetName val="D_5_Fini-Item"/>
      <sheetName val="F_1_-GS-PCC_PILE_"/>
      <sheetName val="D_1-MNBR-PCC_PILE"/>
      <sheetName val="E_1_-RA_BRDG-PCC_PILE"/>
      <sheetName val="G_1_-ROB_PCC_PILE_"/>
      <sheetName val="H_1_-UNP-PCC_PILE"/>
      <sheetName val="C(ii)_3_Fin__Item"/>
      <sheetName val="C(ii)_1-PC-PIPE"/>
      <sheetName val="1_b_Plinth_Fill"/>
      <sheetName val="F_2_-GS-RAFT"/>
      <sheetName val="D_2-MNBR-RAFT"/>
      <sheetName val="E_2_-RA_BRDG-RAFT"/>
      <sheetName val="G_2_-ROB_RAFT"/>
      <sheetName val="H_2_-UNP-Raft"/>
      <sheetName val="E_5__Fin_item"/>
      <sheetName val="I_5_Crash_Brr"/>
      <sheetName val="II__Erection_of_Facia_"/>
      <sheetName val="I_4__Cast__Fric_Slab"/>
      <sheetName val="I_1_-REP_CAST"/>
      <sheetName val="III__Granular_Material_Filling"/>
      <sheetName val="L_1_Road_Marking"/>
      <sheetName val="L_4_Road_Signs"/>
      <sheetName val="1_d_Roof_Casting"/>
      <sheetName val="A_1_3_4Lane-MCW-SG_"/>
      <sheetName val="A_2_3_6Lane-MCW-SG"/>
      <sheetName val="B_SER_3_SG"/>
      <sheetName val="F_4c_-GS-SLAB"/>
      <sheetName val="D_4_C-MNBR-SLAB"/>
      <sheetName val="E_4_C-RA_BRDG-Slab"/>
      <sheetName val="G_4c-ROB_Deckslab"/>
      <sheetName val="L_7_Slope"/>
      <sheetName val="B_SER_9__MISC_"/>
      <sheetName val="C(i)_2-BC-SUB_"/>
      <sheetName val="F_3_-GS-SUB"/>
      <sheetName val="D_3-MNBR-SUB"/>
      <sheetName val="E_3_-RA_BRDG-SUB"/>
      <sheetName val="G_3-ROB_SUB"/>
      <sheetName val="H_3_-UNP-SUB"/>
      <sheetName val="C(i)_3-BC-SUP"/>
      <sheetName val="H_4_-UNP-SUP"/>
      <sheetName val="4__DLC"/>
      <sheetName val="6__Finishing_Item"/>
      <sheetName val="1_e_Finishes"/>
      <sheetName val="5_PQC"/>
      <sheetName val="L_6_Truckbays"/>
      <sheetName val="H__5__Fin__Item"/>
      <sheetName val="F_5-Finishing_Item"/>
      <sheetName val="B_SER_5A_WMM-1"/>
      <sheetName val="B_SER_5B_WMM-2"/>
      <sheetName val="A_1_5_a_4Lane-MCW-WMM_1st"/>
      <sheetName val="A_1_5_b_4Lane-MCW-WMM_top"/>
      <sheetName val="A_2_5a_6Lane-MCW-WMM_1st"/>
      <sheetName val="A_2_5b_6Lane-MCW-WMM_top"/>
      <sheetName val="1_a_Work_Upto_Plinth"/>
      <sheetName val="Design_OPT_1"/>
      <sheetName val="Bitumen trunk"/>
      <sheetName val="Feeder"/>
      <sheetName val="R99 etc"/>
      <sheetName val="Trunk unpaved"/>
      <sheetName val="SPILL OVER"/>
      <sheetName val="Road_Detail_Est_1"/>
      <sheetName val="Road_data1"/>
      <sheetName val="Gen_Info1"/>
      <sheetName val="Dropdown_list1"/>
      <sheetName val="Break_Up"/>
      <sheetName val="ARCH"/>
      <sheetName val="Config"/>
      <sheetName val="Break Dw"/>
      <sheetName val="gen"/>
      <sheetName val="key dates"/>
      <sheetName val="Actuals"/>
      <sheetName val="COMPLEXALL"/>
      <sheetName val="OVER HEADS"/>
      <sheetName val="FA SCHEDULE"/>
      <sheetName val="대비표"/>
      <sheetName val="SCHEDULE_(3)1"/>
      <sheetName val="Mat.Cost"/>
      <sheetName val="Variables"/>
      <sheetName val="M.B.T-16"/>
      <sheetName val="CostXSummary"/>
      <sheetName val="15"/>
      <sheetName val="IVF"/>
      <sheetName val="Financials Forecast"/>
      <sheetName val="Admin &amp; Assumptions"/>
      <sheetName val="Print Tables - Financials"/>
      <sheetName val="Recast of Comparable P&amp;L's "/>
      <sheetName val="Market Demand Forecast"/>
      <sheetName val="Market Print Tables"/>
      <sheetName val="ACCOUNT SUMMARY"/>
      <sheetName val="PLT-SUM"/>
      <sheetName val="JOB COSTING SHEET ELEC"/>
      <sheetName val="EE SUM"/>
      <sheetName val="MEXICO-C"/>
      <sheetName val="D17-CL-C (2)"/>
      <sheetName val="Beam at Ground flr lvl(Steel)"/>
      <sheetName val="SCHEDULE_(3)2"/>
      <sheetName val="Contractor-1-every_floor_5%2"/>
      <sheetName val="Vendors"/>
      <sheetName val="pt-cw"/>
      <sheetName val="NEW FILE CREATION SLIP(REGULAR)"/>
      <sheetName val="doq br."/>
      <sheetName val="Driveway Beams"/>
      <sheetName val="377ꃎ婈朵鐀م婱浏_x0000__x0016__x0000__x0000__x0000__x0014_[BHANDUP.XLS]_2"/>
      <sheetName val="ance_Work1_______________BHAN_2"/>
      <sheetName val="u type filter"/>
      <sheetName val="Civil-main_building14"/>
      <sheetName val="Civil-amenities_buildings14"/>
      <sheetName val="Roads-pavement-path_ways14"/>
      <sheetName val="C-Wall_BOQ14"/>
      <sheetName val="GR_slab-reinft14"/>
      <sheetName val="4_Annex_1_Basic_rate10"/>
      <sheetName val="GUT_(2)11"/>
      <sheetName val="PointNo_511"/>
      <sheetName val="Stress_Calculation11"/>
      <sheetName val="PRECAST_lightconc-II11"/>
      <sheetName val="Tender_Summary11"/>
      <sheetName val="_Net_Break_Down11"/>
      <sheetName val="PROG_SUMMARY7"/>
      <sheetName val="SPT_vs_PHI11"/>
      <sheetName val="K_Ajeet11"/>
      <sheetName val="SITE_OVERHEADS11"/>
      <sheetName val="Bill_No_2_to_8_(Rev)11"/>
      <sheetName val="Fill_this_out_first___11"/>
      <sheetName val="GF_Columns11"/>
      <sheetName val="Assumption_Inputs11"/>
      <sheetName val="Bill_3_-_Site_Works11"/>
      <sheetName val="BSH_num11"/>
      <sheetName val="11B_11"/>
      <sheetName val="Fin_Sum10"/>
      <sheetName val="AutoOpen_Stub_Data10"/>
      <sheetName val="INDIGINEOUS_ITEMS_10"/>
      <sheetName val="07016,_Master_List-Major_Mino10"/>
      <sheetName val="Staff_Acco_11"/>
      <sheetName val="C_Sum10"/>
      <sheetName val="A_Sum10"/>
      <sheetName val="IO_List8"/>
      <sheetName val="labour_coeff11"/>
      <sheetName val="Bank_Guarantee10"/>
      <sheetName val="Debits_as_on_12_04_0811"/>
      <sheetName val="Bridges_RB10"/>
      <sheetName val="Analysis_Justi_10"/>
      <sheetName val="Qty_Esti_-TCS10"/>
      <sheetName val="Abst_Jo10"/>
      <sheetName val="Detail_In_Door_Stad10"/>
      <sheetName val="SUMMARY_ALL_CO'S10"/>
      <sheetName val="Ave_wtd_rates6"/>
      <sheetName val="Material_6"/>
      <sheetName val="Break_up_Sheet10"/>
      <sheetName val="S_&amp;_A10"/>
      <sheetName val="A_O_R_r1Str6"/>
      <sheetName val="A_O_R_r16"/>
      <sheetName val="A_O_R_(2)6"/>
      <sheetName val="Sludge_Cal6"/>
      <sheetName val="NLD_-_Assum6"/>
      <sheetName val="5_NOT_REQUIRED10"/>
      <sheetName val="Deduction_of_assets10"/>
      <sheetName val="Basement_Budget7"/>
      <sheetName val="INPUT_SHEET7"/>
      <sheetName val="FITZ_MORT_947"/>
      <sheetName val="3cd_Annexure6"/>
      <sheetName val="Operating_Statistics6"/>
      <sheetName val="BLOCK-A_(MEA_SHEET)6"/>
      <sheetName val="Bechtel_Norms6"/>
      <sheetName val="CS_PIPING6"/>
      <sheetName val="TECH_DATA6"/>
      <sheetName val="Rate_analysis5"/>
      <sheetName val="Balance_sheet_DCCDL_Nov_065"/>
      <sheetName val="_COP_100%5"/>
      <sheetName val="BOQ_(2)6"/>
      <sheetName val="Story_Drift-Part_26"/>
      <sheetName val="Top_sheet5"/>
      <sheetName val="M-Book_for_Conc5"/>
      <sheetName val="Rein_Steel5"/>
      <sheetName val="M-Book_for_FW5"/>
      <sheetName val="M-Book_others5"/>
      <sheetName val="M-Book_filling5"/>
      <sheetName val="beam-reinft-machine_rm5"/>
      <sheetName val="Basic_Rates5"/>
      <sheetName val="schedule_nos6"/>
      <sheetName val="RCC,Ret__Wall6"/>
      <sheetName val="Labour_&amp;_Plant5"/>
      <sheetName val="9__Package_split_-_Cost_5"/>
      <sheetName val="beam-reinft-IIInd_floor5"/>
      <sheetName val="Bill_15"/>
      <sheetName val="Bill_25"/>
      <sheetName val="Bill_35"/>
      <sheetName val="Bill_45"/>
      <sheetName val="Bill_55"/>
      <sheetName val="Bill_65"/>
      <sheetName val="Bill_75"/>
      <sheetName val="AoR_Finishing5"/>
      <sheetName val="water_prop_5"/>
      <sheetName val="DETAILED__BOQ5"/>
      <sheetName val="LABOUR_RATE5"/>
      <sheetName val="Material_Rate5"/>
      <sheetName val="MASTER_RATE_ANALYSIS5"/>
      <sheetName val="PA-_Consutant_5"/>
      <sheetName val="Works_-_Quote_Sheet5"/>
      <sheetName val="Allg__Angaben5"/>
      <sheetName val="Section_3_DPR4"/>
      <sheetName val="IRP_all_H2s5"/>
      <sheetName val="@risk_rents_and_incentives5"/>
      <sheetName val="Car_park_lease5"/>
      <sheetName val="Net_rent_analysis5"/>
      <sheetName val="UNP-NCW_4"/>
      <sheetName val="(Do_not_delete)4"/>
      <sheetName val="Podium_Areas5"/>
      <sheetName val="old_serial_no_5"/>
      <sheetName val="Structure_Bills_Qty5"/>
      <sheetName val="A_O_R_5"/>
      <sheetName val="SC_Cost_FEB_034"/>
      <sheetName val="MS_Rates4"/>
      <sheetName val="Slope_area4"/>
      <sheetName val="Array_(2)4"/>
      <sheetName val="Flanged_Beams4"/>
      <sheetName val="Rectangular_Beam4"/>
      <sheetName val="final_abstract4"/>
      <sheetName val="R_A_4"/>
      <sheetName val="Boq-_Civil4"/>
      <sheetName val="Input_&amp;_Calculations4"/>
      <sheetName val="Back_Cal_for_OMC4"/>
      <sheetName val="BC_&amp;_MNB_4"/>
      <sheetName val="BOD_PL_NEW4"/>
      <sheetName val="Westin_FOH_&amp;_BOH_Split4"/>
      <sheetName val="Validation_sheet4"/>
      <sheetName val="Materials_Cost(PCC)4"/>
      <sheetName val="Inter_Co_Balances5"/>
      <sheetName val="Fin__Assumpt__-_Sensitivities4"/>
      <sheetName val="SP_Break_Up5"/>
      <sheetName val="Load_Details(B2)4"/>
      <sheetName val="L&amp;T_formwork_system4"/>
      <sheetName val="Pile_load_test-Rock_anchor4"/>
      <sheetName val="Design_(singly_reinforced_beam4"/>
      <sheetName val="Hoop_stress4"/>
      <sheetName val="shoring_using_plates4"/>
      <sheetName val="Gantry_track4"/>
      <sheetName val="DESIGN-abut-pile_fdn_-114"/>
      <sheetName val="Khalifa_Parkf4"/>
      <sheetName val="Debtors_analysis4"/>
      <sheetName val="Total_Debtors_Ageing_Sheet4"/>
      <sheetName val="Debtors_Service_Tax4"/>
      <sheetName val="Segment_Report_working4"/>
      <sheetName val="Fixed_Assets_&amp;_Depreciation4"/>
      <sheetName val="CFForecast_detail4"/>
      <sheetName val="TBAL9697_-group_wise__sdpl4"/>
      <sheetName val="Project_Budget_Worksheet4"/>
      <sheetName val="Detail_P&amp;L4"/>
      <sheetName val="Assumption_Sheet4"/>
      <sheetName val="Sales_&amp;_Prod4"/>
      <sheetName val="Revised_Summary4"/>
      <sheetName val="Stru_Labour_rate4"/>
      <sheetName val="Curing_Analysis4"/>
      <sheetName val="MS_items4"/>
      <sheetName val="Tunnel_Fw4"/>
      <sheetName val="kppl_pl4"/>
      <sheetName val="accom_cash4"/>
      <sheetName val="Light_fitt4"/>
      <sheetName val="MN_T_B_4"/>
      <sheetName val="IT-Fri_Base4"/>
      <sheetName val="std_wt_4"/>
      <sheetName val="Administrative_Prices4"/>
      <sheetName val="Civil_Boq4"/>
      <sheetName val="d-safe_specs4"/>
      <sheetName val="Pile_cap4"/>
      <sheetName val="rent_&amp;_value_assumptions4"/>
      <sheetName val="PSDA_detailed_cashflow_for_deb4"/>
      <sheetName val="Financing_Assumptions4"/>
      <sheetName val="Equity_shares_analysis4"/>
      <sheetName val="Loan_B_interest4"/>
      <sheetName val="Loan_covenant_tests4"/>
      <sheetName val="Rents_committed4"/>
      <sheetName val="LCC_profit_share_calculation4"/>
      <sheetName val="Loan_A_interest_guarantee4"/>
      <sheetName val="DOKA_shutter_design4"/>
      <sheetName val="Steel_shutter_design4"/>
      <sheetName val="gantry_cranes4"/>
      <sheetName val="bolted_splice4"/>
      <sheetName val="piercap_truss4"/>
      <sheetName val="Table_194"/>
      <sheetName val="4_BOQ_air4"/>
      <sheetName val="-ve_Variation-Annx-1-Page-14"/>
      <sheetName val="Summary_of_variations-Anx-24"/>
      <sheetName val="CTP-13-Abstract-On_Account_Bil4"/>
      <sheetName val="Abstract-including_GST4"/>
      <sheetName val="Site_Dev_BOQ4"/>
      <sheetName val="Extra_Item4"/>
      <sheetName val="UPA(Part_C,D,E,G,H)4"/>
      <sheetName val="Inc_St_-Link4"/>
      <sheetName val="Area_Statement4"/>
      <sheetName val="Source_Ref_4"/>
      <sheetName val="ESI_&amp;_PF_DELHI4"/>
      <sheetName val="Top_Sheet_(PZ)4"/>
      <sheetName val="Daywise_Summary4"/>
      <sheetName val="Road_wise_summary4"/>
      <sheetName val="Amit_Singh4"/>
      <sheetName val="RP_Pal4"/>
      <sheetName val="SWD_Road_WISE_Total_Qty4"/>
      <sheetName val="Done_Qty__FTM4"/>
      <sheetName val="Precast_Scope4"/>
      <sheetName val="AS_(PZ)4"/>
      <sheetName val="KPN_(PZ)4"/>
      <sheetName val="Vertical_profile4"/>
      <sheetName val="Core_Data4"/>
      <sheetName val="train_cash4"/>
      <sheetName val="Abstract_4"/>
      <sheetName val="Rate_Breakdowns_(Civil)4"/>
      <sheetName val="Materials_4"/>
      <sheetName val="5_Analysis4"/>
      <sheetName val="Project_Master4"/>
      <sheetName val="Plant_Used_in_CATS_3"/>
      <sheetName val="Basic_Rate3"/>
      <sheetName val="Road_Detail_Est_2"/>
      <sheetName val="Road_data2"/>
      <sheetName val="b_s_chalam2"/>
      <sheetName val="Indirects_4"/>
      <sheetName val="DETAIL_SHEET4"/>
      <sheetName val="Analisa_STR3"/>
      <sheetName val="cost_summary3"/>
      <sheetName val="Elec_Summ3"/>
      <sheetName val="ELEC_BOQ4"/>
      <sheetName val="TRACK_BUSWAY3"/>
      <sheetName val="Ground_Floor4"/>
      <sheetName val="Area_Analysis4"/>
      <sheetName val="Data_Tables3"/>
      <sheetName val="Legal_Risk_Analysis3"/>
      <sheetName val="M_S_3"/>
      <sheetName val="CIP_Summary_00123"/>
      <sheetName val="CIP_Detail_00113"/>
      <sheetName val="99_to_00_blns3"/>
      <sheetName val="MERGED_CODES_&amp;_NAMES3"/>
      <sheetName val="1_01_(a)3"/>
      <sheetName val="STAFFSCHED_4"/>
      <sheetName val="Gen_Info2"/>
      <sheetName val="L_(4)3"/>
      <sheetName val="Dropdown_list2"/>
      <sheetName val="Bed_Class3"/>
      <sheetName val="Bar_Sched2"/>
      <sheetName val="Camp_Power_Cost2"/>
      <sheetName val="Oracle_Upload3"/>
      <sheetName val="qty_schedule3"/>
      <sheetName val="BASIS_-DEC_084"/>
      <sheetName val="S_BAHAN1"/>
      <sheetName val="S_UPAH1"/>
      <sheetName val="Setup_Variables1"/>
      <sheetName val="Seide_Customer_wise_1"/>
      <sheetName val="Consl_LS1"/>
      <sheetName val="Filati_Customer_wise1"/>
      <sheetName val="Seide_LS1"/>
      <sheetName val="Filati_LS1"/>
      <sheetName val="SCHEDULE_OF_RATES3"/>
      <sheetName val="Income_Statement-OCPL_Projects1"/>
      <sheetName val="CF_Input1"/>
      <sheetName val="DATA_INPUT1"/>
      <sheetName val="3_9_Tension_Crash_Barrier1"/>
      <sheetName val="3_12_Stone_Pitching1"/>
      <sheetName val="1_Prelims1"/>
      <sheetName val="3_10_Misc__Concrete1"/>
      <sheetName val="3_13_14_Protection1"/>
      <sheetName val="3_8_ROAD_signs1"/>
      <sheetName val="Road_TCS_Wise_Details1"/>
      <sheetName val="Sta__Alex-Direct_Cost1"/>
      <sheetName val="Sta__Alex-GROSS_AMT1"/>
      <sheetName val="Rebar__Take_off1"/>
      <sheetName val="precast_RC_element2"/>
      <sheetName val="PPA_Summary3"/>
      <sheetName val="NOT_FULL_RESTRAINT3"/>
      <sheetName val="BEARING_&amp;_BUCKLING3"/>
      <sheetName val="Detail_1A3"/>
      <sheetName val="TRIAL_BALANCE3"/>
      <sheetName val="Covering_letter1"/>
      <sheetName val="_CERTIFICATE___PAYMENT_Vendor1"/>
      <sheetName val="Payment_Abstract_Vendor1"/>
      <sheetName val="Cummulative_Steel_&amp;_RMC_Vendor1"/>
      <sheetName val="Vendor_Wise_Cu__Steel_&amp;_RMC1"/>
      <sheetName val="Prism_johnson1"/>
      <sheetName val="RMC_Qty__Cumulative_vendor_wis1"/>
      <sheetName val="RMC_Backup1"/>
      <sheetName val="RMC_Invoice1"/>
      <sheetName val="Material_Rates1"/>
      <sheetName val="Reinforcement_Steel1"/>
      <sheetName val="Feb'19_Tax_Invoice1"/>
      <sheetName val="Structural_Steel1"/>
      <sheetName val="Feb'19_Tax_Invoice_(2)1"/>
      <sheetName val="Qty__Cumulative_Abstract1"/>
      <sheetName val="Power_&amp;_Fuel(SMS)1"/>
      <sheetName val="Data_sheet3"/>
      <sheetName val="Sheet3_(2)3"/>
      <sheetName val="stub_Column1"/>
      <sheetName val="C_&amp;_G_RHS1"/>
      <sheetName val="Wearing_Course1"/>
      <sheetName val="Final_Bill_of_Material1"/>
      <sheetName val="Unit_prices1"/>
      <sheetName val="Material_Advance1"/>
      <sheetName val="Tax-Invoice_(Interior_&amp;_Civil)1"/>
      <sheetName val="Appendix_-_11"/>
      <sheetName val="BOQ_ID1"/>
      <sheetName val="MB_ID1"/>
      <sheetName val="Appendix_-_101"/>
      <sheetName val="Nt_Items1"/>
      <sheetName val="Swati_RA1"/>
      <sheetName val="Neyo_RA1"/>
      <sheetName val="Name_Lists1"/>
      <sheetName val="Elect_1"/>
      <sheetName val="_COP1"/>
      <sheetName val="Schedule_(2)1"/>
      <sheetName val="Final_MEASUREMENT_RA_-_041"/>
      <sheetName val="foot-slab_reinft1"/>
      <sheetName val="Summary_of_Abst_1"/>
      <sheetName val="Civil_Works1"/>
      <sheetName val="????_???_??1"/>
      <sheetName val="Shape_of_Bars1"/>
      <sheetName val="PtList_Above_(300x300)1"/>
      <sheetName val="PtList_Below_(300x300)1"/>
      <sheetName val="April_Analysts1"/>
      <sheetName val="Boq_Block_A1"/>
      <sheetName val="Item-_Compact1"/>
      <sheetName val="Labour_&amp;_Material1"/>
      <sheetName val="Measurement_261"/>
      <sheetName val="Measurement_271"/>
      <sheetName val="Concrete_301"/>
      <sheetName val="Measurement_utility1"/>
      <sheetName val="Measurement_sump1"/>
      <sheetName val="Filling_final_1"/>
      <sheetName val="Additional_Items1"/>
      <sheetName val="Measur_Storm1"/>
      <sheetName val="Concrete_261"/>
      <sheetName val="Road_work1"/>
      <sheetName val="Storm_water1"/>
      <sheetName val="Materials_Cost1"/>
      <sheetName val="Vordruck-Nr__7_1_3_D1"/>
      <sheetName val="M&amp;A_D1"/>
      <sheetName val="M&amp;A_E1"/>
      <sheetName val="M&amp;A_G1"/>
      <sheetName val="FINANCIAL_(FLR)1"/>
      <sheetName val="1_BED_1"/>
      <sheetName val="C_(3)1"/>
      <sheetName val="입찰내역_발주처_양식1"/>
      <sheetName val="LMB_Forecast_plan1"/>
      <sheetName val="Valves_Erec__-IV1"/>
      <sheetName val="3__Elemental_Summary1"/>
      <sheetName val="Rate_Analysis_1"/>
      <sheetName val="N-Amritsar_1351"/>
      <sheetName val="Meas_-Hotel_Part1"/>
      <sheetName val="Project_Sheet1"/>
      <sheetName val="Drop-down_data's1"/>
      <sheetName val="Beam-design_exp1"/>
      <sheetName val="A_1_8_4Lane-MCW-BC1"/>
      <sheetName val="A_2_8_6Lane-MCW-BC1"/>
      <sheetName val="B_SER_8__BC1"/>
      <sheetName val="3__Booth1"/>
      <sheetName val="C(i)-4__fin__item1"/>
      <sheetName val="L_5_Busbays1"/>
      <sheetName val="2__canopy_roof1"/>
      <sheetName val="A_1_1_4Lane-MCW-CG_1"/>
      <sheetName val="A_2_1_6Lane-MCW-CG1"/>
      <sheetName val="B_SER_1_CG1"/>
      <sheetName val="A_1_7_4Lane-MCW-DBM1"/>
      <sheetName val="A_2_7_6Lane-MCW-DBM_Top1"/>
      <sheetName val="B_SER_7__DBM1"/>
      <sheetName val="J_-Concrete_Drain1"/>
      <sheetName val="A_1_2_4Lane-MCW-EMB1"/>
      <sheetName val="A_2_2_6Lane-MCW-EMB1"/>
      <sheetName val="B_SER_2_EMB1"/>
      <sheetName val="C(i)_1-BC-FDN1"/>
      <sheetName val="G_5-ROB_Finishing_Item1"/>
      <sheetName val="F_4a_-Casting_Girder1"/>
      <sheetName val="G_4a-ROB_GC1"/>
      <sheetName val="F_4b_-Erection_of_Girder1"/>
      <sheetName val="E_4_b-RA_BRDG-EREC_1"/>
      <sheetName val="G_4b-ROB_GE1"/>
      <sheetName val="E_4_a-RA_BRDG-GC1"/>
      <sheetName val="A_1_4_4Lane-MCW-GSB1"/>
      <sheetName val="A_2_4_6Lane-MCW-GSB1"/>
      <sheetName val="B_SER_4_GSB1"/>
      <sheetName val="C(ii)_2-PC-HW1"/>
      <sheetName val="L_3_Illumination_1"/>
      <sheetName val="A_1_6_Concrete_Kerb_Casting1"/>
      <sheetName val="A2_6_Concrete_Kerb_Casting1"/>
      <sheetName val="B_SER_6__Kerb1"/>
      <sheetName val="1_c_Masonary_in_Walls1"/>
      <sheetName val="L_8_Median_Plantation1"/>
      <sheetName val="L_2_Beam_Crash_Brr_1"/>
      <sheetName val="L_9_Minor_Repairs_1"/>
      <sheetName val="L_10_MISC1"/>
      <sheetName val="A_1_9_4Lane-MCW-MISC1"/>
      <sheetName val="A_2_9_6Lane-MCW-MISC1"/>
      <sheetName val="D_5_Fini-Item1"/>
      <sheetName val="F_1_-GS-PCC_PILE_1"/>
      <sheetName val="D_1-MNBR-PCC_PILE1"/>
      <sheetName val="E_1_-RA_BRDG-PCC_PILE1"/>
      <sheetName val="G_1_-ROB_PCC_PILE_1"/>
      <sheetName val="H_1_-UNP-PCC_PILE1"/>
      <sheetName val="C(ii)_3_Fin__Item1"/>
      <sheetName val="C(ii)_1-PC-PIPE1"/>
      <sheetName val="1_b_Plinth_Fill1"/>
      <sheetName val="F_2_-GS-RAFT1"/>
      <sheetName val="D_2-MNBR-RAFT1"/>
      <sheetName val="E_2_-RA_BRDG-RAFT1"/>
      <sheetName val="G_2_-ROB_RAFT1"/>
      <sheetName val="H_2_-UNP-Raft1"/>
      <sheetName val="E_5__Fin_item1"/>
      <sheetName val="I_5_Crash_Brr1"/>
      <sheetName val="II__Erection_of_Facia_1"/>
      <sheetName val="I_4__Cast__Fric_Slab1"/>
      <sheetName val="I_1_-REP_CAST1"/>
      <sheetName val="III__Granular_Material_Filling1"/>
      <sheetName val="L_1_Road_Marking1"/>
      <sheetName val="L_4_Road_Signs1"/>
      <sheetName val="1_d_Roof_Casting1"/>
      <sheetName val="A_1_3_4Lane-MCW-SG_1"/>
      <sheetName val="A_2_3_6Lane-MCW-SG1"/>
      <sheetName val="B_SER_3_SG1"/>
      <sheetName val="F_4c_-GS-SLAB1"/>
      <sheetName val="D_4_C-MNBR-SLAB1"/>
      <sheetName val="E_4_C-RA_BRDG-Slab1"/>
      <sheetName val="G_4c-ROB_Deckslab1"/>
      <sheetName val="L_7_Slope1"/>
      <sheetName val="B_SER_9__MISC_1"/>
      <sheetName val="C(i)_2-BC-SUB_1"/>
      <sheetName val="F_3_-GS-SUB1"/>
      <sheetName val="D_3-MNBR-SUB1"/>
      <sheetName val="E_3_-RA_BRDG-SUB1"/>
      <sheetName val="G_3-ROB_SUB1"/>
      <sheetName val="H_3_-UNP-SUB1"/>
      <sheetName val="C(i)_3-BC-SUP1"/>
      <sheetName val="H_4_-UNP-SUP1"/>
      <sheetName val="4__DLC1"/>
      <sheetName val="6__Finishing_Item1"/>
      <sheetName val="1_e_Finishes1"/>
      <sheetName val="5_PQC1"/>
      <sheetName val="L_6_Truckbays1"/>
      <sheetName val="H__5__Fin__Item1"/>
      <sheetName val="F_5-Finishing_Item1"/>
      <sheetName val="B_SER_5A_WMM-11"/>
      <sheetName val="B_SER_5B_WMM-21"/>
      <sheetName val="A_1_5_a_4Lane-MCW-WMM_1st1"/>
      <sheetName val="A_1_5_b_4Lane-MCW-WMM_top1"/>
      <sheetName val="A_2_5a_6Lane-MCW-WMM_1st1"/>
      <sheetName val="A_2_5b_6Lane-MCW-WMM_top1"/>
      <sheetName val="1_a_Work_Upto_Plinth1"/>
      <sheetName val="RAte_analyis1"/>
      <sheetName val="ONE_TIME1"/>
      <sheetName val="Boq_(Main_Building)1"/>
      <sheetName val="Design_OPT_11"/>
      <sheetName val="Actual_2010-111"/>
      <sheetName val="Actual_2009-101"/>
      <sheetName val="Budget_2010-111"/>
      <sheetName val="Bar_Chart_-_FHL_(M)1"/>
      <sheetName val="Summary_output1"/>
      <sheetName val="MAJOR_QTYS1"/>
      <sheetName val="CF_-_WW1"/>
      <sheetName val="Material_List_1"/>
      <sheetName val="Sqn_(Main)_Abs1"/>
      <sheetName val="Equipment_List_(Process)"/>
      <sheetName val="Break_Dw"/>
      <sheetName val="key_dates"/>
      <sheetName val="FOH_D&amp;L"/>
      <sheetName val="Master_Data_Sheet"/>
      <sheetName val="Msht 5F"/>
      <sheetName val="Footings"/>
      <sheetName val="M_B_T-16"/>
      <sheetName val="List_ratios"/>
      <sheetName val="Mechanical BOQ - BOQ Working"/>
      <sheetName val="TPL-Pipe Acc"/>
      <sheetName val="TPL-Foundation"/>
      <sheetName val="TPL-Pipe Fitting"/>
      <sheetName val="TPL-Plumbing Fix"/>
      <sheetName val="FIX_1-16"/>
      <sheetName val="Plumbing Fixture Schedule_DH"/>
      <sheetName val="PF_HX"/>
      <sheetName val="Plumbing Fixture Schedule_OB"/>
      <sheetName val="PS_1-16"/>
      <sheetName val="Pipe Schedule_DH"/>
      <sheetName val="Pipe Schedule_OB"/>
      <sheetName val="TPL-Pipe"/>
      <sheetName val="PS_HX"/>
      <sheetName val="재1"/>
      <sheetName val="BOQ Distribution"/>
      <sheetName val="sheeet7"/>
      <sheetName val="PMV Data"/>
      <sheetName val="BoQ-1"/>
      <sheetName val="BoQ-2"/>
      <sheetName val="Cashflow projection"/>
      <sheetName val="TBEAM"/>
      <sheetName val="BS"/>
      <sheetName val="labour rates"/>
      <sheetName val="Mengengerüst Beheizung"/>
      <sheetName val="Liste"/>
      <sheetName val="Mengengerüst"/>
      <sheetName val="Daten"/>
      <sheetName val="Montageüberwachung"/>
      <sheetName val="Faktoren"/>
      <sheetName val="Main-Material"/>
      <sheetName val="AOR"/>
      <sheetName val="Filtration1"/>
      <sheetName val="Power &amp; Fuel(E)"/>
      <sheetName val="EXPENSES"/>
      <sheetName val="Cntmrs-Recruit"/>
      <sheetName val="제조부문배부"/>
      <sheetName val="UNIDADES"/>
      <sheetName val="ge"/>
      <sheetName val="abb"/>
      <sheetName val="____ ___ __"/>
      <sheetName val="RCC RA76(BGL)"/>
      <sheetName val="ADDENDA"/>
      <sheetName val="377ꃎ婈朵鐀م婱浏"/>
      <sheetName val="Bldg"/>
      <sheetName val="APRIL"/>
      <sheetName val="Aug"/>
      <sheetName val="FEB"/>
      <sheetName val="JAN"/>
      <sheetName val="July"/>
      <sheetName val="June"/>
      <sheetName val="MARCH"/>
      <sheetName val="MAY"/>
      <sheetName val="Valves_Erec__-IV2"/>
      <sheetName val="3__Elemental_Summary2"/>
      <sheetName val="Setup_Variables2"/>
      <sheetName val="stub_Column2"/>
      <sheetName val="Final_Bill_of_Material2"/>
      <sheetName val="S_BAHAN2"/>
      <sheetName val="S_UPAH2"/>
      <sheetName val="Name_Lists2"/>
      <sheetName val="Elect_2"/>
      <sheetName val="_COP2"/>
      <sheetName val="Labour_&amp;_Material2"/>
      <sheetName val="Covering_letter2"/>
      <sheetName val="_CERTIFICATE___PAYMENT_Vendor2"/>
      <sheetName val="Payment_Abstract_Vendor2"/>
      <sheetName val="Cummulative_Steel_&amp;_RMC_Vendor2"/>
      <sheetName val="Vendor_Wise_Cu__Steel_&amp;_RMC2"/>
      <sheetName val="Prism_johnson2"/>
      <sheetName val="RMC_Qty__Cumulative_vendor_wis2"/>
      <sheetName val="RMC_Backup2"/>
      <sheetName val="RMC_Invoice2"/>
      <sheetName val="Material_Rates2"/>
      <sheetName val="Reinforcement_Steel2"/>
      <sheetName val="Feb'19_Tax_Invoice2"/>
      <sheetName val="Structural_Steel2"/>
      <sheetName val="Feb'19_Tax_Invoice_(2)2"/>
      <sheetName val="Qty__Cumulative_Abstract2"/>
      <sheetName val="Schedule_(2)2"/>
      <sheetName val="1_BED_2"/>
      <sheetName val="C_(3)2"/>
      <sheetName val="입찰내역_발주처_양식2"/>
      <sheetName val="LMB_Forecast_plan2"/>
      <sheetName val="PtList_Above_(300x300)2"/>
      <sheetName val="PtList_Below_(300x300)2"/>
      <sheetName val="Power_&amp;_Fuel(SMS)2"/>
      <sheetName val="Income_Statement-OCPL_Projects2"/>
      <sheetName val="CF_Input2"/>
      <sheetName val="DATA_INPUT2"/>
      <sheetName val="3_9_Tension_Crash_Barrier2"/>
      <sheetName val="3_12_Stone_Pitching2"/>
      <sheetName val="1_Prelims2"/>
      <sheetName val="3_10_Misc__Concrete2"/>
      <sheetName val="3_13_14_Protection2"/>
      <sheetName val="3_8_ROAD_signs2"/>
      <sheetName val="Rate_Analysis_2"/>
      <sheetName val="April_Analysts2"/>
      <sheetName val="N-Amritsar_1352"/>
      <sheetName val="Material_Advance2"/>
      <sheetName val="Tax-Invoice_(Interior_&amp;_Civil)2"/>
      <sheetName val="Appendix_-_12"/>
      <sheetName val="BOQ_ID2"/>
      <sheetName val="MB_ID2"/>
      <sheetName val="Appendix_-_102"/>
      <sheetName val="Nt_Items2"/>
      <sheetName val="Swati_RA2"/>
      <sheetName val="Neyo_RA2"/>
      <sheetName val="Unit_prices2"/>
      <sheetName val="Final_MEASUREMENT_RA_-_042"/>
      <sheetName val="foot-slab_reinft2"/>
      <sheetName val="Summary_of_Abst_2"/>
      <sheetName val="Civil_Works2"/>
      <sheetName val="Measurement_262"/>
      <sheetName val="Measurement_272"/>
      <sheetName val="Concrete_302"/>
      <sheetName val="Measurement_utility2"/>
      <sheetName val="Measurement_sump2"/>
      <sheetName val="Filling_final_2"/>
      <sheetName val="Additional_Items2"/>
      <sheetName val="Measur_Storm2"/>
      <sheetName val="Concrete_262"/>
      <sheetName val="Road_work2"/>
      <sheetName val="Storm_water2"/>
      <sheetName val="Boq_Block_A2"/>
      <sheetName val="Item-_Compact2"/>
      <sheetName val="Meas_-Hotel_Part2"/>
      <sheetName val="OVER_HEADS"/>
      <sheetName val="doq-9"/>
      <sheetName val="doq-8"/>
      <sheetName val="doq 2"/>
      <sheetName val="doq 3"/>
      <sheetName val="doq-1"/>
      <sheetName val="Change_Order_Log1"/>
      <sheetName val="SCEL_Funding1"/>
      <sheetName val="EQUIP_LIST1"/>
      <sheetName val="pro_stat-q1"/>
      <sheetName val="Civil-main_building15"/>
      <sheetName val="Civil-amenities_buildings15"/>
      <sheetName val="Roads-pavement-path_ways15"/>
      <sheetName val="C-Wall_BOQ15"/>
      <sheetName val="GR_slab-reinft15"/>
      <sheetName val="4_Annex_1_Basic_rate11"/>
      <sheetName val="GUT_(2)12"/>
      <sheetName val="PointNo_512"/>
      <sheetName val="Stress_Calculation12"/>
      <sheetName val="PRECAST_lightconc-II12"/>
      <sheetName val="Tender_Summary12"/>
      <sheetName val="_Net_Break_Down12"/>
      <sheetName val="PROG_SUMMARY8"/>
      <sheetName val="SPT_vs_PHI12"/>
      <sheetName val="K_Ajeet12"/>
      <sheetName val="SITE_OVERHEADS12"/>
      <sheetName val="Bill_No_2_to_8_(Rev)12"/>
      <sheetName val="Fill_this_out_first___12"/>
      <sheetName val="GF_Columns12"/>
      <sheetName val="Assumption_Inputs12"/>
      <sheetName val="Bill_3_-_Site_Works12"/>
      <sheetName val="BSH_num12"/>
      <sheetName val="11B_12"/>
      <sheetName val="Fin_Sum11"/>
      <sheetName val="AutoOpen_Stub_Data11"/>
      <sheetName val="INDIGINEOUS_ITEMS_11"/>
      <sheetName val="07016,_Master_List-Major_Mino11"/>
      <sheetName val="Staff_Acco_12"/>
      <sheetName val="C_Sum11"/>
      <sheetName val="A_Sum11"/>
      <sheetName val="IO_List9"/>
      <sheetName val="labour_coeff12"/>
      <sheetName val="Bank_Guarantee11"/>
      <sheetName val="Debits_as_on_12_04_0812"/>
      <sheetName val="Bridges_RB11"/>
      <sheetName val="Analysis_Justi_11"/>
      <sheetName val="Qty_Esti_-TCS11"/>
      <sheetName val="Abst_Jo11"/>
      <sheetName val="Detail_In_Door_Stad11"/>
      <sheetName val="SUMMARY_ALL_CO'S11"/>
      <sheetName val="Ave_wtd_rates7"/>
      <sheetName val="Material_7"/>
      <sheetName val="Sludge_Cal7"/>
      <sheetName val="Break_up_Sheet11"/>
      <sheetName val="S_&amp;_A11"/>
      <sheetName val="NLD_-_Assum7"/>
      <sheetName val="5_NOT_REQUIRED11"/>
      <sheetName val="Deduction_of_assets11"/>
      <sheetName val="Basement_Budget8"/>
      <sheetName val="3cd_Annexure7"/>
      <sheetName val="INPUT_SHEET8"/>
      <sheetName val="FITZ_MORT_948"/>
      <sheetName val="schedule_nos7"/>
      <sheetName val="RCC,Ret__Wall7"/>
      <sheetName val="Story_Drift-Part_27"/>
      <sheetName val="Basic_Rates6"/>
      <sheetName val="A_O_R_r1Str7"/>
      <sheetName val="A_O_R_r17"/>
      <sheetName val="A_O_R_(2)7"/>
      <sheetName val="Operating_Statistics7"/>
      <sheetName val="BLOCK-A_(MEA_SHEET)7"/>
      <sheetName val="BOQ_(2)7"/>
      <sheetName val="AoR_Finishing6"/>
      <sheetName val="9__Package_split_-_Cost_6"/>
      <sheetName val="Labour_&amp;_Plant6"/>
      <sheetName val="DETAILED__BOQ6"/>
      <sheetName val="LABOUR_RATE6"/>
      <sheetName val="Material_Rate6"/>
      <sheetName val="Bechtel_Norms7"/>
      <sheetName val="CS_PIPING7"/>
      <sheetName val="TECH_DATA7"/>
      <sheetName val="MASTER_RATE_ANALYSIS6"/>
      <sheetName val="PA-_Consutant_6"/>
      <sheetName val="Works_-_Quote_Sheet6"/>
      <sheetName val="Allg__Angaben6"/>
      <sheetName val="Bill_16"/>
      <sheetName val="Bill_26"/>
      <sheetName val="Bill_36"/>
      <sheetName val="Bill_46"/>
      <sheetName val="Bill_56"/>
      <sheetName val="Bill_66"/>
      <sheetName val="Bill_76"/>
      <sheetName val="Balance_sheet_DCCDL_Nov_066"/>
      <sheetName val="_COP_100%6"/>
      <sheetName val="Top_sheet6"/>
      <sheetName val="M-Book_for_Conc6"/>
      <sheetName val="Rein_Steel6"/>
      <sheetName val="M-Book_for_FW6"/>
      <sheetName val="M-Book_others6"/>
      <sheetName val="M-Book_filling6"/>
      <sheetName val="beam-reinft-machine_rm6"/>
      <sheetName val="water_prop_6"/>
      <sheetName val="Podium_Areas6"/>
      <sheetName val="Structure_Bills_Qty6"/>
      <sheetName val="beam-reinft-IIInd_floor6"/>
      <sheetName val="IRP_all_H2s6"/>
      <sheetName val="@risk_rents_and_incentives6"/>
      <sheetName val="Car_park_lease6"/>
      <sheetName val="Net_rent_analysis6"/>
      <sheetName val="BOD_PL_NEW5"/>
      <sheetName val="A_O_R_6"/>
      <sheetName val="old_serial_no_6"/>
      <sheetName val="final_abstract5"/>
      <sheetName val="UNP-NCW_5"/>
      <sheetName val="Section_3_DPR5"/>
      <sheetName val="Flanged_Beams5"/>
      <sheetName val="Rectangular_Beam5"/>
      <sheetName val="BC_&amp;_MNB_5"/>
      <sheetName val="Debtors_analysis5"/>
      <sheetName val="Total_Debtors_Ageing_Sheet5"/>
      <sheetName val="Debtors_Service_Tax5"/>
      <sheetName val="(Do_not_delete)5"/>
      <sheetName val="SC_Cost_FEB_035"/>
      <sheetName val="MS_Rates5"/>
      <sheetName val="Slope_area5"/>
      <sheetName val="Array_(2)5"/>
      <sheetName val="R_A_5"/>
      <sheetName val="Boq-_Civil5"/>
      <sheetName val="Input_&amp;_Calculations5"/>
      <sheetName val="Back_Cal_for_OMC5"/>
      <sheetName val="Westin_FOH_&amp;_BOH_Split5"/>
      <sheetName val="Materials_Cost(PCC)5"/>
      <sheetName val="Inter_Co_Balances6"/>
      <sheetName val="Fin__Assumpt__-_Sensitivities5"/>
      <sheetName val="SP_Break_Up6"/>
      <sheetName val="Load_Details(B2)5"/>
      <sheetName val="Validation_sheet5"/>
      <sheetName val="L&amp;T_formwork_system5"/>
      <sheetName val="Pile_load_test-Rock_anchor5"/>
      <sheetName val="Design_(singly_reinforced_beam5"/>
      <sheetName val="Hoop_stress5"/>
      <sheetName val="shoring_using_plates5"/>
      <sheetName val="Gantry_track5"/>
      <sheetName val="DESIGN-abut-pile_fdn_-115"/>
      <sheetName val="Segment_Report_working5"/>
      <sheetName val="Fixed_Assets_&amp;_Depreciation5"/>
      <sheetName val="CFForecast_detail5"/>
      <sheetName val="TBAL9697_-group_wise__sdpl5"/>
      <sheetName val="Project_Budget_Worksheet5"/>
      <sheetName val="Detail_P&amp;L5"/>
      <sheetName val="Assumption_Sheet5"/>
      <sheetName val="kppl_pl5"/>
      <sheetName val="Stru_Labour_rate5"/>
      <sheetName val="Curing_Analysis5"/>
      <sheetName val="MS_items5"/>
      <sheetName val="Tunnel_Fw5"/>
      <sheetName val="Sales_&amp;_Prod5"/>
      <sheetName val="Revised_Summary5"/>
      <sheetName val="accom_cash5"/>
      <sheetName val="Light_fitt5"/>
      <sheetName val="MN_T_B_5"/>
      <sheetName val="IT-Fri_Base5"/>
      <sheetName val="std_wt_5"/>
      <sheetName val="-ve_Variation-Annx-1-Page-15"/>
      <sheetName val="Summary_of_variations-Anx-25"/>
      <sheetName val="CTP-13-Abstract-On_Account_Bil5"/>
      <sheetName val="Abstract-including_GST5"/>
      <sheetName val="Administrative_Prices5"/>
      <sheetName val="Civil_Boq5"/>
      <sheetName val="d-safe_specs5"/>
      <sheetName val="Site_Dev_BOQ5"/>
      <sheetName val="Extra_Item5"/>
      <sheetName val="UPA(Part_C,D,E,G,H)5"/>
      <sheetName val="Inc_St_-Link5"/>
      <sheetName val="Area_Statement5"/>
      <sheetName val="Source_Ref_5"/>
      <sheetName val="ESI_&amp;_PF_DELHI5"/>
      <sheetName val="Khalifa_Parkf5"/>
      <sheetName val="rent_&amp;_value_assumptions5"/>
      <sheetName val="PSDA_detailed_cashflow_for_deb5"/>
      <sheetName val="Financing_Assumptions5"/>
      <sheetName val="Equity_shares_analysis5"/>
      <sheetName val="Loan_B_interest5"/>
      <sheetName val="Loan_covenant_tests5"/>
      <sheetName val="Rents_committed5"/>
      <sheetName val="LCC_profit_share_calculation5"/>
      <sheetName val="Loan_A_interest_guarantee5"/>
      <sheetName val="DOKA_shutter_design5"/>
      <sheetName val="Steel_shutter_design5"/>
      <sheetName val="gantry_cranes5"/>
      <sheetName val="bolted_splice5"/>
      <sheetName val="piercap_truss5"/>
      <sheetName val="Table_195"/>
      <sheetName val="Plant_Used_in_CATS_4"/>
      <sheetName val="Project_Master5"/>
      <sheetName val="train_cash5"/>
      <sheetName val="Basic_Rate4"/>
      <sheetName val="Top_Sheet_(PZ)5"/>
      <sheetName val="Daywise_Summary5"/>
      <sheetName val="Road_wise_summary5"/>
      <sheetName val="Amit_Singh5"/>
      <sheetName val="RP_Pal5"/>
      <sheetName val="SWD_Road_WISE_Total_Qty5"/>
      <sheetName val="Done_Qty__FTM5"/>
      <sheetName val="Precast_Scope5"/>
      <sheetName val="AS_(PZ)5"/>
      <sheetName val="KPN_(PZ)5"/>
      <sheetName val="Vertical_profile5"/>
      <sheetName val="Pile_cap5"/>
      <sheetName val="Core_Data5"/>
      <sheetName val="Abstract_5"/>
      <sheetName val="Legal_Risk_Analysis4"/>
      <sheetName val="M_S_4"/>
      <sheetName val="CIP_Summary_00124"/>
      <sheetName val="CIP_Detail_00114"/>
      <sheetName val="99_to_00_blns4"/>
      <sheetName val="Data_Tables4"/>
      <sheetName val="Indirects_5"/>
      <sheetName val="DETAIL_SHEET5"/>
      <sheetName val="Analisa_STR4"/>
      <sheetName val="cost_summary4"/>
      <sheetName val="Elec_Summ4"/>
      <sheetName val="ELEC_BOQ5"/>
      <sheetName val="TRACK_BUSWAY4"/>
      <sheetName val="MERGED_CODES_&amp;_NAMES4"/>
      <sheetName val="1_01_(a)4"/>
      <sheetName val="Contractor-1-every_floor_5%3"/>
      <sheetName val="STAFFSCHED_5"/>
      <sheetName val="L_(4)4"/>
      <sheetName val="Area_Analysis5"/>
      <sheetName val="Bed_Class4"/>
      <sheetName val="Rate_Breakdowns_(Civil)5"/>
      <sheetName val="Materials_5"/>
      <sheetName val="5_Analysis5"/>
      <sheetName val="4_BOQ_air5"/>
      <sheetName val="Bar_Sched3"/>
      <sheetName val="b_s_chalam3"/>
      <sheetName val="Camp_Power_Cost3"/>
      <sheetName val="Oracle_Upload4"/>
      <sheetName val="qty_schedule4"/>
      <sheetName val="BASIS_-DEC_085"/>
      <sheetName val="Seide_Customer_wise_2"/>
      <sheetName val="Consl_LS2"/>
      <sheetName val="Filati_Customer_wise2"/>
      <sheetName val="Seide_LS2"/>
      <sheetName val="Filati_LS2"/>
      <sheetName val="Ground_Floor5"/>
      <sheetName val="SCHEDULE_OF_RATES4"/>
      <sheetName val="NOT_FULL_RESTRAINT4"/>
      <sheetName val="BEARING_&amp;_BUCKLING4"/>
      <sheetName val="Detail_1A4"/>
      <sheetName val="TRIAL_BALANCE4"/>
      <sheetName val="Data_sheet4"/>
      <sheetName val="Sheet3_(2)4"/>
      <sheetName val="PPA_Summary4"/>
      <sheetName val="????_???_??2"/>
      <sheetName val="Shape_of_Bars2"/>
      <sheetName val="Materials_Cost2"/>
      <sheetName val="Vordruck-Nr__7_1_3_D2"/>
      <sheetName val="M&amp;A_D2"/>
      <sheetName val="M&amp;A_E2"/>
      <sheetName val="M&amp;A_G2"/>
      <sheetName val="FINANCIAL_(FLR)2"/>
      <sheetName val="Sta__Alex-Direct_Cost2"/>
      <sheetName val="Sta__Alex-GROSS_AMT2"/>
      <sheetName val="Rebar__Take_off2"/>
      <sheetName val="Beam-design_exp2"/>
      <sheetName val="ONE_TIME2"/>
      <sheetName val="RAte_analyis2"/>
      <sheetName val="Actual_2010-112"/>
      <sheetName val="Actual_2009-102"/>
      <sheetName val="Budget_2010-112"/>
      <sheetName val="Bar_Chart_-_FHL_(M)2"/>
      <sheetName val="Summary_output2"/>
      <sheetName val="MAJOR_QTYS2"/>
      <sheetName val="Road_TCS_Wise_Details2"/>
      <sheetName val="precast_RC_element3"/>
      <sheetName val="Wearing_Course2"/>
      <sheetName val="C_&amp;_G_RHS2"/>
      <sheetName val="Boq_(Main_Building)2"/>
      <sheetName val="CF_-_WW2"/>
      <sheetName val="Material_List_2"/>
      <sheetName val="Sqn_(Main)_Abs2"/>
      <sheetName val="Change_Order_Log2"/>
      <sheetName val="SCEL_Funding2"/>
      <sheetName val="EQUIP_LIST2"/>
      <sheetName val="pro_stat-q2"/>
      <sheetName val="Project_Sheet2"/>
      <sheetName val="Drop-down_data's2"/>
      <sheetName val="A_1_8_4Lane-MCW-BC2"/>
      <sheetName val="A_2_8_6Lane-MCW-BC2"/>
      <sheetName val="B_SER_8__BC2"/>
      <sheetName val="3__Booth2"/>
      <sheetName val="C(i)-4__fin__item2"/>
      <sheetName val="L_5_Busbays2"/>
      <sheetName val="2__canopy_roof2"/>
      <sheetName val="A_1_1_4Lane-MCW-CG_2"/>
      <sheetName val="A_2_1_6Lane-MCW-CG2"/>
      <sheetName val="B_SER_1_CG2"/>
      <sheetName val="A_1_7_4Lane-MCW-DBM2"/>
      <sheetName val="A_2_7_6Lane-MCW-DBM_Top2"/>
      <sheetName val="B_SER_7__DBM2"/>
      <sheetName val="J_-Concrete_Drain2"/>
      <sheetName val="A_1_2_4Lane-MCW-EMB2"/>
      <sheetName val="A_2_2_6Lane-MCW-EMB2"/>
      <sheetName val="B_SER_2_EMB2"/>
      <sheetName val="C(i)_1-BC-FDN2"/>
      <sheetName val="G_5-ROB_Finishing_Item2"/>
      <sheetName val="F_4a_-Casting_Girder2"/>
      <sheetName val="G_4a-ROB_GC2"/>
      <sheetName val="F_4b_-Erection_of_Girder2"/>
      <sheetName val="E_4_b-RA_BRDG-EREC_2"/>
      <sheetName val="G_4b-ROB_GE2"/>
      <sheetName val="E_4_a-RA_BRDG-GC2"/>
      <sheetName val="A_1_4_4Lane-MCW-GSB2"/>
      <sheetName val="A_2_4_6Lane-MCW-GSB2"/>
      <sheetName val="B_SER_4_GSB2"/>
      <sheetName val="C(ii)_2-PC-HW2"/>
      <sheetName val="L_3_Illumination_2"/>
      <sheetName val="A_1_6_Concrete_Kerb_Casting2"/>
      <sheetName val="A2_6_Concrete_Kerb_Casting2"/>
      <sheetName val="B_SER_6__Kerb2"/>
      <sheetName val="1_c_Masonary_in_Walls2"/>
      <sheetName val="L_8_Median_Plantation2"/>
      <sheetName val="L_2_Beam_Crash_Brr_2"/>
      <sheetName val="L_9_Minor_Repairs_2"/>
      <sheetName val="L_10_MISC2"/>
      <sheetName val="A_1_9_4Lane-MCW-MISC2"/>
      <sheetName val="A_2_9_6Lane-MCW-MISC2"/>
      <sheetName val="D_5_Fini-Item2"/>
      <sheetName val="F_1_-GS-PCC_PILE_2"/>
      <sheetName val="D_1-MNBR-PCC_PILE2"/>
      <sheetName val="E_1_-RA_BRDG-PCC_PILE2"/>
      <sheetName val="G_1_-ROB_PCC_PILE_2"/>
      <sheetName val="H_1_-UNP-PCC_PILE2"/>
      <sheetName val="C(ii)_3_Fin__Item2"/>
      <sheetName val="C(ii)_1-PC-PIPE2"/>
      <sheetName val="1_b_Plinth_Fill2"/>
      <sheetName val="F_2_-GS-RAFT2"/>
      <sheetName val="D_2-MNBR-RAFT2"/>
      <sheetName val="E_2_-RA_BRDG-RAFT2"/>
      <sheetName val="G_2_-ROB_RAFT2"/>
      <sheetName val="H_2_-UNP-Raft2"/>
      <sheetName val="E_5__Fin_item2"/>
      <sheetName val="I_5_Crash_Brr2"/>
      <sheetName val="II__Erection_of_Facia_2"/>
      <sheetName val="I_4__Cast__Fric_Slab2"/>
      <sheetName val="I_1_-REP_CAST2"/>
      <sheetName val="III__Granular_Material_Filling2"/>
      <sheetName val="L_1_Road_Marking2"/>
      <sheetName val="L_4_Road_Signs2"/>
      <sheetName val="1_d_Roof_Casting2"/>
      <sheetName val="A_1_3_4Lane-MCW-SG_2"/>
      <sheetName val="A_2_3_6Lane-MCW-SG2"/>
      <sheetName val="B_SER_3_SG2"/>
      <sheetName val="F_4c_-GS-SLAB2"/>
      <sheetName val="D_4_C-MNBR-SLAB2"/>
      <sheetName val="E_4_C-RA_BRDG-Slab2"/>
      <sheetName val="G_4c-ROB_Deckslab2"/>
      <sheetName val="L_7_Slope2"/>
      <sheetName val="B_SER_9__MISC_2"/>
      <sheetName val="C(i)_2-BC-SUB_2"/>
      <sheetName val="F_3_-GS-SUB2"/>
      <sheetName val="D_3-MNBR-SUB2"/>
      <sheetName val="E_3_-RA_BRDG-SUB2"/>
      <sheetName val="G_3-ROB_SUB2"/>
      <sheetName val="H_3_-UNP-SUB2"/>
      <sheetName val="C(i)_3-BC-SUP2"/>
      <sheetName val="H_4_-UNP-SUP2"/>
      <sheetName val="4__DLC2"/>
      <sheetName val="6__Finishing_Item2"/>
      <sheetName val="1_e_Finishes2"/>
      <sheetName val="5_PQC2"/>
      <sheetName val="L_6_Truckbays2"/>
      <sheetName val="H__5__Fin__Item2"/>
      <sheetName val="F_5-Finishing_Item2"/>
      <sheetName val="B_SER_5A_WMM-12"/>
      <sheetName val="B_SER_5B_WMM-22"/>
      <sheetName val="A_1_5_a_4Lane-MCW-WMM_1st2"/>
      <sheetName val="A_1_5_b_4Lane-MCW-WMM_top2"/>
      <sheetName val="A_2_5a_6Lane-MCW-WMM_1st2"/>
      <sheetName val="A_2_5b_6Lane-MCW-WMM_top2"/>
      <sheetName val="1_a_Work_Upto_Plinth2"/>
      <sheetName val="Design_OPT_12"/>
      <sheetName val="Contractor Details"/>
      <sheetName val="Compu"/>
      <sheetName val="derive"/>
      <sheetName val="Brickwork "/>
      <sheetName val="First Floor "/>
      <sheetName val="BOQ ( Only Ground floor ) "/>
      <sheetName val="PRECAST lightconc_II"/>
      <sheetName val="Plinth beam"/>
      <sheetName val="Flat Info _EVEN"/>
      <sheetName val="Flat Info _ODD"/>
      <sheetName val="FIN_SCHEDULE"/>
      <sheetName val="Schedules"/>
      <sheetName val="B&amp;C-TILE_QUANTITIES"/>
      <sheetName val="Recon_Template"/>
      <sheetName val="BoatTMP"/>
      <sheetName val="tie_beam(not_used)"/>
      <sheetName val="raft,grade_slab"/>
      <sheetName val="core_wall"/>
      <sheetName val="pilecap(w_lap)"/>
      <sheetName val="raft_slab"/>
      <sheetName val="B31_1"/>
      <sheetName val="B&amp;C-TILE_QUANTITIES1"/>
      <sheetName val="Recon_Template1"/>
      <sheetName val="MD_REVIEW"/>
      <sheetName val="Détail Etudes"/>
      <sheetName val="DCH entree"/>
      <sheetName val="Hyp"/>
      <sheetName val="Comparaison DCH vs GLK"/>
      <sheetName val="tie_beam(not_used)1"/>
      <sheetName val="raft,grade_slab1"/>
      <sheetName val="core_wall1"/>
      <sheetName val="pilecap(w_lap)1"/>
      <sheetName val="raft_slab1"/>
      <sheetName val="B31_11"/>
      <sheetName val="Project_Info1"/>
      <sheetName val="Détail_Etudes"/>
      <sheetName val="DCH_entree"/>
      <sheetName val="Comparaison_DCH_vs_GLK"/>
      <sheetName val="Project_Info"/>
      <sheetName val="tie_beam(not_used)2"/>
      <sheetName val="raft,grade_slab2"/>
      <sheetName val="core_wall2"/>
      <sheetName val="pilecap(w_lap)2"/>
      <sheetName val="raft_slab2"/>
      <sheetName val="B31_12"/>
      <sheetName val="Project_Info2"/>
      <sheetName val="RBD_ATS_Inst-F"/>
      <sheetName val="Cable_Comparison"/>
      <sheetName val="RBD_DB-F"/>
      <sheetName val="RBD_ATS-R"/>
      <sheetName val="RBD_DB-R"/>
      <sheetName val="RBD_MCC-F"/>
      <sheetName val="RBD_MCC-R"/>
      <sheetName val="RBD_SM-F"/>
      <sheetName val="RBD_SM-R"/>
      <sheetName val="RBD_HV-F"/>
      <sheetName val="RBD_HV-R"/>
      <sheetName val="RBD_ACB-F"/>
      <sheetName val="RBD_ACB-R"/>
      <sheetName val="RBD_ATS-F"/>
      <sheetName val="RBD_LVs-F"/>
      <sheetName val="RBD_LVs_-R"/>
      <sheetName val="2C_10mm_FP_Cable"/>
      <sheetName val="2C_16mm_Cable__"/>
      <sheetName val="2C_35mm_Cable"/>
      <sheetName val="2C_50mm_Cable"/>
      <sheetName val="2C_6mm_Cable"/>
      <sheetName val="4C_240mm_FP_Cable_"/>
      <sheetName val="4C_300mm_FP_Cable"/>
      <sheetName val="4C_50mm_FP_Cable"/>
      <sheetName val="SECTION_R"/>
      <sheetName val="Rebar__Take_off3"/>
      <sheetName val="tie_beam(not_used)3"/>
      <sheetName val="raft,grade_slab3"/>
      <sheetName val="core_wall3"/>
      <sheetName val="pilecap(w_lap)3"/>
      <sheetName val="raft_slab3"/>
      <sheetName val="B31_13"/>
      <sheetName val="Project_Info3"/>
      <sheetName val="RBD_ATS_Inst-F1"/>
      <sheetName val="Cable_Comparison1"/>
      <sheetName val="RBD_DB-F1"/>
      <sheetName val="RBD_ATS-R1"/>
      <sheetName val="RBD_DB-R1"/>
      <sheetName val="RBD_MCC-F1"/>
      <sheetName val="RBD_MCC-R1"/>
      <sheetName val="RBD_SM-F1"/>
      <sheetName val="RBD_SM-R1"/>
      <sheetName val="RBD_HV-F1"/>
      <sheetName val="RBD_HV-R1"/>
      <sheetName val="RBD_ACB-F1"/>
      <sheetName val="RBD_ACB-R1"/>
      <sheetName val="RBD_ATS-F1"/>
      <sheetName val="RBD_LVs-F1"/>
      <sheetName val="RBD_LVs_-R1"/>
      <sheetName val="2C_10mm_FP_Cable1"/>
      <sheetName val="2C_16mm_Cable__1"/>
      <sheetName val="2C_35mm_Cable1"/>
      <sheetName val="2C_50mm_Cable1"/>
      <sheetName val="2C_6mm_Cable1"/>
      <sheetName val="4C_240mm_FP_Cable_1"/>
      <sheetName val="4C_300mm_FP_Cable1"/>
      <sheetName val="4C_50mm_FP_Cable1"/>
      <sheetName val="SECTION_R1"/>
      <sheetName val="Civil-main_building16"/>
      <sheetName val="Civil-amenities_buildings16"/>
      <sheetName val="Roads-pavement-path_ways16"/>
      <sheetName val="C-Wall_BOQ16"/>
      <sheetName val="GR_slab-reinft16"/>
      <sheetName val="PointNo_513"/>
      <sheetName val="Stress_Calculation13"/>
      <sheetName val="GUT_(2)13"/>
      <sheetName val="PRECAST_lightconc-II13"/>
      <sheetName val="Tender_Summary13"/>
      <sheetName val="_Net_Break_Down13"/>
      <sheetName val="11B_13"/>
      <sheetName val="IO_List13"/>
      <sheetName val="Bill_No_2_to_8_(Rev)13"/>
      <sheetName val="SPT_vs_PHI13"/>
      <sheetName val="BSH_num13"/>
      <sheetName val="K_Ajeet13"/>
      <sheetName val="SITE_OVERHEADS13"/>
      <sheetName val="Fill_this_out_first___13"/>
      <sheetName val="GF_Columns13"/>
      <sheetName val="Assumption_Inputs13"/>
      <sheetName val="Bill_3_-_Site_Works13"/>
      <sheetName val="4_Annex_1_Basic_rate13"/>
      <sheetName val="Fin_Sum13"/>
      <sheetName val="PROG_SUMMARY9"/>
      <sheetName val="NLD_-_Assum9"/>
      <sheetName val="3cd_Annexure9"/>
      <sheetName val="Rate_analysis6"/>
      <sheetName val="IO_List11"/>
      <sheetName val="IO_List10"/>
      <sheetName val="IO_List12"/>
      <sheetName val="4_Annex_1_Basic_rate12"/>
      <sheetName val="Fin_Sum12"/>
      <sheetName val="NLD_-_Assum8"/>
      <sheetName val="3cd_Annexure8"/>
      <sheetName val="Civil-main_building17"/>
      <sheetName val="Civil-amenities_buildings17"/>
      <sheetName val="Roads-pavement-path_ways17"/>
      <sheetName val="C-Wall_BOQ17"/>
      <sheetName val="GR_slab-reinft17"/>
      <sheetName val="PointNo_514"/>
      <sheetName val="Stress_Calculation14"/>
      <sheetName val="GUT_(2)14"/>
      <sheetName val="PRECAST_lightconc-II14"/>
      <sheetName val="Tender_Summary14"/>
      <sheetName val="_Net_Break_Down14"/>
      <sheetName val="11B_14"/>
      <sheetName val="IO_List14"/>
      <sheetName val="Bill_No_2_to_8_(Rev)14"/>
      <sheetName val="SPT_vs_PHI14"/>
      <sheetName val="BSH_num14"/>
      <sheetName val="K_Ajeet14"/>
      <sheetName val="SITE_OVERHEADS14"/>
      <sheetName val="Fill_this_out_first___14"/>
      <sheetName val="GF_Columns14"/>
      <sheetName val="Assumption_Inputs14"/>
      <sheetName val="Bill_3_-_Site_Works14"/>
      <sheetName val="4_Annex_1_Basic_rate14"/>
      <sheetName val="Fin_Sum14"/>
      <sheetName val="AutoOpen_Stub_Data12"/>
      <sheetName val="C_Sum12"/>
      <sheetName val="A_Sum12"/>
      <sheetName val="INDIGINEOUS_ITEMS_12"/>
      <sheetName val="07016,_Master_List-Major_Mino12"/>
      <sheetName val="Staff_Acco_13"/>
      <sheetName val="labour_coeff13"/>
      <sheetName val="SUMMARY_ALL_CO'S12"/>
      <sheetName val="Bridges_RB12"/>
      <sheetName val="Analysis_Justi_12"/>
      <sheetName val="Qty_Esti_-TCS12"/>
      <sheetName val="Abst_Jo12"/>
      <sheetName val="Debits_as_on_12_04_0813"/>
      <sheetName val="Bank_Guarantee12"/>
      <sheetName val="Detail_In_Door_Stad12"/>
      <sheetName val="S_&amp;_A12"/>
      <sheetName val="PROG_SUMMARY10"/>
      <sheetName val="Break_up_Sheet12"/>
      <sheetName val="Deduction_of_assets12"/>
      <sheetName val="NLD_-_Assum10"/>
      <sheetName val="5_NOT_REQUIRED12"/>
      <sheetName val="3cd_Annexure10"/>
      <sheetName val="Allg__Angaben7"/>
      <sheetName val="A_O_R_r1Str8"/>
      <sheetName val="A_O_R_r18"/>
      <sheetName val="A_O_R_(2)8"/>
      <sheetName val="AoR_Finishing7"/>
      <sheetName val="Rate_analysis7"/>
      <sheetName val="BLOCK-A_(MEA_SHEET)8"/>
      <sheetName val="BOQ_(2)8"/>
      <sheetName val="FITZ_MORT_949"/>
      <sheetName val="Westin_FOH_&amp;_BOH_Split6"/>
      <sheetName val="Basement_Budget9"/>
      <sheetName val="INPUT_SHEET9"/>
      <sheetName val="Basic_Rates7"/>
      <sheetName val="Labour_&amp;_Plant7"/>
      <sheetName val="9__Package_split_-_Cost_7"/>
      <sheetName val="DETAILED__BOQ7"/>
      <sheetName val="rent_&amp;_value_assumptions6"/>
      <sheetName val="PSDA_detailed_cashflow_for_deb6"/>
      <sheetName val="Financing_Assumptions6"/>
      <sheetName val="Equity_shares_analysis6"/>
      <sheetName val="Loan_B_interest6"/>
      <sheetName val="Loan_covenant_tests6"/>
      <sheetName val="Rents_committed6"/>
      <sheetName val="LCC_profit_share_calculation6"/>
      <sheetName val="Loan_A_interest_guarantee6"/>
      <sheetName val="A_O_R_7"/>
      <sheetName val="Podium_Areas7"/>
      <sheetName val="Bill_17"/>
      <sheetName val="Bill_27"/>
      <sheetName val="Bill_37"/>
      <sheetName val="Bill_47"/>
      <sheetName val="Bill_57"/>
      <sheetName val="Bill_67"/>
      <sheetName val="Bill_77"/>
      <sheetName val="LABOUR_RATE7"/>
      <sheetName val="Material_Rate7"/>
      <sheetName val="Balance_sheet_DCCDL_Nov_067"/>
      <sheetName val="_COP_100%7"/>
      <sheetName val="SECTION_R2"/>
      <sheetName val="Civil-main_building18"/>
      <sheetName val="Civil-amenities_buildings18"/>
      <sheetName val="Roads-pavement-path_ways18"/>
      <sheetName val="C-Wall_BOQ18"/>
      <sheetName val="GR_slab-reinft18"/>
      <sheetName val="PointNo_515"/>
      <sheetName val="Stress_Calculation15"/>
      <sheetName val="GUT_(2)15"/>
      <sheetName val="PRECAST_lightconc-II15"/>
      <sheetName val="Tender_Summary15"/>
      <sheetName val="_Net_Break_Down15"/>
      <sheetName val="11B_15"/>
      <sheetName val="IO_List15"/>
      <sheetName val="Bill_No_2_to_8_(Rev)15"/>
      <sheetName val="SPT_vs_PHI15"/>
      <sheetName val="BSH_num15"/>
      <sheetName val="K_Ajeet15"/>
      <sheetName val="SITE_OVERHEADS15"/>
      <sheetName val="Fill_this_out_first___15"/>
      <sheetName val="GF_Columns15"/>
      <sheetName val="Assumption_Inputs15"/>
      <sheetName val="Bill_3_-_Site_Works15"/>
      <sheetName val="4_Annex_1_Basic_rate15"/>
      <sheetName val="Fin_Sum15"/>
      <sheetName val="AutoOpen_Stub_Data13"/>
      <sheetName val="C_Sum13"/>
      <sheetName val="A_Sum13"/>
      <sheetName val="INDIGINEOUS_ITEMS_13"/>
      <sheetName val="07016,_Master_List-Major_Mino13"/>
      <sheetName val="Staff_Acco_14"/>
      <sheetName val="labour_coeff14"/>
      <sheetName val="SUMMARY_ALL_CO'S13"/>
      <sheetName val="Bridges_RB13"/>
      <sheetName val="Analysis_Justi_13"/>
      <sheetName val="Qty_Esti_-TCS13"/>
      <sheetName val="Abst_Jo13"/>
      <sheetName val="Debits_as_on_12_04_0814"/>
      <sheetName val="Bank_Guarantee13"/>
      <sheetName val="Detail_In_Door_Stad13"/>
      <sheetName val="S_&amp;_A13"/>
      <sheetName val="PROG_SUMMARY11"/>
      <sheetName val="Break_up_Sheet13"/>
      <sheetName val="Deduction_of_assets13"/>
      <sheetName val="NLD_-_Assum11"/>
      <sheetName val="5_NOT_REQUIRED13"/>
      <sheetName val="3cd_Annexure11"/>
      <sheetName val="Story_Drift-Part_28"/>
      <sheetName val="Allg__Angaben8"/>
      <sheetName val="A_O_R_r1Str9"/>
      <sheetName val="A_O_R_r19"/>
      <sheetName val="A_O_R_(2)9"/>
      <sheetName val="AoR_Finishing8"/>
      <sheetName val="Rate_analysis8"/>
      <sheetName val="BLOCK-A_(MEA_SHEET)9"/>
      <sheetName val="BOQ_(2)9"/>
      <sheetName val="FITZ_MORT_9410"/>
      <sheetName val="Westin_FOH_&amp;_BOH_Split7"/>
      <sheetName val="Basement_Budget10"/>
      <sheetName val="INPUT_SHEET10"/>
      <sheetName val="@risk_rents_and_incentives7"/>
      <sheetName val="Car_park_lease7"/>
      <sheetName val="Net_rent_analysis7"/>
      <sheetName val="schedule_nos8"/>
      <sheetName val="RCC,Ret__Wall8"/>
      <sheetName val="Sludge_Cal8"/>
      <sheetName val="Operating_Statistics8"/>
      <sheetName val="Basic_Rates8"/>
      <sheetName val="Ave_wtd_rates8"/>
      <sheetName val="Material_8"/>
      <sheetName val="Labour_&amp;_Plant8"/>
      <sheetName val="9__Package_split_-_Cost_8"/>
      <sheetName val="DETAILED__BOQ8"/>
      <sheetName val="rent_&amp;_value_assumptions7"/>
      <sheetName val="PSDA_detailed_cashflow_for_deb7"/>
      <sheetName val="Financing_Assumptions7"/>
      <sheetName val="Equity_shares_analysis7"/>
      <sheetName val="Loan_B_interest7"/>
      <sheetName val="Loan_covenant_tests7"/>
      <sheetName val="Rents_committed7"/>
      <sheetName val="LCC_profit_share_calculation7"/>
      <sheetName val="Loan_A_interest_guarantee7"/>
      <sheetName val="A_O_R_8"/>
      <sheetName val="Podium_Areas8"/>
      <sheetName val="Bill_18"/>
      <sheetName val="Bill_28"/>
      <sheetName val="Bill_38"/>
      <sheetName val="Bill_48"/>
      <sheetName val="Bill_58"/>
      <sheetName val="Bill_68"/>
      <sheetName val="Bill_78"/>
      <sheetName val="LABOUR_RATE8"/>
      <sheetName val="Material_Rate8"/>
      <sheetName val="Balance_sheet_DCCDL_Nov_068"/>
      <sheetName val="_COP_100%8"/>
      <sheetName val="Top_sheet7"/>
      <sheetName val="M-Book_for_Conc7"/>
      <sheetName val="Rein_Steel7"/>
      <sheetName val="M-Book_for_FW7"/>
      <sheetName val="M-Book_others7"/>
      <sheetName val="M-Book_filling7"/>
      <sheetName val="beam-reinft-machine_rm7"/>
      <sheetName val="MASTER_RATE_ANALYSIS7"/>
      <sheetName val="PA-_Consutant_7"/>
      <sheetName val="Works_-_Quote_Sheet7"/>
      <sheetName val="SECTION_R3"/>
      <sheetName val="Hic_150EOffice"/>
      <sheetName val="Trade Package"/>
      <sheetName val="Breakdown"/>
      <sheetName val="Lstsub"/>
      <sheetName val="Doha WBS Clean"/>
      <sheetName val="Ra  stair"/>
      <sheetName val="B (2)"/>
      <sheetName val="Over all Builder work"/>
      <sheetName val="Over_all_Builder_work"/>
      <sheetName val="COST CONTROL MATRIX"/>
      <sheetName val="Project Details "/>
      <sheetName val="PC, Prov Sums, Quants"/>
      <sheetName val="Progress Photos"/>
      <sheetName val="Contents"/>
      <sheetName val="Cost Report Summary"/>
      <sheetName val="Provisional Sums"/>
      <sheetName val="SUMMARYMCA"/>
      <sheetName val="AN"/>
      <sheetName val="Trade Summary"/>
      <sheetName val="01"/>
      <sheetName val="Raw Data"/>
      <sheetName val="Div Summary"/>
      <sheetName val="MATCAT.BOQ"/>
      <sheetName val="Cost_any"/>
      <sheetName val="Take-off Floor &amp; Wall"/>
      <sheetName val="Balance Sheet"/>
      <sheetName val="New Issue Pipeline"/>
      <sheetName val="Fee Rate Summary"/>
      <sheetName val="Block work"/>
      <sheetName val="Cash Flow Working"/>
      <sheetName val="Micro"/>
      <sheetName val="Macro"/>
      <sheetName val="Scaff-Rose"/>
      <sheetName val="HMC(BASE)"/>
      <sheetName val="Bill_5_-_Carpark"/>
      <sheetName val="JOB_COSTING_SHEET_ELEC"/>
      <sheetName val="EST-CIVIL"/>
      <sheetName val="Forecast-Input"/>
      <sheetName val="wwww"/>
      <sheetName val="Assume"/>
      <sheetName val="Capital"/>
      <sheetName val="Print Menu"/>
      <sheetName val="Validation"/>
      <sheetName val="BILL-1"/>
      <sheetName val="BILL-3-Alt 1"/>
      <sheetName val="Beam_at_Ground_flr_lvl(Steel)"/>
      <sheetName val="QTY-CRUST-MCW"/>
      <sheetName val="LOCAL RATES"/>
      <sheetName val="ENCL12-C"/>
      <sheetName val="12-19-00"/>
      <sheetName val="Account balances"/>
      <sheetName val="Struktur"/>
      <sheetName val="Labor abs-NMR"/>
      <sheetName val="Power_&amp;_Fuel(E)"/>
      <sheetName val="Account_balances"/>
      <sheetName val="TORRENT CEMENT"/>
      <sheetName val="Demand"/>
      <sheetName val="Occ"/>
      <sheetName val="INFLUENCES ON GM"/>
      <sheetName val="Comps"/>
      <sheetName val="Hypothèses"/>
      <sheetName val="Asset9809CAK"/>
      <sheetName val="DATE"/>
      <sheetName val="HotelFin"/>
      <sheetName val="WACC Calculation"/>
      <sheetName val="main"/>
      <sheetName val="RFP002"/>
      <sheetName val="Hot"/>
      <sheetName val="mas"/>
      <sheetName val="BOQ LT"/>
      <sheetName val="Name List"/>
      <sheetName val="BLK2"/>
      <sheetName val="E &amp; R"/>
      <sheetName val="UG"/>
      <sheetName val="radar"/>
      <sheetName val="COLUMN-CR"/>
      <sheetName val="FA"/>
      <sheetName val="Parameter"/>
      <sheetName val="Div Sum"/>
      <sheetName val="CONS. PROJECT HITS"/>
      <sheetName val="2-Cash Flow"/>
      <sheetName val="worksheet"/>
      <sheetName val="pvc vent"/>
      <sheetName val="Civil-main_building19"/>
      <sheetName val="Civil-amenities_buildings19"/>
      <sheetName val="Roads-pavement-path_ways19"/>
      <sheetName val="C-Wall_BOQ19"/>
      <sheetName val="GR_slab-reinft19"/>
      <sheetName val="PRECAST_lightconc-II16"/>
      <sheetName val="PointNo_516"/>
      <sheetName val="GUT_(2)16"/>
      <sheetName val="SPT_vs_PHI16"/>
      <sheetName val="Stress_Calculation16"/>
      <sheetName val="Tender_Summary16"/>
      <sheetName val="_Net_Break_Down16"/>
      <sheetName val="BSH_num16"/>
      <sheetName val="K_Ajeet16"/>
      <sheetName val="SITE_OVERHEADS16"/>
      <sheetName val="Bill_No_2_to_8_(Rev)16"/>
      <sheetName val="Fill_this_out_first___16"/>
      <sheetName val="GF_Columns16"/>
      <sheetName val="Assumption_Inputs16"/>
      <sheetName val="Bill_3_-_Site_Works16"/>
      <sheetName val="11B_16"/>
      <sheetName val="Staff_Acco_15"/>
      <sheetName val="Debits_as_on_12_04_0815"/>
      <sheetName val="labour_coeff15"/>
      <sheetName val="AutoOpen_Stub_Data14"/>
      <sheetName val="Fin_Sum16"/>
      <sheetName val="Bridges_RB14"/>
      <sheetName val="Analysis_Justi_14"/>
      <sheetName val="Qty_Esti_-TCS14"/>
      <sheetName val="Abst_Jo14"/>
      <sheetName val="SUMMARY_ALL_CO'S14"/>
      <sheetName val="INDIGINEOUS_ITEMS_14"/>
      <sheetName val="07016,_Master_List-Major_Mino14"/>
      <sheetName val="C_Sum14"/>
      <sheetName val="A_Sum14"/>
      <sheetName val="S_&amp;_A14"/>
      <sheetName val="Bank_Guarantee14"/>
      <sheetName val="4_Annex_1_Basic_rate16"/>
      <sheetName val="Break_up_Sheet14"/>
      <sheetName val="Deduction_of_assets14"/>
      <sheetName val="Detail_In_Door_Stad14"/>
      <sheetName val="BOQ_(2)10"/>
      <sheetName val="Bechtel_Norms8"/>
      <sheetName val="Bill_19"/>
      <sheetName val="Bill_29"/>
      <sheetName val="Bill_39"/>
      <sheetName val="Bill_49"/>
      <sheetName val="Bill_59"/>
      <sheetName val="Bill_69"/>
      <sheetName val="Bill_79"/>
      <sheetName val="Westin_FOH_&amp;_BOH_Split8"/>
      <sheetName val="BLOCK-A_(MEA_SHEET)10"/>
      <sheetName val="A_O_R_r1Str10"/>
      <sheetName val="A_O_R_r110"/>
      <sheetName val="A_O_R_(2)10"/>
      <sheetName val="PROG_SUMMARY12"/>
      <sheetName val="Sludge_Cal9"/>
      <sheetName val="Ave_wtd_rates9"/>
      <sheetName val="Material_9"/>
      <sheetName val="NLD_-_Assum12"/>
      <sheetName val="5_NOT_REQUIRED14"/>
      <sheetName val="A_O_R_9"/>
      <sheetName val="Basement_Budget11"/>
      <sheetName val="INPUT_SHEET11"/>
      <sheetName val="FITZ_MORT_9411"/>
      <sheetName val="3cd_Annexure12"/>
      <sheetName val="Story_Drift-Part_29"/>
      <sheetName val="Allg__Angaben9"/>
      <sheetName val="AoR_Finishing9"/>
      <sheetName val="Rate_analysis9"/>
      <sheetName val="Operating_Statistics9"/>
      <sheetName val="schedule_nos9"/>
      <sheetName val="RCC,Ret__Wall9"/>
      <sheetName val="Basic_Rates9"/>
      <sheetName val="Labour_&amp;_Plant9"/>
      <sheetName val="Podium_Areas9"/>
      <sheetName val="9__Package_split_-_Cost_9"/>
      <sheetName val="DETAILED__BOQ9"/>
      <sheetName val="LABOUR_RATE9"/>
      <sheetName val="Material_Rate9"/>
      <sheetName val="Balance_sheet_DCCDL_Nov_069"/>
      <sheetName val="_COP_100%9"/>
      <sheetName val="@risk_rents_and_incentives8"/>
      <sheetName val="Car_park_lease8"/>
      <sheetName val="Net_rent_analysis8"/>
      <sheetName val="Top_sheet8"/>
      <sheetName val="M-Book_for_Conc8"/>
      <sheetName val="Rein_Steel8"/>
      <sheetName val="M-Book_for_FW8"/>
      <sheetName val="M-Book_others8"/>
      <sheetName val="M-Book_filling8"/>
      <sheetName val="beam-reinft-machine_rm8"/>
      <sheetName val="CS_PIPING8"/>
      <sheetName val="TECH_DATA8"/>
      <sheetName val="MASTER_RATE_ANALYSIS8"/>
      <sheetName val="PA-_Consutant_8"/>
      <sheetName val="Works_-_Quote_Sheet8"/>
      <sheetName val="SECTION_R4"/>
      <sheetName val="rent_&amp;_value_assumptions8"/>
      <sheetName val="PSDA_detailed_cashflow_for_deb8"/>
      <sheetName val="Financing_Assumptions8"/>
      <sheetName val="Equity_shares_analysis8"/>
      <sheetName val="Loan_B_interest8"/>
      <sheetName val="Loan_covenant_tests8"/>
      <sheetName val="Rents_committed8"/>
      <sheetName val="LCC_profit_share_calculation8"/>
      <sheetName val="Loan_A_interest_guarantee8"/>
      <sheetName val="EE_SUM"/>
      <sheetName val="SITE_WORK"/>
      <sheetName val="Trade_Summary"/>
      <sheetName val="Raw_Data"/>
      <sheetName val="Div_Summary"/>
      <sheetName val="MATCAT_BOQ"/>
      <sheetName val="Option"/>
      <sheetName val="Day work"/>
      <sheetName val="Sheet7"/>
      <sheetName val="BASE CASE"/>
      <sheetName val="TASK"/>
      <sheetName val="02"/>
      <sheetName val="03"/>
      <sheetName val="04"/>
      <sheetName val="Z- GENERAL PRICE SUMMARY"/>
      <sheetName val="WITHOUT C&amp;I PROFIT (3)"/>
      <sheetName val="PL_Alert"/>
      <sheetName val="List"/>
      <sheetName val="REQ_REMARKS"/>
      <sheetName val="Rate-Code"/>
      <sheetName val="Lowside"/>
      <sheetName val="CCTV_EST1"/>
      <sheetName val="E1"/>
      <sheetName val="E2"/>
      <sheetName val="E3"/>
      <sheetName val="E4"/>
      <sheetName val="E5"/>
      <sheetName val="PRSH"/>
      <sheetName val="SCHEDULE_(3)3"/>
      <sheetName val="Driveway_Beams"/>
      <sheetName val="D17-CL-C_(2)"/>
      <sheetName val="RCC_RA76(BGL)"/>
      <sheetName val="doq_br_"/>
      <sheetName val="___________"/>
      <sheetName val="Mat_Cost1"/>
      <sheetName val="ACCOUNT_SUMMARY"/>
      <sheetName val="F1a-Pile"/>
      <sheetName val="Design of Isolated Footing"/>
      <sheetName val="p_m"/>
      <sheetName val="Lot-2"/>
      <sheetName val="1C Data"/>
      <sheetName val="17"/>
      <sheetName val="11"/>
      <sheetName val="7"/>
      <sheetName val="21"/>
      <sheetName val="25"/>
      <sheetName val="18"/>
      <sheetName val="29"/>
      <sheetName val="20"/>
      <sheetName val="LTR-2"/>
      <sheetName val="NR_03_Base-Course_140mm_Thk"/>
      <sheetName val="Drawing_Sheet_Ref_"/>
      <sheetName val="NR_09a_W_C__(60-70)_50mm_Thk"/>
      <sheetName val="Bil_1"/>
      <sheetName val="Cost_of_Basic_Material"/>
      <sheetName val="JCR_Summary"/>
      <sheetName val="Design_Mix"/>
      <sheetName val="D1_CO"/>
      <sheetName val="abst-of -cost"/>
      <sheetName val="zone-2"/>
      <sheetName val="Beam Details"/>
      <sheetName val="NEW_FILE_CREATION_SLIP(REGULAR)"/>
      <sheetName val="FOH_D&amp;L1"/>
      <sheetName val="Master_Data_Sheet1"/>
      <sheetName val="Plinth_beam"/>
      <sheetName val="M_B_T-161"/>
      <sheetName val="Equipment_List_(Process)1"/>
      <sheetName val="Break_Dw1"/>
      <sheetName val="key_dates1"/>
      <sheetName val="FA_SCHEDULE"/>
      <sheetName val="Financials_Forecast"/>
      <sheetName val="Admin_&amp;_Assumptions"/>
      <sheetName val="Print_Tables_-_Financials"/>
      <sheetName val="Recast_of_Comparable_P&amp;L's_"/>
      <sheetName val="Market_Demand_Forecast"/>
      <sheetName val="Market_Print_Tables"/>
      <sheetName val="Mechanical_BOQ_-_BOQ_Working"/>
      <sheetName val="TPL-Pipe_Acc"/>
      <sheetName val="TPL-Pipe_Fitting"/>
      <sheetName val="TPL-Plumbing_Fix"/>
      <sheetName val="Plumbing_Fixture_Schedule_DH"/>
      <sheetName val="Plumbing_Fixture_Schedule_OB"/>
      <sheetName val="Pipe_Schedule_DH"/>
      <sheetName val="Pipe_Schedule_OB"/>
      <sheetName val="Msht_5F"/>
      <sheetName val="PMV_Data"/>
      <sheetName val="Cashflow_projection"/>
      <sheetName val="labour_rates"/>
      <sheetName val="Summary Sheets"/>
      <sheetName val="SCHEDULE_(3)4"/>
      <sheetName val="Contractor-1-every_floor_5%4"/>
      <sheetName val="NEW_FILE_CREATION_SLIP(REGULAR1"/>
      <sheetName val="ACCOUNT_SUMMARY1"/>
      <sheetName val="RCC_RA76(BGL)1"/>
      <sheetName val="FOH_D&amp;L2"/>
      <sheetName val="Beam_at_Ground_flr_lvl(Steel)1"/>
      <sheetName val="MD_REVIEW1"/>
      <sheetName val="Mat_Cost2"/>
      <sheetName val="Master_Data_Sheet2"/>
      <sheetName val="OVER_HEADS1"/>
      <sheetName val="JOB_COSTING_SHEET_ELEC1"/>
      <sheetName val="Bill_5_-_Carpark1"/>
      <sheetName val="SITE_WORK1"/>
      <sheetName val="Driveway_Beams1"/>
      <sheetName val="Power_&amp;_Fuel(E)1"/>
      <sheetName val="doq_br_1"/>
      <sheetName val="EE_SUM1"/>
      <sheetName val="D17-CL-C_(2)1"/>
      <sheetName val="Plinth_beam1"/>
      <sheetName val="M_B_T-162"/>
      <sheetName val="Equipment_List_(Process)2"/>
      <sheetName val="Break_Dw2"/>
      <sheetName val="key_dates2"/>
      <sheetName val="FA_SCHEDULE1"/>
      <sheetName val="Financials_Forecast1"/>
      <sheetName val="Admin_&amp;_Assumptions1"/>
      <sheetName val="Print_Tables_-_Financials1"/>
      <sheetName val="Recast_of_Comparable_P&amp;L's_1"/>
      <sheetName val="Market_Demand_Forecast1"/>
      <sheetName val="Market_Print_Tables1"/>
      <sheetName val="Mechanical_BOQ_-_BOQ_Working1"/>
      <sheetName val="TPL-Pipe_Acc1"/>
      <sheetName val="TPL-Pipe_Fitting1"/>
      <sheetName val="TPL-Plumbing_Fix1"/>
      <sheetName val="Plumbing_Fixture_Schedule_DH1"/>
      <sheetName val="Plumbing_Fixture_Schedule_OB1"/>
      <sheetName val="Pipe_Schedule_DH1"/>
      <sheetName val="Pipe_Schedule_OB1"/>
      <sheetName val="Msht_5F1"/>
      <sheetName val="PMV_Data1"/>
      <sheetName val="Cashflow_projection1"/>
      <sheetName val="labour_rates1"/>
      <sheetName val="BOQ_Distribution"/>
      <sheetName val="Flat_Info__EVEN"/>
      <sheetName val="Flat_Info__ODD"/>
      <sheetName val="Contractor_Details"/>
      <sheetName val="Brickwork_"/>
      <sheetName val="First_Floor_"/>
      <sheetName val="BOQ_(_Only_Ground_floor_)_"/>
      <sheetName val="PRECAST_lightconc_II"/>
      <sheetName val="INFLUENCES_ON_GM"/>
      <sheetName val="COST DATA 1"/>
      <sheetName val="COST DATA 2"/>
      <sheetName val="lmp &amp; salse"/>
      <sheetName val="fcstdwld"/>
      <sheetName val="Plandwld"/>
      <sheetName val="VI Floor Beam "/>
      <sheetName val="cable data"/>
      <sheetName val="Bal_Gr"/>
      <sheetName val="377ꃎ婈朵鐀م婱浏_x0016__x0014_[BHANDUP.XLS]_2"/>
      <sheetName val="Parameters"/>
      <sheetName val="Aoc"/>
      <sheetName val="PROCTOR"/>
      <sheetName val="beam-reinft"/>
      <sheetName val="Default Values"/>
      <sheetName val="Ins &amp; Bonds"/>
      <sheetName val="inWords"/>
      <sheetName val="old boq"/>
      <sheetName val="Setup_Variables3"/>
      <sheetName val="Schedule_(2)3"/>
      <sheetName val="Plumbing &amp; FF"/>
      <sheetName val="DB"/>
      <sheetName val="._._8_ff_xls_._._8_ff_xls_._._8"/>
      <sheetName val="Annexue B"/>
      <sheetName val="Cover Page"/>
      <sheetName val="Tubi"/>
      <sheetName val="AV-HDPE"/>
      <sheetName val="Di_gate-HDPE"/>
      <sheetName val="Sqn-Abs(G+6) "/>
      <sheetName val="WO-Abs (G+2) 6 DUs"/>
      <sheetName val="Air-Abs(G+6) 23 DUs"/>
      <sheetName val="IDCCALHYD_GOO"/>
      <sheetName val="HT Cable "/>
      <sheetName val="11-hsd"/>
      <sheetName val="13-septic"/>
      <sheetName val="7-ug"/>
      <sheetName val="2-utility"/>
      <sheetName val="Beams "/>
      <sheetName val="Internal Finishes (Unit types)"/>
      <sheetName val="LABOUR SALARY "/>
      <sheetName val="Insts"/>
      <sheetName val="co_5"/>
      <sheetName val="India F&amp;S Template"/>
      <sheetName val="S3SEPT98"/>
      <sheetName val="Names&amp;Cases"/>
      <sheetName val="TOS-F"/>
      <sheetName val="Status"/>
      <sheetName val="Defer"/>
      <sheetName val="BG"/>
      <sheetName val="Liability"/>
      <sheetName val="RA Bill summary til Apr19"/>
      <sheetName val="APTIDCO CV A.SCOPE"/>
      <sheetName val="Planned work schedule"/>
      <sheetName val="Actual work progress"/>
      <sheetName val="CF"/>
      <sheetName val="IS"/>
      <sheetName val="Eq. Mobilization"/>
      <sheetName val="Auswah_x0000_"/>
      <sheetName val="Cost_Any."/>
      <sheetName val="Auswah"/>
      <sheetName val="Detailed Summary (3)"/>
      <sheetName val="Electrical Works"/>
      <sheetName val="DetEst"/>
      <sheetName val="요율산출"/>
      <sheetName val="Clinkr Silo"/>
      <sheetName val="Cement Silo"/>
      <sheetName val=" working Sheet"/>
      <sheetName val="专业费率"/>
      <sheetName val="DOOR-WIND"/>
      <sheetName val="PH (C)"/>
      <sheetName val="acevsSp (ABC)"/>
      <sheetName val="RMBH"/>
      <sheetName val="Kiln P"/>
      <sheetName val="TRSTLS"/>
      <sheetName val="Sheet4"/>
      <sheetName val="SMP 1&amp;2 SUPPLY Invoice"/>
      <sheetName val="금융비용"/>
      <sheetName val="核算项目余额表"/>
      <sheetName val="13mm E.P "/>
      <sheetName val="20mm(E.P)"/>
      <sheetName val="20mm(StaircaseP.P)"/>
      <sheetName val="13mm P.P"/>
      <sheetName val="Named ranges"/>
      <sheetName val="Details for Charts"/>
      <sheetName val="trafo-size"/>
      <sheetName val="Cost Rates"/>
      <sheetName val="chiet tinh"/>
      <sheetName val="Cable resistivity"/>
      <sheetName val="Calcs"/>
      <sheetName val="Keyratios"/>
      <sheetName val="Cntrl Sheet"/>
      <sheetName val="NFF"/>
      <sheetName val="Facility"/>
      <sheetName val="deb"/>
      <sheetName val="Labour Rate "/>
      <sheetName val="(M+L)"/>
      <sheetName val="Hardware"/>
      <sheetName val="CP-Sum-1"/>
      <sheetName val="Notes"/>
      <sheetName val="Doors"/>
      <sheetName val="Scenarios"/>
      <sheetName val="Penetration Curve"/>
      <sheetName val="3.11 Cables"/>
      <sheetName val="4 Electrical"/>
      <sheetName val="유림골조"/>
      <sheetName val="Gen Sm"/>
      <sheetName val="UK"/>
      <sheetName val="Ref. Tables"/>
      <sheetName val="Schedule Activities"/>
      <sheetName val="Risk Impact Table"/>
      <sheetName val="RBS"/>
      <sheetName val="BUR4-Rd"/>
      <sheetName val="BUR3-DrnRC"/>
      <sheetName val="BUR2-Ewk"/>
      <sheetName val="StdDesc"/>
      <sheetName val="BUR5-Pile"/>
      <sheetName val="Boq - Flats"/>
      <sheetName val="BORDGC"/>
      <sheetName val="NOV1"/>
      <sheetName val="NOV15"/>
      <sheetName val="NOV22"/>
      <sheetName val="NOV23"/>
      <sheetName val="NOV29"/>
      <sheetName val="NOV7"/>
      <sheetName val="NOV8"/>
      <sheetName val="Guard House #1; D,E,F"/>
      <sheetName val="dyes"/>
      <sheetName val="UTILITY"/>
      <sheetName val="VO Summary"/>
      <sheetName val=" Chamber"/>
      <sheetName val="KQ Cost Controlling"/>
      <sheetName val="KQ Appropriation"/>
      <sheetName val="細目"/>
      <sheetName val="Fee_Rate_Summary"/>
      <sheetName val="precast(2-3 MT)"/>
      <sheetName val="___________1"/>
      <sheetName val="___________2"/>
      <sheetName val="Jul 96 Worksheet"/>
      <sheetName val="Balancesheet"/>
      <sheetName val="Beam 1"/>
      <sheetName val="Summary Flr wise 2"/>
      <sheetName val="GUT"/>
      <sheetName val="L+M"/>
      <sheetName val="REL"/>
      <sheetName val="S4"/>
      <sheetName val="ABBDATASHEET"/>
      <sheetName val="3MLKQ"/>
      <sheetName val="MHR"/>
      <sheetName val="oresreqsum"/>
      <sheetName val="Combi"/>
      <sheetName val="SomeRate"/>
      <sheetName val="ItemSearched"/>
      <sheetName val="ItemList"/>
      <sheetName val="Columns"/>
      <sheetName val="Project Profile"/>
      <sheetName val="232V-010"/>
      <sheetName val="Central Ware House"/>
      <sheetName val="Block D Column(W07)"/>
      <sheetName val="Main Bs"/>
      <sheetName val="Gen_Info3"/>
      <sheetName val="Dropdown_list3"/>
      <sheetName val="Road_Detail_Est_3"/>
      <sheetName val="Road_data3"/>
      <sheetName val="Bitumen_trunk"/>
      <sheetName val="R99_etc"/>
      <sheetName val="Trunk_unpaved"/>
      <sheetName val="SPILL_OVER"/>
      <sheetName val="u_type_filter"/>
      <sheetName val="377ꃎ婈朵鐀م婱浏[BHANDUP_XLS]_2"/>
      <sheetName val="DATA_PILE_BG"/>
      <sheetName val="DATA_PCC"/>
      <sheetName val="DATA_PILECAP"/>
      <sheetName val="DATA_PILE_RT2"/>
      <sheetName val="DATA_PILE_RT1 "/>
      <sheetName val="DATA_PILE _SM"/>
      <sheetName val="Company Data"/>
      <sheetName val="Equipment Cal"/>
      <sheetName val="CALC"/>
      <sheetName val="katsayılar"/>
      <sheetName val="Recovered_Sheet1"/>
      <sheetName val="cashflow"/>
      <sheetName val="AvgRMR"/>
      <sheetName val="Plant &amp;  Machinery"/>
      <sheetName val="LABOR T&amp;P"/>
      <sheetName val="BM"/>
      <sheetName val="Plant"/>
      <sheetName val="Brand"/>
      <sheetName val="PackSize"/>
      <sheetName val="PackagingType"/>
      <sheetName val="ProductHierarchy"/>
      <sheetName val="PurchGroup"/>
      <sheetName val="Sub-brand"/>
      <sheetName val="UOM"/>
      <sheetName val="Variant"/>
      <sheetName val="Classification"/>
      <sheetName val="Oil Px Sensitivity"/>
      <sheetName val="TPL_RECEIPTS MB51"/>
      <sheetName val="Brazil-Russia-EuropeDecToMar-05"/>
      <sheetName val="ROW Orders for March 05"/>
      <sheetName val="PKG PO"/>
      <sheetName val="LLM DPRECEIPTS MB51"/>
      <sheetName val="PHS_RECEIPTS"/>
      <sheetName val="ZSEM stock (ympc038)"/>
      <sheetName val="MFG PO"/>
      <sheetName val="KEY FIG"/>
      <sheetName val="9-1차이내"/>
      <sheetName val="Variables_x"/>
      <sheetName val="PURCHASE REQUISITION STATUS"/>
      <sheetName val="RateAnalysis"/>
      <sheetName val="Inputs"/>
      <sheetName val="p-table"/>
      <sheetName val="YTD_Rpt_June"/>
      <sheetName val="MTD_Rpt_June"/>
      <sheetName val="Current Bill MB ref"/>
      <sheetName val="boq actual"/>
      <sheetName val="std"/>
      <sheetName val="Abstract Sheet"/>
      <sheetName val="Direct cost shed A-2 "/>
      <sheetName val="Calc_ISC"/>
      <sheetName val=" "/>
      <sheetName val="orders"/>
      <sheetName val="General Note"/>
      <sheetName val="RBD_ATS_Inst-F2"/>
      <sheetName val="Cable_Comparison2"/>
      <sheetName val="RBD_DB-F2"/>
      <sheetName val="RBD_ATS-R2"/>
      <sheetName val="RBD_DB-R2"/>
      <sheetName val="RBD_MCC-F2"/>
      <sheetName val="RBD_MCC-R2"/>
      <sheetName val="RBD_SM-F2"/>
      <sheetName val="RBD_SM-R2"/>
      <sheetName val="RBD_HV-F2"/>
      <sheetName val="RBD_HV-R2"/>
      <sheetName val="RBD_ACB-F2"/>
      <sheetName val="RBD_ACB-R2"/>
      <sheetName val="RBD_ATS-F2"/>
      <sheetName val="RBD_LVs-F2"/>
      <sheetName val="RBD_LVs_-R2"/>
      <sheetName val="2C_10mm_FP_Cable2"/>
      <sheetName val="2C_16mm_Cable__2"/>
      <sheetName val="2C_35mm_Cable2"/>
      <sheetName val="2C_50mm_Cable2"/>
      <sheetName val="2C_6mm_Cable2"/>
      <sheetName val="4C_240mm_FP_Cable_2"/>
      <sheetName val="4C_300mm_FP_Cable2"/>
      <sheetName val="4C_50mm_FP_Cable2"/>
      <sheetName val="MD_REVIEW2"/>
      <sheetName val="B&amp;C-TILE_QUANTITIES2"/>
      <sheetName val="RBD_ATS_Inst-F3"/>
      <sheetName val="Cable_Comparison3"/>
      <sheetName val="RBD_DB-F3"/>
      <sheetName val="RBD_ATS-R3"/>
      <sheetName val="RBD_DB-R3"/>
      <sheetName val="RBD_MCC-F3"/>
      <sheetName val="RBD_MCC-R3"/>
      <sheetName val="RBD_SM-F3"/>
      <sheetName val="RBD_SM-R3"/>
      <sheetName val="RBD_HV-F3"/>
      <sheetName val="RBD_HV-R3"/>
      <sheetName val="RBD_ACB-F3"/>
      <sheetName val="RBD_ACB-R3"/>
      <sheetName val="RBD_ATS-F3"/>
      <sheetName val="RBD_LVs-F3"/>
      <sheetName val="RBD_LVs_-R3"/>
      <sheetName val="2C_10mm_FP_Cable3"/>
      <sheetName val="2C_16mm_Cable__3"/>
      <sheetName val="2C_35mm_Cable3"/>
      <sheetName val="2C_50mm_Cable3"/>
      <sheetName val="2C_6mm_Cable3"/>
      <sheetName val="4C_240mm_FP_Cable_3"/>
      <sheetName val="4C_300mm_FP_Cable3"/>
      <sheetName val="4C_50mm_FP_Cable3"/>
      <sheetName val="MD_REVIEW3"/>
      <sheetName val="B&amp;C-TILE_QUANTITIES3"/>
      <sheetName val="Camp_Power_Cost4"/>
      <sheetName val="Rebar__Take_off4"/>
      <sheetName val="tie_beam(not_used)4"/>
      <sheetName val="raft,grade_slab4"/>
      <sheetName val="core_wall4"/>
      <sheetName val="pilecap(w_lap)4"/>
      <sheetName val="raft_slab4"/>
      <sheetName val="B31_14"/>
      <sheetName val="Project_Info4"/>
      <sheetName val="RBD_ATS_Inst-F4"/>
      <sheetName val="Cable_Comparison4"/>
      <sheetName val="RBD_DB-F4"/>
      <sheetName val="RBD_ATS-R4"/>
      <sheetName val="RBD_DB-R4"/>
      <sheetName val="RBD_MCC-F4"/>
      <sheetName val="RBD_MCC-R4"/>
      <sheetName val="RBD_SM-F4"/>
      <sheetName val="RBD_SM-R4"/>
      <sheetName val="RBD_HV-F4"/>
      <sheetName val="RBD_HV-R4"/>
      <sheetName val="RBD_ACB-F4"/>
      <sheetName val="RBD_ACB-R4"/>
      <sheetName val="RBD_ATS-F4"/>
      <sheetName val="RBD_LVs-F4"/>
      <sheetName val="RBD_LVs_-R4"/>
      <sheetName val="2C_10mm_FP_Cable4"/>
      <sheetName val="2C_16mm_Cable__4"/>
      <sheetName val="2C_35mm_Cable4"/>
      <sheetName val="2C_50mm_Cable4"/>
      <sheetName val="2C_6mm_Cable4"/>
      <sheetName val="4C_240mm_FP_Cable_4"/>
      <sheetName val="4C_300mm_FP_Cable4"/>
      <sheetName val="4C_50mm_FP_Cable4"/>
      <sheetName val="MD_REVIEW4"/>
      <sheetName val="B&amp;C-TILE_QUANTITIES4"/>
      <sheetName val="Camp_Power_Cost5"/>
      <sheetName val="Summary - Flr wise"/>
      <sheetName val="nVision"/>
      <sheetName val="Format"/>
      <sheetName val="8200AOC"/>
      <sheetName val="Addition-ProtectionSummary"/>
      <sheetName val="Trade_Package"/>
      <sheetName val="CUML.DELVRY"/>
      <sheetName val="DAMAGED"/>
      <sheetName val="sept-plan"/>
      <sheetName val="Intro."/>
      <sheetName val="Insurance Ext"/>
      <sheetName val="Prelims"/>
      <sheetName val=" AnalysisPCC"/>
      <sheetName val="Abs PMRL"/>
      <sheetName val="NW RTU"/>
      <sheetName val="cubes_M20"/>
      <sheetName val="IRP_all_H2s7"/>
      <sheetName val="Structure_Bills_Qty7"/>
      <sheetName val="beam-reinft-IIInd_floor7"/>
      <sheetName val="kppl_pl6"/>
      <sheetName val="old_serial_no_7"/>
      <sheetName val="water_prop_7"/>
      <sheetName val="BOD_PL_NEW6"/>
      <sheetName val="final_abstract6"/>
      <sheetName val="UNP-NCW_6"/>
      <sheetName val="Section_3_DPR6"/>
      <sheetName val="Flanged_Beams6"/>
      <sheetName val="Rectangular_Beam6"/>
      <sheetName val="BC_&amp;_MNB_6"/>
      <sheetName val="SP_Break_Up7"/>
      <sheetName val="TBAL9697_-group_wise__sdpl6"/>
      <sheetName val="Sales_&amp;_Prod6"/>
      <sheetName val="Debtors_analysis6"/>
      <sheetName val="Total_Debtors_Ageing_Sheet6"/>
      <sheetName val="Debtors_Service_Tax6"/>
      <sheetName val="CFForecast_detail6"/>
      <sheetName val="Project_Budget_Worksheet6"/>
      <sheetName val="Detail_P&amp;L6"/>
      <sheetName val="Assumption_Sheet6"/>
      <sheetName val="Inter_Co_Balances7"/>
      <sheetName val="Revised_Summary6"/>
      <sheetName val="Stru_Labour_rate6"/>
      <sheetName val="Curing_Analysis6"/>
      <sheetName val="MS_items6"/>
      <sheetName val="Tunnel_Fw6"/>
      <sheetName val="Light_fitt6"/>
      <sheetName val="Load_Details(B2)6"/>
      <sheetName val="Area_Statement6"/>
      <sheetName val="Elect_3"/>
      <sheetName val="Segment_Report_working6"/>
      <sheetName val="Fixed_Assets_&amp;_Depreciation6"/>
      <sheetName val="(Do_not_delete)6"/>
      <sheetName val="SC_Cost_FEB_036"/>
      <sheetName val="Slope_area6"/>
      <sheetName val="MS_Rates6"/>
      <sheetName val="Array_(2)6"/>
      <sheetName val="accom_cash6"/>
      <sheetName val="_COP3"/>
      <sheetName val="ESI_&amp;_PF_DELHI6"/>
      <sheetName val="UPA(Part_C,D,E,G,H)6"/>
      <sheetName val="MN_T_B_6"/>
      <sheetName val="Inc_St_-Link6"/>
      <sheetName val="Basic_Rate5"/>
      <sheetName val="Source_Ref_6"/>
      <sheetName val="Administrative_Prices6"/>
      <sheetName val="Extra_Item6"/>
      <sheetName val="Boq-_Civil6"/>
      <sheetName val="Input_&amp;_Calculations6"/>
      <sheetName val="Civil_Boq6"/>
      <sheetName val="IT-Fri_Base6"/>
      <sheetName val="Data_Tables5"/>
      <sheetName val="Fin__Assumpt__-_Sensitivities6"/>
      <sheetName val="Core_Data6"/>
      <sheetName val="train_cash6"/>
      <sheetName val="d-safe_specs6"/>
      <sheetName val="Project_Master6"/>
      <sheetName val="Indirects_6"/>
      <sheetName val="Site_Dev_BOQ6"/>
      <sheetName val="Validation_sheet6"/>
      <sheetName val="Pile_cap6"/>
      <sheetName val="Back_Cal_for_OMC6"/>
      <sheetName val="STAFFSCHED_6"/>
      <sheetName val="std_wt_6"/>
      <sheetName val="L_(4)5"/>
      <sheetName val="Area_Analysis6"/>
      <sheetName val="R_A_6"/>
      <sheetName val="MERGED_CODES_&amp;_NAMES5"/>
      <sheetName val="DETAIL_SHEET6"/>
      <sheetName val="Analisa_STR5"/>
      <sheetName val="cost_summary5"/>
      <sheetName val="Elec_Summ5"/>
      <sheetName val="ELEC_BOQ6"/>
      <sheetName val="TRACK_BUSWAY5"/>
      <sheetName val="Bed_Class5"/>
      <sheetName val="Power_&amp;_Fuel(SMS)3"/>
      <sheetName val="Oracle_Upload5"/>
      <sheetName val="qty_schedule5"/>
      <sheetName val="BASIS_-DEC_086"/>
      <sheetName val="Labour_&amp;_Material3"/>
      <sheetName val="Summary_output3"/>
      <sheetName val="Plant_Used_in_CATS_5"/>
      <sheetName val="Materials_Cost(PCC)6"/>
      <sheetName val="L&amp;T_formwork_system6"/>
      <sheetName val="Pile_load_test-Rock_anchor6"/>
      <sheetName val="Design_(singly_reinforced_beam6"/>
      <sheetName val="Hoop_stress6"/>
      <sheetName val="shoring_using_plates6"/>
      <sheetName val="Gantry_track6"/>
      <sheetName val="DESIGN-abut-pile_fdn_-116"/>
      <sheetName val="-ve_Variation-Annx-1-Page-16"/>
      <sheetName val="Summary_of_variations-Anx-26"/>
      <sheetName val="CTP-13-Abstract-On_Account_Bil6"/>
      <sheetName val="Abstract-including_GST6"/>
      <sheetName val="Legal_Risk_Analysis5"/>
      <sheetName val="M_S_5"/>
      <sheetName val="CIP_Summary_00125"/>
      <sheetName val="CIP_Detail_00115"/>
      <sheetName val="99_to_00_blns5"/>
      <sheetName val="1_01_(a)5"/>
      <sheetName val="Khalifa_Parkf6"/>
      <sheetName val="Covering_letter3"/>
      <sheetName val="_CERTIFICATE___PAYMENT_Vendor3"/>
      <sheetName val="Payment_Abstract_Vendor3"/>
      <sheetName val="Cummulative_Steel_&amp;_RMC_Vendor3"/>
      <sheetName val="Vendor_Wise_Cu__Steel_&amp;_RMC3"/>
      <sheetName val="Prism_johnson3"/>
      <sheetName val="RMC_Qty__Cumulative_vendor_wis3"/>
      <sheetName val="RMC_Backup3"/>
      <sheetName val="RMC_Invoice3"/>
      <sheetName val="Material_Rates3"/>
      <sheetName val="Reinforcement_Steel3"/>
      <sheetName val="Feb'19_Tax_Invoice3"/>
      <sheetName val="Structural_Steel3"/>
      <sheetName val="Feb'19_Tax_Invoice_(2)3"/>
      <sheetName val="Qty__Cumulative_Abstract3"/>
      <sheetName val="Ground_Floor6"/>
      <sheetName val="SCHEDULE_OF_RATES5"/>
      <sheetName val="NOT_FULL_RESTRAINT5"/>
      <sheetName val="BEARING_&amp;_BUCKLING5"/>
      <sheetName val="Detail_1A5"/>
      <sheetName val="TRIAL_BALANCE5"/>
      <sheetName val="Data_sheet5"/>
      <sheetName val="Sheet3_(2)5"/>
      <sheetName val="DOKA_shutter_design6"/>
      <sheetName val="Steel_shutter_design6"/>
      <sheetName val="gantry_cranes6"/>
      <sheetName val="bolted_splice6"/>
      <sheetName val="piercap_truss6"/>
      <sheetName val="Table_196"/>
      <sheetName val="Top_Sheet_(PZ)6"/>
      <sheetName val="Daywise_Summary6"/>
      <sheetName val="Road_wise_summary6"/>
      <sheetName val="Amit_Singh6"/>
      <sheetName val="RP_Pal6"/>
      <sheetName val="SWD_Road_WISE_Total_Qty6"/>
      <sheetName val="Done_Qty__FTM6"/>
      <sheetName val="Precast_Scope6"/>
      <sheetName val="AS_(PZ)6"/>
      <sheetName val="KPN_(PZ)6"/>
      <sheetName val="PPA_Summary5"/>
      <sheetName val="1_BED_3"/>
      <sheetName val="C_(3)3"/>
      <sheetName val="입찰내역_발주처_양식3"/>
      <sheetName val="LMB_Forecast_plan3"/>
      <sheetName val="CF_-_WW3"/>
      <sheetName val="stub_Column3"/>
      <sheetName val="PtList_Above_(300x300)3"/>
      <sheetName val="PtList_Below_(300x300)3"/>
      <sheetName val="Name_Lists3"/>
      <sheetName val="Final_Bill_of_Material3"/>
      <sheetName val="M_B_T-163"/>
      <sheetName val="Vordruck-Nr__7_1_3_D3"/>
      <sheetName val="M&amp;A_D3"/>
      <sheetName val="M&amp;A_E3"/>
      <sheetName val="M&amp;A_G3"/>
      <sheetName val="Vertical_profile6"/>
      <sheetName val="Abstract_6"/>
      <sheetName val="Rate_Breakdowns_(Civil)6"/>
      <sheetName val="Materials_6"/>
      <sheetName val="5_Analysis6"/>
      <sheetName val="4_BOQ_air6"/>
      <sheetName val="April_Analysts3"/>
      <sheetName val="Item-_Compact3"/>
      <sheetName val="Income_Statement-OCPL_Projects3"/>
      <sheetName val="N-Amritsar_1353"/>
      <sheetName val="CF_Input3"/>
      <sheetName val="DATA_INPUT3"/>
      <sheetName val="Rate_Analysis_3"/>
      <sheetName val="Material_Advance3"/>
      <sheetName val="Tax-Invoice_(Interior_&amp;_Civil)3"/>
      <sheetName val="Appendix_-_13"/>
      <sheetName val="BOQ_ID3"/>
      <sheetName val="MB_ID3"/>
      <sheetName val="Appendix_-_103"/>
      <sheetName val="Nt_Items3"/>
      <sheetName val="Swati_RA3"/>
      <sheetName val="Neyo_RA3"/>
      <sheetName val="????_???_??3"/>
      <sheetName val="Shape_of_Bars3"/>
      <sheetName val="Final_MEASUREMENT_RA_-_043"/>
      <sheetName val="foot-slab_reinft3"/>
      <sheetName val="Summary_of_Abst_3"/>
      <sheetName val="Civil_Works3"/>
      <sheetName val="3_9_Tension_Crash_Barrier3"/>
      <sheetName val="3_12_Stone_Pitching3"/>
      <sheetName val="1_Prelims3"/>
      <sheetName val="3_10_Misc__Concrete3"/>
      <sheetName val="3_13_14_Protection3"/>
      <sheetName val="3_8_ROAD_signs3"/>
      <sheetName val="Valves_Erec__-IV3"/>
      <sheetName val="3__Elemental_Summary3"/>
      <sheetName val="Meas_-Hotel_Part3"/>
      <sheetName val="Boq_Block_A3"/>
      <sheetName val="Unit_prices3"/>
      <sheetName val="Measurement_263"/>
      <sheetName val="Measurement_273"/>
      <sheetName val="Concrete_303"/>
      <sheetName val="Measurement_utility3"/>
      <sheetName val="Measurement_sump3"/>
      <sheetName val="Filling_final_3"/>
      <sheetName val="Additional_Items3"/>
      <sheetName val="Measur_Storm3"/>
      <sheetName val="Concrete_263"/>
      <sheetName val="Road_work3"/>
      <sheetName val="Storm_water3"/>
      <sheetName val="Materials_Cost3"/>
      <sheetName val="Boq_(Main_Building)3"/>
      <sheetName val="FINANCIAL_(FLR)3"/>
      <sheetName val="ONE_TIME3"/>
      <sheetName val="S_BAHAN3"/>
      <sheetName val="S_UPAH3"/>
      <sheetName val="Seide_Customer_wise_3"/>
      <sheetName val="Consl_LS3"/>
      <sheetName val="Filati_Customer_wise3"/>
      <sheetName val="Seide_LS3"/>
      <sheetName val="Filati_LS3"/>
      <sheetName val="RAte_analyis3"/>
      <sheetName val="Actual_2010-113"/>
      <sheetName val="Actual_2009-103"/>
      <sheetName val="Budget_2010-113"/>
      <sheetName val="Bar_Chart_-_FHL_(M)3"/>
      <sheetName val="Sqn_(Main)_Abs3"/>
      <sheetName val="precast_RC_element4"/>
      <sheetName val="Sludge_Cal10"/>
      <sheetName val="Story_Drift-Part_210"/>
      <sheetName val="Operating_Statistics10"/>
      <sheetName val="schedule_nos10"/>
      <sheetName val="RCC,Ret__Wall10"/>
      <sheetName val="Ave_wtd_rates10"/>
      <sheetName val="Material_10"/>
      <sheetName val="Top_sheet9"/>
      <sheetName val="M-Book_for_Conc9"/>
      <sheetName val="Rein_Steel9"/>
      <sheetName val="M-Book_for_FW9"/>
      <sheetName val="M-Book_others9"/>
      <sheetName val="M-Book_filling9"/>
      <sheetName val="beam-reinft-machine_rm9"/>
      <sheetName val="Bechtel_Norms10"/>
      <sheetName val="CS_PIPING10"/>
      <sheetName val="TECH_DATA10"/>
      <sheetName val="MASTER_RATE_ANALYSIS9"/>
      <sheetName val="PA-_Consutant_9"/>
      <sheetName val="Works_-_Quote_Sheet9"/>
      <sheetName val="Structure_Bills_Qty9"/>
      <sheetName val="IRP_all_H2s9"/>
      <sheetName val="beam-reinft-IIInd_floor9"/>
      <sheetName val="@risk_rents_and_incentives9"/>
      <sheetName val="Car_park_lease9"/>
      <sheetName val="Net_rent_analysis9"/>
      <sheetName val="kppl_pl8"/>
      <sheetName val="old_serial_no_9"/>
      <sheetName val="water_prop_9"/>
      <sheetName val="BOD_PL_NEW8"/>
      <sheetName val="final_abstract8"/>
      <sheetName val="UNP-NCW_8"/>
      <sheetName val="Section_3_DPR8"/>
      <sheetName val="Flanged_Beams8"/>
      <sheetName val="Rectangular_Beam8"/>
      <sheetName val="BC_&amp;_MNB_8"/>
      <sheetName val="SP_Break_Up9"/>
      <sheetName val="TBAL9697_-group_wise__sdpl8"/>
      <sheetName val="Sales_&amp;_Prod8"/>
      <sheetName val="Debtors_analysis8"/>
      <sheetName val="Total_Debtors_Ageing_Sheet8"/>
      <sheetName val="Debtors_Service_Tax8"/>
      <sheetName val="CFForecast_detail8"/>
      <sheetName val="Project_Budget_Worksheet8"/>
      <sheetName val="Detail_P&amp;L8"/>
      <sheetName val="Assumption_Sheet8"/>
      <sheetName val="Inter_Co_Balances9"/>
      <sheetName val="Revised_Summary8"/>
      <sheetName val="Stru_Labour_rate8"/>
      <sheetName val="Curing_Analysis8"/>
      <sheetName val="MS_items8"/>
      <sheetName val="Tunnel_Fw8"/>
      <sheetName val="Light_fitt8"/>
      <sheetName val="Load_Details(B2)8"/>
      <sheetName val="Area_Statement8"/>
      <sheetName val="Elect_5"/>
      <sheetName val="Segment_Report_working8"/>
      <sheetName val="Fixed_Assets_&amp;_Depreciation8"/>
      <sheetName val="(Do_not_delete)8"/>
      <sheetName val="SC_Cost_FEB_038"/>
      <sheetName val="Slope_area8"/>
      <sheetName val="MS_Rates8"/>
      <sheetName val="Array_(2)8"/>
      <sheetName val="accom_cash8"/>
      <sheetName val="_COP5"/>
      <sheetName val="ESI_&amp;_PF_DELHI8"/>
      <sheetName val="Dropdown_list5"/>
      <sheetName val="UPA(Part_C,D,E,G,H)8"/>
      <sheetName val="MN_T_B_8"/>
      <sheetName val="Inc_St_-Link8"/>
      <sheetName val="Basic_Rate7"/>
      <sheetName val="Source_Ref_8"/>
      <sheetName val="Administrative_Prices8"/>
      <sheetName val="Extra_Item8"/>
      <sheetName val="Boq-_Civil8"/>
      <sheetName val="Input_&amp;_Calculations8"/>
      <sheetName val="Civil_Boq8"/>
      <sheetName val="IT-Fri_Base8"/>
      <sheetName val="Data_Tables7"/>
      <sheetName val="Fin__Assumpt__-_Sensitivities8"/>
      <sheetName val="Core_Data8"/>
      <sheetName val="train_cash8"/>
      <sheetName val="d-safe_specs8"/>
      <sheetName val="Project_Master8"/>
      <sheetName val="Indirects_8"/>
      <sheetName val="Site_Dev_BOQ8"/>
      <sheetName val="Validation_sheet8"/>
      <sheetName val="Pile_cap8"/>
      <sheetName val="Back_Cal_for_OMC8"/>
      <sheetName val="STAFFSCHED_8"/>
      <sheetName val="std_wt_8"/>
      <sheetName val="Gen_Info5"/>
      <sheetName val="L_(4)7"/>
      <sheetName val="Area_Analysis8"/>
      <sheetName val="R_A_8"/>
      <sheetName val="MERGED_CODES_&amp;_NAMES7"/>
      <sheetName val="DETAIL_SHEET8"/>
      <sheetName val="Analisa_STR7"/>
      <sheetName val="cost_summary7"/>
      <sheetName val="Elec_Summ7"/>
      <sheetName val="ELEC_BOQ8"/>
      <sheetName val="TRACK_BUSWAY7"/>
      <sheetName val="Bed_Class7"/>
      <sheetName val="Power_&amp;_Fuel(SMS)5"/>
      <sheetName val="Oracle_Upload7"/>
      <sheetName val="qty_schedule7"/>
      <sheetName val="BASIS_-DEC_088"/>
      <sheetName val="Labour_&amp;_Material5"/>
      <sheetName val="Summary_output5"/>
      <sheetName val="Plant_Used_in_CATS_7"/>
      <sheetName val="Materials_Cost(PCC)8"/>
      <sheetName val="L&amp;T_formwork_system8"/>
      <sheetName val="Pile_load_test-Rock_anchor8"/>
      <sheetName val="Design_(singly_reinforced_beam8"/>
      <sheetName val="Hoop_stress8"/>
      <sheetName val="shoring_using_plates8"/>
      <sheetName val="Gantry_track8"/>
      <sheetName val="DESIGN-abut-pile_fdn_-118"/>
      <sheetName val="-ve_Variation-Annx-1-Page-18"/>
      <sheetName val="Summary_of_variations-Anx-28"/>
      <sheetName val="CTP-13-Abstract-On_Account_Bil8"/>
      <sheetName val="Abstract-including_GST8"/>
      <sheetName val="Legal_Risk_Analysis7"/>
      <sheetName val="M_S_7"/>
      <sheetName val="CIP_Summary_00127"/>
      <sheetName val="CIP_Detail_00117"/>
      <sheetName val="99_to_00_blns7"/>
      <sheetName val="1_01_(a)7"/>
      <sheetName val="Contractor-1-every_floor_5%6"/>
      <sheetName val="Khalifa_Parkf8"/>
      <sheetName val="Covering_letter5"/>
      <sheetName val="_CERTIFICATE___PAYMENT_Vendor5"/>
      <sheetName val="Payment_Abstract_Vendor5"/>
      <sheetName val="Cummulative_Steel_&amp;_RMC_Vendor5"/>
      <sheetName val="Vendor_Wise_Cu__Steel_&amp;_RMC5"/>
      <sheetName val="Prism_johnson5"/>
      <sheetName val="RMC_Qty__Cumulative_vendor_wis5"/>
      <sheetName val="RMC_Backup5"/>
      <sheetName val="RMC_Invoice5"/>
      <sheetName val="Material_Rates5"/>
      <sheetName val="Reinforcement_Steel5"/>
      <sheetName val="Feb'19_Tax_Invoice5"/>
      <sheetName val="Structural_Steel5"/>
      <sheetName val="Feb'19_Tax_Invoice_(2)5"/>
      <sheetName val="Qty__Cumulative_Abstract5"/>
      <sheetName val="Ground_Floor8"/>
      <sheetName val="SCHEDULE_OF_RATES7"/>
      <sheetName val="SCHEDULE_(3)5"/>
      <sheetName val="NOT_FULL_RESTRAINT7"/>
      <sheetName val="BEARING_&amp;_BUCKLING7"/>
      <sheetName val="Detail_1A7"/>
      <sheetName val="TRIAL_BALANCE7"/>
      <sheetName val="Data_sheet7"/>
      <sheetName val="Sheet3_(2)7"/>
      <sheetName val="DOKA_shutter_design8"/>
      <sheetName val="Steel_shutter_design8"/>
      <sheetName val="gantry_cranes8"/>
      <sheetName val="bolted_splice8"/>
      <sheetName val="piercap_truss8"/>
      <sheetName val="Table_198"/>
      <sheetName val="Top_Sheet_(PZ)8"/>
      <sheetName val="Daywise_Summary8"/>
      <sheetName val="Road_wise_summary8"/>
      <sheetName val="Amit_Singh8"/>
      <sheetName val="RP_Pal8"/>
      <sheetName val="SWD_Road_WISE_Total_Qty8"/>
      <sheetName val="Done_Qty__FTM8"/>
      <sheetName val="Precast_Scope8"/>
      <sheetName val="AS_(PZ)8"/>
      <sheetName val="KPN_(PZ)8"/>
      <sheetName val="PPA_Summary7"/>
      <sheetName val="1_BED_5"/>
      <sheetName val="C_(3)5"/>
      <sheetName val="입찰내역_발주처_양식5"/>
      <sheetName val="LMB_Forecast_plan5"/>
      <sheetName val="Setup_Variables5"/>
      <sheetName val="CF_-_WW5"/>
      <sheetName val="stub_Column5"/>
      <sheetName val="Road_Detail_Est_5"/>
      <sheetName val="Road_data5"/>
      <sheetName val="b_s_chalam5"/>
      <sheetName val="PtList_Above_(300x300)5"/>
      <sheetName val="PtList_Below_(300x300)5"/>
      <sheetName val="Name_Lists5"/>
      <sheetName val="Final_Bill_of_Material5"/>
      <sheetName val="M_B_T-165"/>
      <sheetName val="Vordruck-Nr__7_1_3_D5"/>
      <sheetName val="M&amp;A_D5"/>
      <sheetName val="M&amp;A_E5"/>
      <sheetName val="M&amp;A_G5"/>
      <sheetName val="Vertical_profile8"/>
      <sheetName val="Abstract_8"/>
      <sheetName val="Rate_Breakdowns_(Civil)8"/>
      <sheetName val="Materials_8"/>
      <sheetName val="5_Analysis8"/>
      <sheetName val="4_BOQ_air8"/>
      <sheetName val="Schedule_(2)5"/>
      <sheetName val="April_Analysts5"/>
      <sheetName val="Item-_Compact5"/>
      <sheetName val="Income_Statement-OCPL_Projects5"/>
      <sheetName val="N-Amritsar_1355"/>
      <sheetName val="CF_Input5"/>
      <sheetName val="DATA_INPUT5"/>
      <sheetName val="Rate_Analysis_5"/>
      <sheetName val="Material_Advance5"/>
      <sheetName val="Tax-Invoice_(Interior_&amp;_Civil)5"/>
      <sheetName val="Appendix_-_15"/>
      <sheetName val="BOQ_ID5"/>
      <sheetName val="MB_ID5"/>
      <sheetName val="Appendix_-_105"/>
      <sheetName val="Nt_Items5"/>
      <sheetName val="Swati_RA5"/>
      <sheetName val="Neyo_RA5"/>
      <sheetName val="????_???_??5"/>
      <sheetName val="Shape_of_Bars5"/>
      <sheetName val="Final_MEASUREMENT_RA_-_045"/>
      <sheetName val="foot-slab_reinft5"/>
      <sheetName val="Summary_of_Abst_5"/>
      <sheetName val="Civil_Works5"/>
      <sheetName val="3_9_Tension_Crash_Barrier5"/>
      <sheetName val="3_12_Stone_Pitching5"/>
      <sheetName val="1_Prelims5"/>
      <sheetName val="3_10_Misc__Concrete5"/>
      <sheetName val="3_13_14_Protection5"/>
      <sheetName val="3_8_ROAD_signs5"/>
      <sheetName val="Valves_Erec__-IV5"/>
      <sheetName val="3__Elemental_Summary5"/>
      <sheetName val="Meas_-Hotel_Part5"/>
      <sheetName val="Boq_Block_A5"/>
      <sheetName val="Unit_prices5"/>
      <sheetName val="Measurement_265"/>
      <sheetName val="Measurement_275"/>
      <sheetName val="Concrete_305"/>
      <sheetName val="Measurement_utility5"/>
      <sheetName val="Measurement_sump5"/>
      <sheetName val="Filling_final_5"/>
      <sheetName val="Additional_Items5"/>
      <sheetName val="Measur_Storm5"/>
      <sheetName val="Concrete_265"/>
      <sheetName val="Road_work5"/>
      <sheetName val="Storm_water5"/>
      <sheetName val="Materials_Cost5"/>
      <sheetName val="Boq_(Main_Building)5"/>
      <sheetName val="FINANCIAL_(FLR)5"/>
      <sheetName val="ONE_TIME5"/>
      <sheetName val="S_BAHAN5"/>
      <sheetName val="S_UPAH5"/>
      <sheetName val="Seide_Customer_wise_5"/>
      <sheetName val="Consl_LS5"/>
      <sheetName val="Filati_Customer_wise5"/>
      <sheetName val="Seide_LS5"/>
      <sheetName val="Filati_LS5"/>
      <sheetName val="Bar_Sched5"/>
      <sheetName val="RAte_analyis5"/>
      <sheetName val="Actual_2010-115"/>
      <sheetName val="Actual_2009-105"/>
      <sheetName val="Budget_2010-115"/>
      <sheetName val="Bar_Chart_-_FHL_(M)5"/>
      <sheetName val="Sqn_(Main)_Abs5"/>
      <sheetName val="precast_RC_element6"/>
      <sheetName val="IRP_all_H2s8"/>
      <sheetName val="Structure_Bills_Qty8"/>
      <sheetName val="beam-reinft-IIInd_floor8"/>
      <sheetName val="Bechtel_Norms9"/>
      <sheetName val="CS_PIPING9"/>
      <sheetName val="TECH_DATA9"/>
      <sheetName val="kppl_pl7"/>
      <sheetName val="old_serial_no_8"/>
      <sheetName val="water_prop_8"/>
      <sheetName val="BOD_PL_NEW7"/>
      <sheetName val="final_abstract7"/>
      <sheetName val="UNP-NCW_7"/>
      <sheetName val="Section_3_DPR7"/>
      <sheetName val="Flanged_Beams7"/>
      <sheetName val="Rectangular_Beam7"/>
      <sheetName val="BC_&amp;_MNB_7"/>
      <sheetName val="SP_Break_Up8"/>
      <sheetName val="TBAL9697_-group_wise__sdpl7"/>
      <sheetName val="Sales_&amp;_Prod7"/>
      <sheetName val="Debtors_analysis7"/>
      <sheetName val="Total_Debtors_Ageing_Sheet7"/>
      <sheetName val="Debtors_Service_Tax7"/>
      <sheetName val="CFForecast_detail7"/>
      <sheetName val="Project_Budget_Worksheet7"/>
      <sheetName val="Detail_P&amp;L7"/>
      <sheetName val="Assumption_Sheet7"/>
      <sheetName val="Inter_Co_Balances8"/>
      <sheetName val="Revised_Summary7"/>
      <sheetName val="Stru_Labour_rate7"/>
      <sheetName val="Curing_Analysis7"/>
      <sheetName val="MS_items7"/>
      <sheetName val="Tunnel_Fw7"/>
      <sheetName val="Light_fitt7"/>
      <sheetName val="Load_Details(B2)7"/>
      <sheetName val="Area_Statement7"/>
      <sheetName val="Elect_4"/>
      <sheetName val="Segment_Report_working7"/>
      <sheetName val="Fixed_Assets_&amp;_Depreciation7"/>
      <sheetName val="(Do_not_delete)7"/>
      <sheetName val="SC_Cost_FEB_037"/>
      <sheetName val="Slope_area7"/>
      <sheetName val="MS_Rates7"/>
      <sheetName val="Array_(2)7"/>
      <sheetName val="accom_cash7"/>
      <sheetName val="_COP4"/>
      <sheetName val="ESI_&amp;_PF_DELHI7"/>
      <sheetName val="Dropdown_list4"/>
      <sheetName val="UPA(Part_C,D,E,G,H)7"/>
      <sheetName val="MN_T_B_7"/>
      <sheetName val="Inc_St_-Link7"/>
      <sheetName val="Basic_Rate6"/>
      <sheetName val="Source_Ref_7"/>
      <sheetName val="Administrative_Prices7"/>
      <sheetName val="Extra_Item7"/>
      <sheetName val="Boq-_Civil7"/>
      <sheetName val="Input_&amp;_Calculations7"/>
      <sheetName val="Civil_Boq7"/>
      <sheetName val="IT-Fri_Base7"/>
      <sheetName val="Data_Tables6"/>
      <sheetName val="Fin__Assumpt__-_Sensitivities7"/>
      <sheetName val="Core_Data7"/>
      <sheetName val="train_cash7"/>
      <sheetName val="d-safe_specs7"/>
      <sheetName val="Project_Master7"/>
      <sheetName val="Indirects_7"/>
      <sheetName val="Site_Dev_BOQ7"/>
      <sheetName val="Validation_sheet7"/>
      <sheetName val="Pile_cap7"/>
      <sheetName val="Back_Cal_for_OMC7"/>
      <sheetName val="STAFFSCHED_7"/>
      <sheetName val="std_wt_7"/>
      <sheetName val="Gen_Info4"/>
      <sheetName val="L_(4)6"/>
      <sheetName val="Area_Analysis7"/>
      <sheetName val="R_A_7"/>
      <sheetName val="MERGED_CODES_&amp;_NAMES6"/>
      <sheetName val="DETAIL_SHEET7"/>
      <sheetName val="Analisa_STR6"/>
      <sheetName val="cost_summary6"/>
      <sheetName val="Elec_Summ6"/>
      <sheetName val="ELEC_BOQ7"/>
      <sheetName val="TRACK_BUSWAY6"/>
      <sheetName val="Bed_Class6"/>
      <sheetName val="Power_&amp;_Fuel(SMS)4"/>
      <sheetName val="Oracle_Upload6"/>
      <sheetName val="qty_schedule6"/>
      <sheetName val="BASIS_-DEC_087"/>
      <sheetName val="Labour_&amp;_Material4"/>
      <sheetName val="Summary_output4"/>
      <sheetName val="Plant_Used_in_CATS_6"/>
      <sheetName val="Materials_Cost(PCC)7"/>
      <sheetName val="L&amp;T_formwork_system7"/>
      <sheetName val="Pile_load_test-Rock_anchor7"/>
      <sheetName val="Design_(singly_reinforced_beam7"/>
      <sheetName val="Hoop_stress7"/>
      <sheetName val="shoring_using_plates7"/>
      <sheetName val="Gantry_track7"/>
      <sheetName val="DESIGN-abut-pile_fdn_-117"/>
      <sheetName val="-ve_Variation-Annx-1-Page-17"/>
      <sheetName val="Summary_of_variations-Anx-27"/>
      <sheetName val="CTP-13-Abstract-On_Account_Bil7"/>
      <sheetName val="Abstract-including_GST7"/>
      <sheetName val="Legal_Risk_Analysis6"/>
      <sheetName val="M_S_6"/>
      <sheetName val="CIP_Summary_00126"/>
      <sheetName val="CIP_Detail_00116"/>
      <sheetName val="99_to_00_blns6"/>
      <sheetName val="1_01_(a)6"/>
      <sheetName val="Contractor-1-every_floor_5%5"/>
      <sheetName val="Khalifa_Parkf7"/>
      <sheetName val="Covering_letter4"/>
      <sheetName val="_CERTIFICATE___PAYMENT_Vendor4"/>
      <sheetName val="Payment_Abstract_Vendor4"/>
      <sheetName val="Cummulative_Steel_&amp;_RMC_Vendor4"/>
      <sheetName val="Vendor_Wise_Cu__Steel_&amp;_RMC4"/>
      <sheetName val="Prism_johnson4"/>
      <sheetName val="RMC_Qty__Cumulative_vendor_wis4"/>
      <sheetName val="RMC_Backup4"/>
      <sheetName val="RMC_Invoice4"/>
      <sheetName val="Material_Rates4"/>
      <sheetName val="Reinforcement_Steel4"/>
      <sheetName val="Feb'19_Tax_Invoice4"/>
      <sheetName val="Structural_Steel4"/>
      <sheetName val="Feb'19_Tax_Invoice_(2)4"/>
      <sheetName val="Qty__Cumulative_Abstract4"/>
      <sheetName val="Ground_Floor7"/>
      <sheetName val="SCHEDULE_OF_RATES6"/>
      <sheetName val="NOT_FULL_RESTRAINT6"/>
      <sheetName val="BEARING_&amp;_BUCKLING6"/>
      <sheetName val="Detail_1A6"/>
      <sheetName val="TRIAL_BALANCE6"/>
      <sheetName val="Data_sheet6"/>
      <sheetName val="Sheet3_(2)6"/>
      <sheetName val="DOKA_shutter_design7"/>
      <sheetName val="Steel_shutter_design7"/>
      <sheetName val="gantry_cranes7"/>
      <sheetName val="bolted_splice7"/>
      <sheetName val="piercap_truss7"/>
      <sheetName val="Table_197"/>
      <sheetName val="Top_Sheet_(PZ)7"/>
      <sheetName val="Daywise_Summary7"/>
      <sheetName val="Road_wise_summary7"/>
      <sheetName val="Amit_Singh7"/>
      <sheetName val="RP_Pal7"/>
      <sheetName val="SWD_Road_WISE_Total_Qty7"/>
      <sheetName val="Done_Qty__FTM7"/>
      <sheetName val="Precast_Scope7"/>
      <sheetName val="AS_(PZ)7"/>
      <sheetName val="KPN_(PZ)7"/>
      <sheetName val="PPA_Summary6"/>
      <sheetName val="1_BED_4"/>
      <sheetName val="C_(3)4"/>
      <sheetName val="입찰내역_발주처_양식4"/>
      <sheetName val="LMB_Forecast_plan4"/>
      <sheetName val="Setup_Variables4"/>
      <sheetName val="CF_-_WW4"/>
      <sheetName val="stub_Column4"/>
      <sheetName val="Road_Detail_Est_4"/>
      <sheetName val="Road_data4"/>
      <sheetName val="b_s_chalam4"/>
      <sheetName val="PtList_Above_(300x300)4"/>
      <sheetName val="PtList_Below_(300x300)4"/>
      <sheetName val="Name_Lists4"/>
      <sheetName val="Final_Bill_of_Material4"/>
      <sheetName val="M_B_T-164"/>
      <sheetName val="Vordruck-Nr__7_1_3_D4"/>
      <sheetName val="M&amp;A_D4"/>
      <sheetName val="M&amp;A_E4"/>
      <sheetName val="M&amp;A_G4"/>
      <sheetName val="Vertical_profile7"/>
      <sheetName val="Abstract_7"/>
      <sheetName val="Rate_Breakdowns_(Civil)7"/>
      <sheetName val="Materials_7"/>
      <sheetName val="5_Analysis7"/>
      <sheetName val="4_BOQ_air7"/>
      <sheetName val="Schedule_(2)4"/>
      <sheetName val="April_Analysts4"/>
      <sheetName val="Item-_Compact4"/>
      <sheetName val="Income_Statement-OCPL_Projects4"/>
      <sheetName val="N-Amritsar_1354"/>
      <sheetName val="CF_Input4"/>
      <sheetName val="DATA_INPUT4"/>
      <sheetName val="Rate_Analysis_4"/>
      <sheetName val="Material_Advance4"/>
      <sheetName val="Tax-Invoice_(Interior_&amp;_Civil)4"/>
      <sheetName val="Appendix_-_14"/>
      <sheetName val="BOQ_ID4"/>
      <sheetName val="MB_ID4"/>
      <sheetName val="Appendix_-_104"/>
      <sheetName val="Nt_Items4"/>
      <sheetName val="Swati_RA4"/>
      <sheetName val="Neyo_RA4"/>
      <sheetName val="????_???_??4"/>
      <sheetName val="Shape_of_Bars4"/>
      <sheetName val="Final_MEASUREMENT_RA_-_044"/>
      <sheetName val="foot-slab_reinft4"/>
      <sheetName val="Summary_of_Abst_4"/>
      <sheetName val="Civil_Works4"/>
      <sheetName val="3_9_Tension_Crash_Barrier4"/>
      <sheetName val="3_12_Stone_Pitching4"/>
      <sheetName val="1_Prelims4"/>
      <sheetName val="3_10_Misc__Concrete4"/>
      <sheetName val="3_13_14_Protection4"/>
      <sheetName val="3_8_ROAD_signs4"/>
      <sheetName val="Valves_Erec__-IV4"/>
      <sheetName val="3__Elemental_Summary4"/>
      <sheetName val="Meas_-Hotel_Part4"/>
      <sheetName val="Boq_Block_A4"/>
      <sheetName val="Unit_prices4"/>
      <sheetName val="Measurement_264"/>
      <sheetName val="Measurement_274"/>
      <sheetName val="Concrete_304"/>
      <sheetName val="Measurement_utility4"/>
      <sheetName val="Measurement_sump4"/>
      <sheetName val="Filling_final_4"/>
      <sheetName val="Additional_Items4"/>
      <sheetName val="Measur_Storm4"/>
      <sheetName val="Concrete_264"/>
      <sheetName val="Road_work4"/>
      <sheetName val="Storm_water4"/>
      <sheetName val="Materials_Cost4"/>
      <sheetName val="Boq_(Main_Building)4"/>
      <sheetName val="FINANCIAL_(FLR)4"/>
      <sheetName val="ONE_TIME4"/>
      <sheetName val="S_BAHAN4"/>
      <sheetName val="S_UPAH4"/>
      <sheetName val="Seide_Customer_wise_4"/>
      <sheetName val="Consl_LS4"/>
      <sheetName val="Filati_Customer_wise4"/>
      <sheetName val="Seide_LS4"/>
      <sheetName val="Filati_LS4"/>
      <sheetName val="Bar_Sched4"/>
      <sheetName val="RAte_analyis4"/>
      <sheetName val="Actual_2010-114"/>
      <sheetName val="Actual_2009-104"/>
      <sheetName val="Budget_2010-114"/>
      <sheetName val="Bar_Chart_-_FHL_(M)4"/>
      <sheetName val="Sqn_(Main)_Abs4"/>
      <sheetName val="precast_RC_element5"/>
      <sheetName val="Debits_as_on_12_04_0816"/>
      <sheetName val="C_Sum15"/>
      <sheetName val="A_Sum15"/>
      <sheetName val="INDIGINEOUS_ITEMS_15"/>
      <sheetName val="07016,_Master_List-Major_Mino15"/>
      <sheetName val="Staff_Acco_16"/>
      <sheetName val="labour_coeff16"/>
      <sheetName val="Deduction_of_assets15"/>
      <sheetName val="AutoOpen_Stub_Data15"/>
      <sheetName val="Bridges_RB15"/>
      <sheetName val="Analysis_Justi_15"/>
      <sheetName val="Qty_Esti_-TCS15"/>
      <sheetName val="Abst_Jo15"/>
      <sheetName val="S_&amp;_A15"/>
      <sheetName val="Operating_Statistics11"/>
      <sheetName val="SUMMARY_ALL_CO'S15"/>
      <sheetName val="Bank_Guarantee15"/>
      <sheetName val="A_O_R_r1Str11"/>
      <sheetName val="A_O_R_r111"/>
      <sheetName val="A_O_R_(2)11"/>
      <sheetName val="Detail_In_Door_Stad15"/>
      <sheetName val="5_NOT_REQUIRED15"/>
      <sheetName val="Break_up_Sheet15"/>
      <sheetName val="BOQ_(2)11"/>
      <sheetName val="Sludge_Cal11"/>
      <sheetName val="Story_Drift-Part_211"/>
      <sheetName val="INPUT_SHEET12"/>
      <sheetName val="Basement_Budget12"/>
      <sheetName val="FITZ_MORT_9412"/>
      <sheetName val="Basic_Rates10"/>
      <sheetName val="Rate_analysis10"/>
      <sheetName val="BLOCK-A_(MEA_SHEET)11"/>
      <sheetName val="schedule_nos11"/>
      <sheetName val="RCC,Ret__Wall11"/>
      <sheetName val="Bill_110"/>
      <sheetName val="Bill_210"/>
      <sheetName val="Bill_310"/>
      <sheetName val="Bill_410"/>
      <sheetName val="Bill_510"/>
      <sheetName val="Bill_610"/>
      <sheetName val="Bill_710"/>
      <sheetName val="Balance_sheet_DCCDL_Nov_0610"/>
      <sheetName val="_COP_100%10"/>
      <sheetName val="Ave_wtd_rates11"/>
      <sheetName val="Material_11"/>
      <sheetName val="AoR_Finishing10"/>
      <sheetName val="9__Package_split_-_Cost_10"/>
      <sheetName val="Labour_&amp;_Plant10"/>
      <sheetName val="Allg__Angaben10"/>
      <sheetName val="DETAILED__BOQ10"/>
      <sheetName val="MASTER_RATE_ANALYSIS10"/>
      <sheetName val="PA-_Consutant_10"/>
      <sheetName val="LABOUR_RATE10"/>
      <sheetName val="Material_Rate10"/>
      <sheetName val="Works_-_Quote_Sheet10"/>
      <sheetName val="Top_sheet10"/>
      <sheetName val="M-Book_for_Conc10"/>
      <sheetName val="Rein_Steel10"/>
      <sheetName val="M-Book_for_FW10"/>
      <sheetName val="M-Book_others10"/>
      <sheetName val="M-Book_filling10"/>
      <sheetName val="beam-reinft-machine_rm10"/>
      <sheetName val="IRP_all_H2s10"/>
      <sheetName val="Structure_Bills_Qty10"/>
      <sheetName val="Podium_Areas10"/>
      <sheetName val="beam-reinft-IIInd_floor10"/>
      <sheetName val="Bechtel_Norms11"/>
      <sheetName val="CS_PIPING11"/>
      <sheetName val="TECH_DATA11"/>
      <sheetName val="@risk_rents_and_incentives10"/>
      <sheetName val="Car_park_lease10"/>
      <sheetName val="Net_rent_analysis10"/>
      <sheetName val="A_O_R_10"/>
      <sheetName val="kppl_pl9"/>
      <sheetName val="old_serial_no_10"/>
      <sheetName val="water_prop_10"/>
      <sheetName val="BOD_PL_NEW9"/>
      <sheetName val="final_abstract9"/>
      <sheetName val="UNP-NCW_9"/>
      <sheetName val="Section_3_DPR9"/>
      <sheetName val="Flanged_Beams9"/>
      <sheetName val="Rectangular_Beam9"/>
      <sheetName val="BC_&amp;_MNB_9"/>
      <sheetName val="SP_Break_Up10"/>
      <sheetName val="TBAL9697_-group_wise__sdpl9"/>
      <sheetName val="Sales_&amp;_Prod9"/>
      <sheetName val="Debtors_analysis9"/>
      <sheetName val="Total_Debtors_Ageing_Sheet9"/>
      <sheetName val="Debtors_Service_Tax9"/>
      <sheetName val="CFForecast_detail9"/>
      <sheetName val="Project_Budget_Worksheet9"/>
      <sheetName val="Detail_P&amp;L9"/>
      <sheetName val="Assumption_Sheet9"/>
      <sheetName val="Inter_Co_Balances10"/>
      <sheetName val="Revised_Summary9"/>
      <sheetName val="Stru_Labour_rate9"/>
      <sheetName val="Curing_Analysis9"/>
      <sheetName val="MS_items9"/>
      <sheetName val="Tunnel_Fw9"/>
      <sheetName val="Light_fitt9"/>
      <sheetName val="Load_Details(B2)9"/>
      <sheetName val="Area_Statement9"/>
      <sheetName val="Elect_6"/>
      <sheetName val="Segment_Report_working9"/>
      <sheetName val="Fixed_Assets_&amp;_Depreciation9"/>
      <sheetName val="(Do_not_delete)9"/>
      <sheetName val="SC_Cost_FEB_039"/>
      <sheetName val="Slope_area9"/>
      <sheetName val="MS_Rates9"/>
      <sheetName val="Array_(2)9"/>
      <sheetName val="accom_cash9"/>
      <sheetName val="_COP6"/>
      <sheetName val="ESI_&amp;_PF_DELHI9"/>
      <sheetName val="Dropdown_list6"/>
      <sheetName val="UPA(Part_C,D,E,G,H)9"/>
      <sheetName val="MN_T_B_9"/>
      <sheetName val="Inc_St_-Link9"/>
      <sheetName val="Basic_Rate8"/>
      <sheetName val="Source_Ref_9"/>
      <sheetName val="Administrative_Prices9"/>
      <sheetName val="Extra_Item9"/>
      <sheetName val="Boq-_Civil9"/>
      <sheetName val="Input_&amp;_Calculations9"/>
      <sheetName val="Civil_Boq9"/>
      <sheetName val="IT-Fri_Base9"/>
      <sheetName val="Data_Tables8"/>
      <sheetName val="Fin__Assumpt__-_Sensitivities9"/>
      <sheetName val="Core_Data9"/>
      <sheetName val="train_cash9"/>
      <sheetName val="d-safe_specs9"/>
      <sheetName val="Project_Master9"/>
      <sheetName val="Indirects_9"/>
      <sheetName val="Site_Dev_BOQ9"/>
      <sheetName val="Validation_sheet9"/>
      <sheetName val="Pile_cap9"/>
      <sheetName val="Back_Cal_for_OMC9"/>
      <sheetName val="STAFFSCHED_9"/>
      <sheetName val="std_wt_9"/>
      <sheetName val="Gen_Info6"/>
      <sheetName val="rent_&amp;_value_assumptions9"/>
      <sheetName val="PSDA_detailed_cashflow_for_deb9"/>
      <sheetName val="Financing_Assumptions9"/>
      <sheetName val="Equity_shares_analysis9"/>
      <sheetName val="Loan_B_interest9"/>
      <sheetName val="Loan_covenant_tests9"/>
      <sheetName val="Rents_committed9"/>
      <sheetName val="LCC_profit_share_calculation9"/>
      <sheetName val="Loan_A_interest_guarantee9"/>
      <sheetName val="L_(4)8"/>
      <sheetName val="Area_Analysis9"/>
      <sheetName val="R_A_9"/>
      <sheetName val="MERGED_CODES_&amp;_NAMES8"/>
      <sheetName val="DETAIL_SHEET9"/>
      <sheetName val="Analisa_STR8"/>
      <sheetName val="cost_summary8"/>
      <sheetName val="Elec_Summ8"/>
      <sheetName val="ELEC_BOQ9"/>
      <sheetName val="TRACK_BUSWAY8"/>
      <sheetName val="Bed_Class8"/>
      <sheetName val="Power_&amp;_Fuel(SMS)6"/>
      <sheetName val="Oracle_Upload8"/>
      <sheetName val="qty_schedule8"/>
      <sheetName val="Westin_FOH_&amp;_BOH_Split9"/>
      <sheetName val="BASIS_-DEC_089"/>
      <sheetName val="Labour_&amp;_Material6"/>
      <sheetName val="Summary_output6"/>
      <sheetName val="Plant_Used_in_CATS_8"/>
      <sheetName val="Materials_Cost(PCC)9"/>
      <sheetName val="L&amp;T_formwork_system9"/>
      <sheetName val="Pile_load_test-Rock_anchor9"/>
      <sheetName val="Design_(singly_reinforced_beam9"/>
      <sheetName val="Hoop_stress9"/>
      <sheetName val="shoring_using_plates9"/>
      <sheetName val="Gantry_track9"/>
      <sheetName val="DESIGN-abut-pile_fdn_-119"/>
      <sheetName val="-ve_Variation-Annx-1-Page-19"/>
      <sheetName val="Summary_of_variations-Anx-29"/>
      <sheetName val="CTP-13-Abstract-On_Account_Bil9"/>
      <sheetName val="Abstract-including_GST9"/>
      <sheetName val="Legal_Risk_Analysis8"/>
      <sheetName val="M_S_8"/>
      <sheetName val="CIP_Summary_00128"/>
      <sheetName val="CIP_Detail_00118"/>
      <sheetName val="99_to_00_blns8"/>
      <sheetName val="1_01_(a)8"/>
      <sheetName val="Contractor-1-every_floor_5%7"/>
      <sheetName val="Khalifa_Parkf9"/>
      <sheetName val="Covering_letter6"/>
      <sheetName val="_CERTIFICATE___PAYMENT_Vendor6"/>
      <sheetName val="Payment_Abstract_Vendor6"/>
      <sheetName val="Cummulative_Steel_&amp;_RMC_Vendor6"/>
      <sheetName val="Vendor_Wise_Cu__Steel_&amp;_RMC6"/>
      <sheetName val="Prism_johnson6"/>
      <sheetName val="RMC_Qty__Cumulative_vendor_wis6"/>
      <sheetName val="RMC_Backup6"/>
      <sheetName val="RMC_Invoice6"/>
      <sheetName val="Material_Rates6"/>
      <sheetName val="Reinforcement_Steel6"/>
      <sheetName val="Feb'19_Tax_Invoice6"/>
      <sheetName val="Structural_Steel6"/>
      <sheetName val="Feb'19_Tax_Invoice_(2)6"/>
      <sheetName val="Qty__Cumulative_Abstract6"/>
      <sheetName val="Ground_Floor9"/>
      <sheetName val="SCHEDULE_OF_RATES8"/>
      <sheetName val="SCHEDULE_(3)6"/>
      <sheetName val="NOT_FULL_RESTRAINT8"/>
      <sheetName val="BEARING_&amp;_BUCKLING8"/>
      <sheetName val="Detail_1A8"/>
      <sheetName val="TRIAL_BALANCE8"/>
      <sheetName val="Data_sheet8"/>
      <sheetName val="Sheet3_(2)8"/>
      <sheetName val="DOKA_shutter_design9"/>
      <sheetName val="Steel_shutter_design9"/>
      <sheetName val="gantry_cranes9"/>
      <sheetName val="bolted_splice9"/>
      <sheetName val="piercap_truss9"/>
      <sheetName val="Table_199"/>
      <sheetName val="Top_Sheet_(PZ)9"/>
      <sheetName val="Daywise_Summary9"/>
      <sheetName val="Road_wise_summary9"/>
      <sheetName val="Amit_Singh9"/>
      <sheetName val="RP_Pal9"/>
      <sheetName val="SWD_Road_WISE_Total_Qty9"/>
      <sheetName val="Done_Qty__FTM9"/>
      <sheetName val="Precast_Scope9"/>
      <sheetName val="AS_(PZ)9"/>
      <sheetName val="KPN_(PZ)9"/>
      <sheetName val="PPA_Summary8"/>
      <sheetName val="1_BED_6"/>
      <sheetName val="C_(3)6"/>
      <sheetName val="입찰내역_발주처_양식6"/>
      <sheetName val="LMB_Forecast_plan6"/>
      <sheetName val="Setup_Variables6"/>
      <sheetName val="CF_-_WW6"/>
      <sheetName val="stub_Column6"/>
      <sheetName val="Road_Detail_Est_6"/>
      <sheetName val="Road_data6"/>
      <sheetName val="b_s_chalam6"/>
      <sheetName val="PtList_Above_(300x300)6"/>
      <sheetName val="PtList_Below_(300x300)6"/>
      <sheetName val="Name_Lists6"/>
      <sheetName val="Final_Bill_of_Material6"/>
      <sheetName val="M_B_T-166"/>
      <sheetName val="Vordruck-Nr__7_1_3_D6"/>
      <sheetName val="M&amp;A_D6"/>
      <sheetName val="M&amp;A_E6"/>
      <sheetName val="M&amp;A_G6"/>
      <sheetName val="Vertical_profile9"/>
      <sheetName val="Abstract_9"/>
      <sheetName val="Rate_Breakdowns_(Civil)9"/>
      <sheetName val="Materials_9"/>
      <sheetName val="5_Analysis9"/>
      <sheetName val="4_BOQ_air9"/>
      <sheetName val="Schedule_(2)6"/>
      <sheetName val="April_Analysts6"/>
      <sheetName val="Item-_Compact6"/>
      <sheetName val="Income_Statement-OCPL_Projects6"/>
      <sheetName val="N-Amritsar_1356"/>
      <sheetName val="CF_Input6"/>
      <sheetName val="DATA_INPUT6"/>
      <sheetName val="Rate_Analysis_6"/>
      <sheetName val="Material_Advance6"/>
      <sheetName val="Tax-Invoice_(Interior_&amp;_Civil)6"/>
      <sheetName val="Appendix_-_16"/>
      <sheetName val="BOQ_ID6"/>
      <sheetName val="MB_ID6"/>
      <sheetName val="Appendix_-_106"/>
      <sheetName val="Nt_Items6"/>
      <sheetName val="Swati_RA6"/>
      <sheetName val="Neyo_RA6"/>
      <sheetName val="????_???_??6"/>
      <sheetName val="Shape_of_Bars6"/>
      <sheetName val="Final_MEASUREMENT_RA_-_046"/>
      <sheetName val="foot-slab_reinft6"/>
      <sheetName val="Summary_of_Abst_6"/>
      <sheetName val="Civil_Works6"/>
      <sheetName val="3_9_Tension_Crash_Barrier6"/>
      <sheetName val="3_12_Stone_Pitching6"/>
      <sheetName val="1_Prelims6"/>
      <sheetName val="3_10_Misc__Concrete6"/>
      <sheetName val="3_13_14_Protection6"/>
      <sheetName val="3_8_ROAD_signs6"/>
      <sheetName val="Valves_Erec__-IV6"/>
      <sheetName val="3__Elemental_Summary6"/>
      <sheetName val="Meas_-Hotel_Part6"/>
      <sheetName val="Boq_Block_A6"/>
      <sheetName val="Unit_prices6"/>
      <sheetName val="Measurement_266"/>
      <sheetName val="Measurement_276"/>
      <sheetName val="Concrete_306"/>
      <sheetName val="Measurement_utility6"/>
      <sheetName val="Measurement_sump6"/>
      <sheetName val="Filling_final_6"/>
      <sheetName val="Additional_Items6"/>
      <sheetName val="Measur_Storm6"/>
      <sheetName val="Concrete_266"/>
      <sheetName val="Road_work6"/>
      <sheetName val="Storm_water6"/>
      <sheetName val="Materials_Cost6"/>
      <sheetName val="Boq_(Main_Building)6"/>
      <sheetName val="FINANCIAL_(FLR)6"/>
      <sheetName val="ONE_TIME6"/>
      <sheetName val="S_BAHAN6"/>
      <sheetName val="S_UPAH6"/>
      <sheetName val="Seide_Customer_wise_6"/>
      <sheetName val="Consl_LS6"/>
      <sheetName val="Filati_Customer_wise6"/>
      <sheetName val="Seide_LS6"/>
      <sheetName val="Filati_LS6"/>
      <sheetName val="Bar_Sched6"/>
      <sheetName val="Camp_Power_Cost6"/>
      <sheetName val="RAte_analyis6"/>
      <sheetName val="Actual_2010-116"/>
      <sheetName val="Actual_2009-106"/>
      <sheetName val="Budget_2010-116"/>
      <sheetName val="Bar_Chart_-_FHL_(M)6"/>
      <sheetName val="Sqn_(Main)_Abs6"/>
      <sheetName val="precast_RC_element7"/>
      <sheetName val="Civil-main_building20"/>
      <sheetName val="Civil-amenities_buildings20"/>
      <sheetName val="Roads-pavement-path_ways20"/>
      <sheetName val="C-Wall_BOQ20"/>
      <sheetName val="GR_slab-reinft20"/>
      <sheetName val="PointNo_517"/>
      <sheetName val="Stress_Calculation17"/>
      <sheetName val="GUT_(2)17"/>
      <sheetName val="PRECAST_lightconc-II17"/>
      <sheetName val="Tender_Summary17"/>
      <sheetName val="_Net_Break_Down17"/>
      <sheetName val="SPT_vs_PHI17"/>
      <sheetName val="11B_17"/>
      <sheetName val="Assumption_Inputs17"/>
      <sheetName val="Bill_No_2_to_8_(Rev)17"/>
      <sheetName val="BSH_num17"/>
      <sheetName val="Debits_as_on_12_04_0817"/>
      <sheetName val="Fill_this_out_first___17"/>
      <sheetName val="GF_Columns17"/>
      <sheetName val="K_Ajeet17"/>
      <sheetName val="SITE_OVERHEADS17"/>
      <sheetName val="Bill_3_-_Site_Works17"/>
      <sheetName val="C_Sum16"/>
      <sheetName val="A_Sum16"/>
      <sheetName val="INDIGINEOUS_ITEMS_16"/>
      <sheetName val="07016,_Master_List-Major_Mino16"/>
      <sheetName val="Staff_Acco_17"/>
      <sheetName val="labour_coeff17"/>
      <sheetName val="Deduction_of_assets16"/>
      <sheetName val="AutoOpen_Stub_Data16"/>
      <sheetName val="Bridges_RB16"/>
      <sheetName val="Analysis_Justi_16"/>
      <sheetName val="Qty_Esti_-TCS16"/>
      <sheetName val="Abst_Jo16"/>
      <sheetName val="S_&amp;_A16"/>
      <sheetName val="Operating_Statistics12"/>
      <sheetName val="SUMMARY_ALL_CO'S16"/>
      <sheetName val="Bank_Guarantee16"/>
      <sheetName val="A_O_R_r1Str12"/>
      <sheetName val="A_O_R_r112"/>
      <sheetName val="A_O_R_(2)12"/>
      <sheetName val="Detail_In_Door_Stad16"/>
      <sheetName val="5_NOT_REQUIRED16"/>
      <sheetName val="Break_up_Sheet16"/>
      <sheetName val="PROG_SUMMARY13"/>
      <sheetName val="BOQ_(2)12"/>
      <sheetName val="Sludge_Cal12"/>
      <sheetName val="Story_Drift-Part_212"/>
      <sheetName val="INPUT_SHEET13"/>
      <sheetName val="Basement_Budget13"/>
      <sheetName val="FITZ_MORT_9413"/>
      <sheetName val="Basic_Rates11"/>
      <sheetName val="Rate_analysis11"/>
      <sheetName val="BLOCK-A_(MEA_SHEET)12"/>
      <sheetName val="schedule_nos12"/>
      <sheetName val="RCC,Ret__Wall12"/>
      <sheetName val="Bill_111"/>
      <sheetName val="Bill_211"/>
      <sheetName val="Bill_311"/>
      <sheetName val="Bill_411"/>
      <sheetName val="Bill_511"/>
      <sheetName val="Bill_611"/>
      <sheetName val="Bill_711"/>
      <sheetName val="Balance_sheet_DCCDL_Nov_0611"/>
      <sheetName val="_COP_100%11"/>
      <sheetName val="Ave_wtd_rates12"/>
      <sheetName val="Material_12"/>
      <sheetName val="AoR_Finishing11"/>
      <sheetName val="9__Package_split_-_Cost_11"/>
      <sheetName val="Labour_&amp;_Plant11"/>
      <sheetName val="Allg__Angaben11"/>
      <sheetName val="DETAILED__BOQ11"/>
      <sheetName val="MASTER_RATE_ANALYSIS11"/>
      <sheetName val="PA-_Consutant_11"/>
      <sheetName val="LABOUR_RATE11"/>
      <sheetName val="Material_Rate11"/>
      <sheetName val="Works_-_Quote_Sheet11"/>
      <sheetName val="Top_sheet11"/>
      <sheetName val="M-Book_for_Conc11"/>
      <sheetName val="Rein_Steel11"/>
      <sheetName val="M-Book_for_FW11"/>
      <sheetName val="M-Book_others11"/>
      <sheetName val="M-Book_filling11"/>
      <sheetName val="beam-reinft-machine_rm11"/>
      <sheetName val="IRP_all_H2s11"/>
      <sheetName val="Structure_Bills_Qty11"/>
      <sheetName val="Podium_Areas11"/>
      <sheetName val="beam-reinft-IIInd_floor11"/>
      <sheetName val="Bechtel_Norms12"/>
      <sheetName val="CS_PIPING12"/>
      <sheetName val="TECH_DATA12"/>
      <sheetName val="@risk_rents_and_incentives11"/>
      <sheetName val="Car_park_lease11"/>
      <sheetName val="Net_rent_analysis11"/>
      <sheetName val="A_O_R_11"/>
      <sheetName val="kppl_pl10"/>
      <sheetName val="old_serial_no_11"/>
      <sheetName val="water_prop_11"/>
      <sheetName val="BOD_PL_NEW10"/>
      <sheetName val="final_abstract10"/>
      <sheetName val="UNP-NCW_10"/>
      <sheetName val="Section_3_DPR10"/>
      <sheetName val="Flanged_Beams10"/>
      <sheetName val="Rectangular_Beam10"/>
      <sheetName val="BC_&amp;_MNB_10"/>
      <sheetName val="SP_Break_Up11"/>
      <sheetName val="TBAL9697_-group_wise__sdpl10"/>
      <sheetName val="Sales_&amp;_Prod10"/>
      <sheetName val="Debtors_analysis10"/>
      <sheetName val="Total_Debtors_Ageing_Sheet10"/>
      <sheetName val="Debtors_Service_Tax10"/>
      <sheetName val="CFForecast_detail10"/>
      <sheetName val="Project_Budget_Worksheet10"/>
      <sheetName val="Detail_P&amp;L10"/>
      <sheetName val="Assumption_Sheet10"/>
      <sheetName val="Inter_Co_Balances11"/>
      <sheetName val="Revised_Summary10"/>
      <sheetName val="Stru_Labour_rate10"/>
      <sheetName val="Curing_Analysis10"/>
      <sheetName val="MS_items10"/>
      <sheetName val="Tunnel_Fw10"/>
      <sheetName val="Light_fitt10"/>
      <sheetName val="Load_Details(B2)10"/>
      <sheetName val="Area_Statement10"/>
      <sheetName val="Elect_7"/>
      <sheetName val="Segment_Report_working10"/>
      <sheetName val="Fixed_Assets_&amp;_Depreciation10"/>
      <sheetName val="(Do_not_delete)10"/>
      <sheetName val="SC_Cost_FEB_0310"/>
      <sheetName val="Slope_area10"/>
      <sheetName val="MS_Rates10"/>
      <sheetName val="Array_(2)10"/>
      <sheetName val="accom_cash10"/>
      <sheetName val="_COP7"/>
      <sheetName val="ESI_&amp;_PF_DELHI10"/>
      <sheetName val="Dropdown_list7"/>
      <sheetName val="UPA(Part_C,D,E,G,H)10"/>
      <sheetName val="MN_T_B_10"/>
      <sheetName val="Inc_St_-Link10"/>
      <sheetName val="Basic_Rate9"/>
      <sheetName val="Source_Ref_10"/>
      <sheetName val="Administrative_Prices10"/>
      <sheetName val="Extra_Item10"/>
      <sheetName val="Boq-_Civil10"/>
      <sheetName val="Input_&amp;_Calculations10"/>
      <sheetName val="Civil_Boq10"/>
      <sheetName val="IT-Fri_Base10"/>
      <sheetName val="Data_Tables9"/>
      <sheetName val="Fin__Assumpt__-_Sensitivities10"/>
      <sheetName val="Core_Data10"/>
      <sheetName val="train_cash10"/>
      <sheetName val="d-safe_specs10"/>
      <sheetName val="Project_Master10"/>
      <sheetName val="Indirects_10"/>
      <sheetName val="Site_Dev_BOQ10"/>
      <sheetName val="Validation_sheet10"/>
      <sheetName val="Pile_cap10"/>
      <sheetName val="Back_Cal_for_OMC10"/>
      <sheetName val="STAFFSCHED_10"/>
      <sheetName val="std_wt_10"/>
      <sheetName val="Gen_Info7"/>
      <sheetName val="rent_&amp;_value_assumptions10"/>
      <sheetName val="PSDA_detailed_cashflow_for_de10"/>
      <sheetName val="Financing_Assumptions10"/>
      <sheetName val="Equity_shares_analysis10"/>
      <sheetName val="Loan_B_interest10"/>
      <sheetName val="Loan_covenant_tests10"/>
      <sheetName val="Rents_committed10"/>
      <sheetName val="LCC_profit_share_calculation10"/>
      <sheetName val="Loan_A_interest_guarantee10"/>
      <sheetName val="L_(4)9"/>
      <sheetName val="Area_Analysis10"/>
      <sheetName val="R_A_10"/>
      <sheetName val="MERGED_CODES_&amp;_NAMES9"/>
      <sheetName val="DETAIL_SHEET10"/>
      <sheetName val="Analisa_STR9"/>
      <sheetName val="cost_summary9"/>
      <sheetName val="Elec_Summ9"/>
      <sheetName val="ELEC_BOQ10"/>
      <sheetName val="TRACK_BUSWAY9"/>
      <sheetName val="Bed_Class9"/>
      <sheetName val="Power_&amp;_Fuel(SMS)7"/>
      <sheetName val="Oracle_Upload9"/>
      <sheetName val="qty_schedule9"/>
      <sheetName val="Westin_FOH_&amp;_BOH_Split10"/>
      <sheetName val="BASIS_-DEC_0810"/>
      <sheetName val="Labour_&amp;_Material7"/>
      <sheetName val="Summary_output7"/>
      <sheetName val="Plant_Used_in_CATS_9"/>
      <sheetName val="Materials_Cost(PCC)10"/>
      <sheetName val="L&amp;T_formwork_system10"/>
      <sheetName val="Pile_load_test-Rock_anchor10"/>
      <sheetName val="Design_(singly_reinforced_bea10"/>
      <sheetName val="Hoop_stress10"/>
      <sheetName val="shoring_using_plates10"/>
      <sheetName val="Gantry_track10"/>
      <sheetName val="DESIGN-abut-pile_fdn_-1110"/>
      <sheetName val="-ve_Variation-Annx-1-Page-110"/>
      <sheetName val="Summary_of_variations-Anx-210"/>
      <sheetName val="CTP-13-Abstract-On_Account_Bi10"/>
      <sheetName val="Abstract-including_GST10"/>
      <sheetName val="Legal_Risk_Analysis9"/>
      <sheetName val="M_S_9"/>
      <sheetName val="CIP_Summary_00129"/>
      <sheetName val="CIP_Detail_00119"/>
      <sheetName val="99_to_00_blns9"/>
      <sheetName val="1_01_(a)9"/>
      <sheetName val="Contractor-1-every_floor_5%8"/>
      <sheetName val="Khalifa_Parkf10"/>
      <sheetName val="Covering_letter7"/>
      <sheetName val="_CERTIFICATE___PAYMENT_Vendor7"/>
      <sheetName val="Payment_Abstract_Vendor7"/>
      <sheetName val="Cummulative_Steel_&amp;_RMC_Vendor7"/>
      <sheetName val="Vendor_Wise_Cu__Steel_&amp;_RMC7"/>
      <sheetName val="Prism_johnson7"/>
      <sheetName val="RMC_Qty__Cumulative_vendor_wis7"/>
      <sheetName val="RMC_Backup7"/>
      <sheetName val="RMC_Invoice7"/>
      <sheetName val="Material_Rates7"/>
      <sheetName val="Reinforcement_Steel7"/>
      <sheetName val="Feb'19_Tax_Invoice7"/>
      <sheetName val="Structural_Steel7"/>
      <sheetName val="Feb'19_Tax_Invoice_(2)7"/>
      <sheetName val="Qty__Cumulative_Abstract7"/>
      <sheetName val="Ground_Floor10"/>
      <sheetName val="SCHEDULE_OF_RATES9"/>
      <sheetName val="SCHEDULE_(3)7"/>
      <sheetName val="NOT_FULL_RESTRAINT9"/>
      <sheetName val="BEARING_&amp;_BUCKLING9"/>
      <sheetName val="Detail_1A9"/>
      <sheetName val="TRIAL_BALANCE9"/>
      <sheetName val="Data_sheet9"/>
      <sheetName val="Sheet3_(2)9"/>
      <sheetName val="DOKA_shutter_design10"/>
      <sheetName val="Steel_shutter_design10"/>
      <sheetName val="gantry_cranes10"/>
      <sheetName val="bolted_splice10"/>
      <sheetName val="piercap_truss10"/>
      <sheetName val="Table_1910"/>
      <sheetName val="Top_Sheet_(PZ)10"/>
      <sheetName val="Daywise_Summary10"/>
      <sheetName val="Road_wise_summary10"/>
      <sheetName val="Amit_Singh10"/>
      <sheetName val="RP_Pal10"/>
      <sheetName val="SWD_Road_WISE_Total_Qty10"/>
      <sheetName val="Done_Qty__FTM10"/>
      <sheetName val="Precast_Scope10"/>
      <sheetName val="AS_(PZ)10"/>
      <sheetName val="KPN_(PZ)10"/>
      <sheetName val="PPA_Summary9"/>
      <sheetName val="1_BED_7"/>
      <sheetName val="C_(3)7"/>
      <sheetName val="입찰내역_발주처_양식7"/>
      <sheetName val="LMB_Forecast_plan7"/>
      <sheetName val="Setup_Variables7"/>
      <sheetName val="CF_-_WW7"/>
      <sheetName val="stub_Column7"/>
      <sheetName val="Road_Detail_Est_7"/>
      <sheetName val="Road_data7"/>
      <sheetName val="b_s_chalam7"/>
      <sheetName val="PtList_Above_(300x300)7"/>
      <sheetName val="PtList_Below_(300x300)7"/>
      <sheetName val="Name_Lists7"/>
      <sheetName val="Final_Bill_of_Material7"/>
      <sheetName val="M_B_T-167"/>
      <sheetName val="Vordruck-Nr__7_1_3_D7"/>
      <sheetName val="M&amp;A_D7"/>
      <sheetName val="M&amp;A_E7"/>
      <sheetName val="M&amp;A_G7"/>
      <sheetName val="Vertical_profile10"/>
      <sheetName val="Abstract_10"/>
      <sheetName val="Rate_Breakdowns_(Civil)10"/>
      <sheetName val="Materials_10"/>
      <sheetName val="5_Analysis10"/>
      <sheetName val="4_BOQ_air10"/>
      <sheetName val="Schedule_(2)7"/>
      <sheetName val="April_Analysts7"/>
      <sheetName val="Item-_Compact7"/>
      <sheetName val="Income_Statement-OCPL_Projects7"/>
      <sheetName val="N-Amritsar_1357"/>
      <sheetName val="CF_Input7"/>
      <sheetName val="DATA_INPUT7"/>
      <sheetName val="Rate_Analysis_7"/>
      <sheetName val="Material_Advance7"/>
      <sheetName val="Tax-Invoice_(Interior_&amp;_Civil)7"/>
      <sheetName val="Appendix_-_17"/>
      <sheetName val="BOQ_ID7"/>
      <sheetName val="MB_ID7"/>
      <sheetName val="Appendix_-_107"/>
      <sheetName val="Nt_Items7"/>
      <sheetName val="Swati_RA7"/>
      <sheetName val="Neyo_RA7"/>
      <sheetName val="????_???_??7"/>
      <sheetName val="Shape_of_Bars7"/>
      <sheetName val="Final_MEASUREMENT_RA_-_047"/>
      <sheetName val="foot-slab_reinft7"/>
      <sheetName val="Summary_of_Abst_7"/>
      <sheetName val="Civil_Works7"/>
      <sheetName val="3_9_Tension_Crash_Barrier7"/>
      <sheetName val="3_12_Stone_Pitching7"/>
      <sheetName val="1_Prelims7"/>
      <sheetName val="3_10_Misc__Concrete7"/>
      <sheetName val="3_13_14_Protection7"/>
      <sheetName val="3_8_ROAD_signs7"/>
      <sheetName val="Valves_Erec__-IV7"/>
      <sheetName val="3__Elemental_Summary7"/>
      <sheetName val="Meas_-Hotel_Part7"/>
      <sheetName val="Boq_Block_A7"/>
      <sheetName val="Unit_prices7"/>
      <sheetName val="Measurement_267"/>
      <sheetName val="Measurement_277"/>
      <sheetName val="Concrete_307"/>
      <sheetName val="Measurement_utility7"/>
      <sheetName val="Measurement_sump7"/>
      <sheetName val="Filling_final_7"/>
      <sheetName val="Additional_Items7"/>
      <sheetName val="Measur_Storm7"/>
      <sheetName val="Concrete_267"/>
      <sheetName val="Road_work7"/>
      <sheetName val="Storm_water7"/>
      <sheetName val="Materials_Cost7"/>
      <sheetName val="Boq_(Main_Building)7"/>
      <sheetName val="FINANCIAL_(FLR)7"/>
      <sheetName val="ONE_TIME7"/>
      <sheetName val="S_BAHAN7"/>
      <sheetName val="S_UPAH7"/>
      <sheetName val="Seide_Customer_wise_7"/>
      <sheetName val="Consl_LS7"/>
      <sheetName val="Filati_Customer_wise7"/>
      <sheetName val="Seide_LS7"/>
      <sheetName val="Filati_LS7"/>
      <sheetName val="Bar_Sched7"/>
      <sheetName val="Camp_Power_Cost7"/>
      <sheetName val="RAte_analyis7"/>
      <sheetName val="Actual_2010-117"/>
      <sheetName val="Actual_2009-107"/>
      <sheetName val="Budget_2010-117"/>
      <sheetName val="Bar_Chart_-_FHL_(M)7"/>
      <sheetName val="Sqn_(Main)_Abs7"/>
      <sheetName val="precast_RC_element8"/>
      <sheetName val="Civil-main_building21"/>
      <sheetName val="Civil-amenities_buildings21"/>
      <sheetName val="Roads-pavement-path_ways21"/>
      <sheetName val="C-Wall_BOQ21"/>
      <sheetName val="GR_slab-reinft21"/>
      <sheetName val="PointNo_518"/>
      <sheetName val="Stress_Calculation18"/>
      <sheetName val="GUT_(2)18"/>
      <sheetName val="PRECAST_lightconc-II18"/>
      <sheetName val="Tender_Summary18"/>
      <sheetName val="_Net_Break_Down18"/>
      <sheetName val="SPT_vs_PHI18"/>
      <sheetName val="11B_18"/>
      <sheetName val="Assumption_Inputs18"/>
      <sheetName val="Bill_No_2_to_8_(Rev)18"/>
      <sheetName val="BSH_num18"/>
      <sheetName val="Debits_as_on_12_04_0818"/>
      <sheetName val="Fill_this_out_first___18"/>
      <sheetName val="GF_Columns18"/>
      <sheetName val="K_Ajeet18"/>
      <sheetName val="SITE_OVERHEADS18"/>
      <sheetName val="Bill_3_-_Site_Works18"/>
      <sheetName val="C_Sum17"/>
      <sheetName val="A_Sum17"/>
      <sheetName val="INDIGINEOUS_ITEMS_17"/>
      <sheetName val="07016,_Master_List-Major_Mino17"/>
      <sheetName val="Staff_Acco_18"/>
      <sheetName val="labour_coeff18"/>
      <sheetName val="Deduction_of_assets17"/>
      <sheetName val="AutoOpen_Stub_Data17"/>
      <sheetName val="Fin_Sum17"/>
      <sheetName val="Bridges_RB17"/>
      <sheetName val="Analysis_Justi_17"/>
      <sheetName val="Qty_Esti_-TCS17"/>
      <sheetName val="Abst_Jo17"/>
      <sheetName val="S_&amp;_A17"/>
      <sheetName val="4_Annex_1_Basic_rate17"/>
      <sheetName val="Operating_Statistics13"/>
      <sheetName val="SUMMARY_ALL_CO'S17"/>
      <sheetName val="Bank_Guarantee17"/>
      <sheetName val="A_O_R_r1Str13"/>
      <sheetName val="A_O_R_r113"/>
      <sheetName val="A_O_R_(2)13"/>
      <sheetName val="Detail_In_Door_Stad17"/>
      <sheetName val="5_NOT_REQUIRED17"/>
      <sheetName val="Break_up_Sheet17"/>
      <sheetName val="PROG_SUMMARY14"/>
      <sheetName val="NLD_-_Assum13"/>
      <sheetName val="3cd_Annexure13"/>
      <sheetName val="BOQ_(2)13"/>
      <sheetName val="Sludge_Cal13"/>
      <sheetName val="Story_Drift-Part_213"/>
      <sheetName val="INPUT_SHEET14"/>
      <sheetName val="Basement_Budget14"/>
      <sheetName val="FITZ_MORT_9414"/>
      <sheetName val="Basic_Rates12"/>
      <sheetName val="Rate_analysis12"/>
      <sheetName val="BLOCK-A_(MEA_SHEET)13"/>
      <sheetName val="schedule_nos13"/>
      <sheetName val="RCC,Ret__Wall13"/>
      <sheetName val="Bill_112"/>
      <sheetName val="Bill_212"/>
      <sheetName val="Bill_312"/>
      <sheetName val="Bill_412"/>
      <sheetName val="Bill_512"/>
      <sheetName val="Bill_612"/>
      <sheetName val="Bill_712"/>
      <sheetName val="Balance_sheet_DCCDL_Nov_0612"/>
      <sheetName val="_COP_100%12"/>
      <sheetName val="Ave_wtd_rates13"/>
      <sheetName val="Material_13"/>
      <sheetName val="AoR_Finishing12"/>
      <sheetName val="9__Package_split_-_Cost_12"/>
      <sheetName val="Labour_&amp;_Plant12"/>
      <sheetName val="Allg__Angaben12"/>
      <sheetName val="DETAILED__BOQ12"/>
      <sheetName val="MASTER_RATE_ANALYSIS12"/>
      <sheetName val="PA-_Consutant_12"/>
      <sheetName val="LABOUR_RATE12"/>
      <sheetName val="Material_Rate12"/>
      <sheetName val="Works_-_Quote_Sheet12"/>
      <sheetName val="Top_sheet12"/>
      <sheetName val="M-Book_for_Conc12"/>
      <sheetName val="Rein_Steel12"/>
      <sheetName val="M-Book_for_FW12"/>
      <sheetName val="M-Book_others12"/>
      <sheetName val="M-Book_filling12"/>
      <sheetName val="beam-reinft-machine_rm12"/>
      <sheetName val="IRP_all_H2s12"/>
      <sheetName val="Structure_Bills_Qty12"/>
      <sheetName val="Podium_Areas12"/>
      <sheetName val="beam-reinft-IIInd_floor12"/>
      <sheetName val="Bechtel_Norms13"/>
      <sheetName val="CS_PIPING13"/>
      <sheetName val="TECH_DATA13"/>
      <sheetName val="@risk_rents_and_incentives12"/>
      <sheetName val="Car_park_lease12"/>
      <sheetName val="Net_rent_analysis12"/>
      <sheetName val="A_O_R_12"/>
      <sheetName val="kppl_pl11"/>
      <sheetName val="old_serial_no_12"/>
      <sheetName val="water_prop_12"/>
      <sheetName val="BOD_PL_NEW11"/>
      <sheetName val="final_abstract11"/>
      <sheetName val="UNP-NCW_11"/>
      <sheetName val="Section_3_DPR11"/>
      <sheetName val="Flanged_Beams11"/>
      <sheetName val="Rectangular_Beam11"/>
      <sheetName val="BC_&amp;_MNB_11"/>
      <sheetName val="SP_Break_Up12"/>
      <sheetName val="TBAL9697_-group_wise__sdpl11"/>
      <sheetName val="Sales_&amp;_Prod11"/>
      <sheetName val="Debtors_analysis11"/>
      <sheetName val="Total_Debtors_Ageing_Sheet11"/>
      <sheetName val="Debtors_Service_Tax11"/>
      <sheetName val="CFForecast_detail11"/>
      <sheetName val="Project_Budget_Worksheet11"/>
      <sheetName val="Detail_P&amp;L11"/>
      <sheetName val="Assumption_Sheet11"/>
      <sheetName val="Inter_Co_Balances12"/>
      <sheetName val="Revised_Summary11"/>
      <sheetName val="Stru_Labour_rate11"/>
      <sheetName val="Curing_Analysis11"/>
      <sheetName val="MS_items11"/>
      <sheetName val="Tunnel_Fw11"/>
      <sheetName val="Light_fitt11"/>
      <sheetName val="Load_Details(B2)11"/>
      <sheetName val="Area_Statement11"/>
      <sheetName val="Elect_8"/>
      <sheetName val="Segment_Report_working11"/>
      <sheetName val="Fixed_Assets_&amp;_Depreciation11"/>
      <sheetName val="(Do_not_delete)11"/>
      <sheetName val="SC_Cost_FEB_0311"/>
      <sheetName val="Slope_area11"/>
      <sheetName val="MS_Rates11"/>
      <sheetName val="Array_(2)11"/>
      <sheetName val="accom_cash11"/>
      <sheetName val="_COP8"/>
      <sheetName val="ESI_&amp;_PF_DELHI11"/>
      <sheetName val="Dropdown_list8"/>
      <sheetName val="UPA(Part_C,D,E,G,H)11"/>
      <sheetName val="MN_T_B_11"/>
      <sheetName val="Inc_St_-Link11"/>
      <sheetName val="Basic_Rate10"/>
      <sheetName val="Source_Ref_11"/>
      <sheetName val="Administrative_Prices11"/>
      <sheetName val="Extra_Item11"/>
      <sheetName val="Boq-_Civil11"/>
      <sheetName val="Input_&amp;_Calculations11"/>
      <sheetName val="Civil_Boq11"/>
      <sheetName val="IT-Fri_Base11"/>
      <sheetName val="Data_Tables10"/>
      <sheetName val="Fin__Assumpt__-_Sensitivities11"/>
      <sheetName val="Core_Data11"/>
      <sheetName val="train_cash11"/>
      <sheetName val="d-safe_specs11"/>
      <sheetName val="Project_Master11"/>
      <sheetName val="Indirects_11"/>
      <sheetName val="Site_Dev_BOQ11"/>
      <sheetName val="Validation_sheet11"/>
      <sheetName val="Pile_cap11"/>
      <sheetName val="Back_Cal_for_OMC11"/>
      <sheetName val="STAFFSCHED_11"/>
      <sheetName val="std_wt_11"/>
      <sheetName val="Gen_Info8"/>
      <sheetName val="rent_&amp;_value_assumptions11"/>
      <sheetName val="PSDA_detailed_cashflow_for_de11"/>
      <sheetName val="Financing_Assumptions11"/>
      <sheetName val="Equity_shares_analysis11"/>
      <sheetName val="Loan_B_interest11"/>
      <sheetName val="Loan_covenant_tests11"/>
      <sheetName val="Rents_committed11"/>
      <sheetName val="LCC_profit_share_calculation11"/>
      <sheetName val="Loan_A_interest_guarantee11"/>
      <sheetName val="L_(4)10"/>
      <sheetName val="Area_Analysis11"/>
      <sheetName val="R_A_11"/>
      <sheetName val="MERGED_CODES_&amp;_NAMES10"/>
      <sheetName val="DETAIL_SHEET11"/>
      <sheetName val="Analisa_STR10"/>
      <sheetName val="cost_summary10"/>
      <sheetName val="Elec_Summ10"/>
      <sheetName val="ELEC_BOQ11"/>
      <sheetName val="TRACK_BUSWAY10"/>
      <sheetName val="Bed_Class10"/>
      <sheetName val="Power_&amp;_Fuel(SMS)8"/>
      <sheetName val="Oracle_Upload10"/>
      <sheetName val="qty_schedule10"/>
      <sheetName val="Westin_FOH_&amp;_BOH_Split11"/>
      <sheetName val="BASIS_-DEC_0811"/>
      <sheetName val="Labour_&amp;_Material8"/>
      <sheetName val="Summary_output8"/>
      <sheetName val="Plant_Used_in_CATS_10"/>
      <sheetName val="Materials_Cost(PCC)11"/>
      <sheetName val="L&amp;T_formwork_system11"/>
      <sheetName val="Pile_load_test-Rock_anchor11"/>
      <sheetName val="Design_(singly_reinforced_bea11"/>
      <sheetName val="Hoop_stress11"/>
      <sheetName val="shoring_using_plates11"/>
      <sheetName val="Gantry_track11"/>
      <sheetName val="DESIGN-abut-pile_fdn_-1111"/>
      <sheetName val="-ve_Variation-Annx-1-Page-111"/>
      <sheetName val="Summary_of_variations-Anx-211"/>
      <sheetName val="CTP-13-Abstract-On_Account_Bi11"/>
      <sheetName val="Abstract-including_GST11"/>
      <sheetName val="Legal_Risk_Analysis10"/>
      <sheetName val="M_S_10"/>
      <sheetName val="CIP_Summary_001210"/>
      <sheetName val="CIP_Detail_001110"/>
      <sheetName val="99_to_00_blns10"/>
      <sheetName val="1_01_(a)10"/>
      <sheetName val="Contractor-1-every_floor_5%9"/>
      <sheetName val="Khalifa_Parkf11"/>
      <sheetName val="Covering_letter8"/>
      <sheetName val="_CERTIFICATE___PAYMENT_Vendor8"/>
      <sheetName val="Payment_Abstract_Vendor8"/>
      <sheetName val="Cummulative_Steel_&amp;_RMC_Vendor8"/>
      <sheetName val="Vendor_Wise_Cu__Steel_&amp;_RMC8"/>
      <sheetName val="Prism_johnson8"/>
      <sheetName val="RMC_Qty__Cumulative_vendor_wis8"/>
      <sheetName val="RMC_Backup8"/>
      <sheetName val="RMC_Invoice8"/>
      <sheetName val="Material_Rates8"/>
      <sheetName val="Reinforcement_Steel8"/>
      <sheetName val="Feb'19_Tax_Invoice8"/>
      <sheetName val="Structural_Steel8"/>
      <sheetName val="Feb'19_Tax_Invoice_(2)8"/>
      <sheetName val="Qty__Cumulative_Abstract8"/>
      <sheetName val="Ground_Floor11"/>
      <sheetName val="SCHEDULE_OF_RATES10"/>
      <sheetName val="SCHEDULE_(3)8"/>
      <sheetName val="NOT_FULL_RESTRAINT10"/>
      <sheetName val="BEARING_&amp;_BUCKLING10"/>
      <sheetName val="Detail_1A10"/>
      <sheetName val="TRIAL_BALANCE10"/>
      <sheetName val="Data_sheet10"/>
      <sheetName val="Sheet3_(2)10"/>
      <sheetName val="DOKA_shutter_design11"/>
      <sheetName val="Steel_shutter_design11"/>
      <sheetName val="gantry_cranes11"/>
      <sheetName val="bolted_splice11"/>
      <sheetName val="piercap_truss11"/>
      <sheetName val="Table_1911"/>
      <sheetName val="Top_Sheet_(PZ)11"/>
      <sheetName val="Daywise_Summary11"/>
      <sheetName val="Road_wise_summary11"/>
      <sheetName val="Amit_Singh11"/>
      <sheetName val="RP_Pal11"/>
      <sheetName val="SWD_Road_WISE_Total_Qty11"/>
      <sheetName val="Done_Qty__FTM11"/>
      <sheetName val="Precast_Scope11"/>
      <sheetName val="AS_(PZ)11"/>
      <sheetName val="KPN_(PZ)11"/>
      <sheetName val="PPA_Summary10"/>
      <sheetName val="1_BED_8"/>
      <sheetName val="C_(3)8"/>
      <sheetName val="입찰내역_발주처_양식8"/>
      <sheetName val="LMB_Forecast_plan8"/>
      <sheetName val="Setup_Variables8"/>
      <sheetName val="CF_-_WW8"/>
      <sheetName val="stub_Column8"/>
      <sheetName val="Road_Detail_Est_8"/>
      <sheetName val="Road_data8"/>
      <sheetName val="b_s_chalam8"/>
      <sheetName val="PtList_Above_(300x300)8"/>
      <sheetName val="PtList_Below_(300x300)8"/>
      <sheetName val="Name_Lists8"/>
      <sheetName val="Final_Bill_of_Material8"/>
      <sheetName val="M_B_T-168"/>
      <sheetName val="Vordruck-Nr__7_1_3_D8"/>
      <sheetName val="M&amp;A_D8"/>
      <sheetName val="M&amp;A_E8"/>
      <sheetName val="M&amp;A_G8"/>
      <sheetName val="Vertical_profile11"/>
      <sheetName val="Abstract_11"/>
      <sheetName val="Rate_Breakdowns_(Civil)11"/>
      <sheetName val="Materials_11"/>
      <sheetName val="5_Analysis11"/>
      <sheetName val="4_BOQ_air11"/>
      <sheetName val="Schedule_(2)8"/>
      <sheetName val="April_Analysts8"/>
      <sheetName val="Item-_Compact8"/>
      <sheetName val="Income_Statement-OCPL_Projects8"/>
      <sheetName val="N-Amritsar_1358"/>
      <sheetName val="CF_Input8"/>
      <sheetName val="DATA_INPUT8"/>
      <sheetName val="Rate_Analysis_8"/>
      <sheetName val="Material_Advance8"/>
      <sheetName val="Tax-Invoice_(Interior_&amp;_Civil)8"/>
      <sheetName val="Appendix_-_18"/>
      <sheetName val="BOQ_ID8"/>
      <sheetName val="MB_ID8"/>
      <sheetName val="Appendix_-_108"/>
      <sheetName val="Nt_Items8"/>
      <sheetName val="Swati_RA8"/>
      <sheetName val="Neyo_RA8"/>
      <sheetName val="????_???_??8"/>
      <sheetName val="Shape_of_Bars8"/>
      <sheetName val="Final_MEASUREMENT_RA_-_048"/>
      <sheetName val="foot-slab_reinft8"/>
      <sheetName val="Summary_of_Abst_8"/>
      <sheetName val="Civil_Works8"/>
      <sheetName val="3_9_Tension_Crash_Barrier8"/>
      <sheetName val="3_12_Stone_Pitching8"/>
      <sheetName val="1_Prelims8"/>
      <sheetName val="3_10_Misc__Concrete8"/>
      <sheetName val="3_13_14_Protection8"/>
      <sheetName val="3_8_ROAD_signs8"/>
      <sheetName val="Valves_Erec__-IV8"/>
      <sheetName val="3__Elemental_Summary8"/>
      <sheetName val="Meas_-Hotel_Part8"/>
      <sheetName val="Boq_Block_A8"/>
      <sheetName val="Unit_prices8"/>
      <sheetName val="Measurement_268"/>
      <sheetName val="Measurement_278"/>
      <sheetName val="Concrete_308"/>
      <sheetName val="Measurement_utility8"/>
      <sheetName val="Measurement_sump8"/>
      <sheetName val="Filling_final_8"/>
      <sheetName val="Additional_Items8"/>
      <sheetName val="Measur_Storm8"/>
      <sheetName val="Concrete_268"/>
      <sheetName val="Road_work8"/>
      <sheetName val="Storm_water8"/>
      <sheetName val="Materials_Cost8"/>
      <sheetName val="Boq_(Main_Building)8"/>
      <sheetName val="FINANCIAL_(FLR)8"/>
      <sheetName val="ONE_TIME8"/>
      <sheetName val="S_BAHAN8"/>
      <sheetName val="S_UPAH8"/>
      <sheetName val="Seide_Customer_wise_8"/>
      <sheetName val="Consl_LS8"/>
      <sheetName val="Filati_Customer_wise8"/>
      <sheetName val="Seide_LS8"/>
      <sheetName val="Filati_LS8"/>
      <sheetName val="Bar_Sched8"/>
      <sheetName val="Camp_Power_Cost8"/>
      <sheetName val="RAte_analyis8"/>
      <sheetName val="Actual_2010-118"/>
      <sheetName val="Actual_2009-108"/>
      <sheetName val="Budget_2010-118"/>
      <sheetName val="Bar_Chart_-_FHL_(M)8"/>
      <sheetName val="Sqn_(Main)_Abs8"/>
      <sheetName val="precast_RC_element9"/>
      <sheetName val="Civil-main_building22"/>
      <sheetName val="Civil-amenities_buildings22"/>
      <sheetName val="Roads-pavement-path_ways22"/>
      <sheetName val="C-Wall_BOQ22"/>
      <sheetName val="GR_slab-reinft22"/>
      <sheetName val="PointNo_519"/>
      <sheetName val="Stress_Calculation19"/>
      <sheetName val="GUT_(2)19"/>
      <sheetName val="PRECAST_lightconc-II19"/>
      <sheetName val="Tender_Summary19"/>
      <sheetName val="_Net_Break_Down19"/>
      <sheetName val="SPT_vs_PHI19"/>
      <sheetName val="11B_19"/>
      <sheetName val="IO_List16"/>
      <sheetName val="Assumption_Inputs19"/>
      <sheetName val="Bill_No_2_to_8_(Rev)19"/>
      <sheetName val="BSH_num19"/>
      <sheetName val="Debits_as_on_12_04_0819"/>
      <sheetName val="Fill_this_out_first___19"/>
      <sheetName val="GF_Columns19"/>
      <sheetName val="K_Ajeet19"/>
      <sheetName val="SITE_OVERHEADS19"/>
      <sheetName val="Bill_3_-_Site_Works19"/>
      <sheetName val="C_Sum18"/>
      <sheetName val="A_Sum18"/>
      <sheetName val="INDIGINEOUS_ITEMS_18"/>
      <sheetName val="07016,_Master_List-Major_Mino18"/>
      <sheetName val="Staff_Acco_19"/>
      <sheetName val="labour_coeff19"/>
      <sheetName val="Deduction_of_assets18"/>
      <sheetName val="AutoOpen_Stub_Data18"/>
      <sheetName val="Fin_Sum18"/>
      <sheetName val="Bridges_RB18"/>
      <sheetName val="Analysis_Justi_18"/>
      <sheetName val="Qty_Esti_-TCS18"/>
      <sheetName val="Abst_Jo18"/>
      <sheetName val="S_&amp;_A18"/>
      <sheetName val="4_Annex_1_Basic_rate18"/>
      <sheetName val="Operating_Statistics14"/>
      <sheetName val="SUMMARY_ALL_CO'S18"/>
      <sheetName val="Bank_Guarantee18"/>
      <sheetName val="A_O_R_r1Str14"/>
      <sheetName val="A_O_R_r114"/>
      <sheetName val="A_O_R_(2)14"/>
      <sheetName val="Detail_In_Door_Stad18"/>
      <sheetName val="5_NOT_REQUIRED18"/>
      <sheetName val="Break_up_Sheet18"/>
      <sheetName val="PROG_SUMMARY15"/>
      <sheetName val="NLD_-_Assum14"/>
      <sheetName val="3cd_Annexure14"/>
      <sheetName val="BOQ_(2)14"/>
      <sheetName val="Sludge_Cal14"/>
      <sheetName val="Story_Drift-Part_214"/>
      <sheetName val="INPUT_SHEET15"/>
      <sheetName val="Basement_Budget15"/>
      <sheetName val="FITZ_MORT_9415"/>
      <sheetName val="Basic_Rates13"/>
      <sheetName val="Rate_analysis13"/>
      <sheetName val="BLOCK-A_(MEA_SHEET)14"/>
      <sheetName val="schedule_nos14"/>
      <sheetName val="RCC,Ret__Wall14"/>
      <sheetName val="Bill_113"/>
      <sheetName val="Bill_213"/>
      <sheetName val="Bill_313"/>
      <sheetName val="Bill_413"/>
      <sheetName val="Bill_513"/>
      <sheetName val="Bill_613"/>
      <sheetName val="Bill_713"/>
      <sheetName val="Balance_sheet_DCCDL_Nov_0613"/>
      <sheetName val="_COP_100%13"/>
      <sheetName val="Ave_wtd_rates14"/>
      <sheetName val="Material_14"/>
      <sheetName val="AoR_Finishing13"/>
      <sheetName val="9__Package_split_-_Cost_13"/>
      <sheetName val="Labour_&amp;_Plant13"/>
      <sheetName val="Allg__Angaben13"/>
      <sheetName val="DETAILED__BOQ13"/>
      <sheetName val="MASTER_RATE_ANALYSIS13"/>
      <sheetName val="PA-_Consutant_13"/>
      <sheetName val="LABOUR_RATE13"/>
      <sheetName val="Material_Rate13"/>
      <sheetName val="Works_-_Quote_Sheet13"/>
      <sheetName val="Top_sheet13"/>
      <sheetName val="M-Book_for_Conc13"/>
      <sheetName val="Rein_Steel13"/>
      <sheetName val="M-Book_for_FW13"/>
      <sheetName val="M-Book_others13"/>
      <sheetName val="M-Book_filling13"/>
      <sheetName val="beam-reinft-machine_rm13"/>
      <sheetName val="IRP_all_H2s13"/>
      <sheetName val="Structure_Bills_Qty13"/>
      <sheetName val="Podium_Areas13"/>
      <sheetName val="beam-reinft-IIInd_floor13"/>
      <sheetName val="Bechtel_Norms14"/>
      <sheetName val="CS_PIPING14"/>
      <sheetName val="TECH_DATA14"/>
      <sheetName val="@risk_rents_and_incentives13"/>
      <sheetName val="Car_park_lease13"/>
      <sheetName val="Net_rent_analysis13"/>
      <sheetName val="A_O_R_13"/>
      <sheetName val="kppl_pl12"/>
      <sheetName val="old_serial_no_13"/>
      <sheetName val="water_prop_13"/>
      <sheetName val="BOD_PL_NEW12"/>
      <sheetName val="final_abstract12"/>
      <sheetName val="UNP-NCW_12"/>
      <sheetName val="Section_3_DPR12"/>
      <sheetName val="Flanged_Beams12"/>
      <sheetName val="Rectangular_Beam12"/>
      <sheetName val="BC_&amp;_MNB_12"/>
      <sheetName val="SP_Break_Up13"/>
      <sheetName val="TBAL9697_-group_wise__sdpl12"/>
      <sheetName val="Sales_&amp;_Prod12"/>
      <sheetName val="Debtors_analysis12"/>
      <sheetName val="Total_Debtors_Ageing_Sheet12"/>
      <sheetName val="Debtors_Service_Tax12"/>
      <sheetName val="CFForecast_detail12"/>
      <sheetName val="Project_Budget_Worksheet12"/>
      <sheetName val="Detail_P&amp;L12"/>
      <sheetName val="Assumption_Sheet12"/>
      <sheetName val="Inter_Co_Balances13"/>
      <sheetName val="Revised_Summary12"/>
      <sheetName val="Stru_Labour_rate12"/>
      <sheetName val="Curing_Analysis12"/>
      <sheetName val="MS_items12"/>
      <sheetName val="Tunnel_Fw12"/>
      <sheetName val="Light_fitt12"/>
      <sheetName val="Load_Details(B2)12"/>
      <sheetName val="Area_Statement12"/>
      <sheetName val="Elect_9"/>
      <sheetName val="Segment_Report_working12"/>
      <sheetName val="Fixed_Assets_&amp;_Depreciation12"/>
      <sheetName val="(Do_not_delete)12"/>
      <sheetName val="SC_Cost_FEB_0312"/>
      <sheetName val="Slope_area12"/>
      <sheetName val="MS_Rates12"/>
      <sheetName val="Array_(2)12"/>
      <sheetName val="accom_cash12"/>
      <sheetName val="_COP9"/>
      <sheetName val="ESI_&amp;_PF_DELHI12"/>
      <sheetName val="Dropdown_list9"/>
      <sheetName val="UPA(Part_C,D,E,G,H)12"/>
      <sheetName val="MN_T_B_12"/>
      <sheetName val="Inc_St_-Link12"/>
      <sheetName val="Basic_Rate11"/>
      <sheetName val="Source_Ref_12"/>
      <sheetName val="Administrative_Prices12"/>
      <sheetName val="Extra_Item12"/>
      <sheetName val="Boq-_Civil12"/>
      <sheetName val="Input_&amp;_Calculations12"/>
      <sheetName val="Civil_Boq12"/>
      <sheetName val="IT-Fri_Base12"/>
      <sheetName val="Data_Tables11"/>
      <sheetName val="Fin__Assumpt__-_Sensitivities12"/>
      <sheetName val="Core_Data12"/>
      <sheetName val="train_cash12"/>
      <sheetName val="d-safe_specs12"/>
      <sheetName val="Project_Master12"/>
      <sheetName val="Indirects_12"/>
      <sheetName val="Site_Dev_BOQ12"/>
      <sheetName val="Validation_sheet12"/>
      <sheetName val="Pile_cap12"/>
      <sheetName val="Back_Cal_for_OMC12"/>
      <sheetName val="STAFFSCHED_12"/>
      <sheetName val="std_wt_12"/>
      <sheetName val="Gen_Info9"/>
      <sheetName val="rent_&amp;_value_assumptions12"/>
      <sheetName val="PSDA_detailed_cashflow_for_de12"/>
      <sheetName val="Financing_Assumptions12"/>
      <sheetName val="Equity_shares_analysis12"/>
      <sheetName val="Loan_B_interest12"/>
      <sheetName val="Loan_covenant_tests12"/>
      <sheetName val="Rents_committed12"/>
      <sheetName val="LCC_profit_share_calculation12"/>
      <sheetName val="Loan_A_interest_guarantee12"/>
      <sheetName val="L_(4)11"/>
      <sheetName val="Area_Analysis12"/>
      <sheetName val="R_A_12"/>
      <sheetName val="MERGED_CODES_&amp;_NAMES11"/>
      <sheetName val="DETAIL_SHEET12"/>
      <sheetName val="Analisa_STR11"/>
      <sheetName val="cost_summary11"/>
      <sheetName val="Elec_Summ11"/>
      <sheetName val="ELEC_BOQ12"/>
      <sheetName val="TRACK_BUSWAY11"/>
      <sheetName val="Bed_Class11"/>
      <sheetName val="Power_&amp;_Fuel(SMS)9"/>
      <sheetName val="Oracle_Upload11"/>
      <sheetName val="qty_schedule11"/>
      <sheetName val="Westin_FOH_&amp;_BOH_Split12"/>
      <sheetName val="BASIS_-DEC_0812"/>
      <sheetName val="Labour_&amp;_Material9"/>
      <sheetName val="Summary_output9"/>
      <sheetName val="Plant_Used_in_CATS_11"/>
      <sheetName val="Materials_Cost(PCC)12"/>
      <sheetName val="L&amp;T_formwork_system12"/>
      <sheetName val="Pile_load_test-Rock_anchor12"/>
      <sheetName val="Design_(singly_reinforced_bea12"/>
      <sheetName val="Hoop_stress12"/>
      <sheetName val="shoring_using_plates12"/>
      <sheetName val="Gantry_track12"/>
      <sheetName val="DESIGN-abut-pile_fdn_-1112"/>
      <sheetName val="-ve_Variation-Annx-1-Page-112"/>
      <sheetName val="Summary_of_variations-Anx-212"/>
      <sheetName val="CTP-13-Abstract-On_Account_Bi12"/>
      <sheetName val="Abstract-including_GST12"/>
      <sheetName val="Legal_Risk_Analysis11"/>
      <sheetName val="M_S_11"/>
      <sheetName val="CIP_Summary_001211"/>
      <sheetName val="CIP_Detail_001111"/>
      <sheetName val="99_to_00_blns11"/>
      <sheetName val="1_01_(a)11"/>
      <sheetName val="Contractor-1-every_floor_5%10"/>
      <sheetName val="Khalifa_Parkf12"/>
      <sheetName val="Covering_letter9"/>
      <sheetName val="_CERTIFICATE___PAYMENT_Vendor9"/>
      <sheetName val="Payment_Abstract_Vendor9"/>
      <sheetName val="Cummulative_Steel_&amp;_RMC_Vendor9"/>
      <sheetName val="Vendor_Wise_Cu__Steel_&amp;_RMC9"/>
      <sheetName val="Prism_johnson9"/>
      <sheetName val="RMC_Qty__Cumulative_vendor_wis9"/>
      <sheetName val="RMC_Backup9"/>
      <sheetName val="RMC_Invoice9"/>
      <sheetName val="Material_Rates9"/>
      <sheetName val="Reinforcement_Steel9"/>
      <sheetName val="Feb'19_Tax_Invoice9"/>
      <sheetName val="Structural_Steel9"/>
      <sheetName val="Feb'19_Tax_Invoice_(2)9"/>
      <sheetName val="Qty__Cumulative_Abstract9"/>
      <sheetName val="Ground_Floor12"/>
      <sheetName val="SCHEDULE_OF_RATES11"/>
      <sheetName val="SCHEDULE_(3)9"/>
      <sheetName val="NOT_FULL_RESTRAINT11"/>
      <sheetName val="BEARING_&amp;_BUCKLING11"/>
      <sheetName val="Detail_1A11"/>
      <sheetName val="TRIAL_BALANCE11"/>
      <sheetName val="Data_sheet11"/>
      <sheetName val="Sheet3_(2)11"/>
      <sheetName val="DOKA_shutter_design12"/>
      <sheetName val="Steel_shutter_design12"/>
      <sheetName val="gantry_cranes12"/>
      <sheetName val="bolted_splice12"/>
      <sheetName val="piercap_truss12"/>
      <sheetName val="Table_1912"/>
      <sheetName val="Top_Sheet_(PZ)12"/>
      <sheetName val="Daywise_Summary12"/>
      <sheetName val="Road_wise_summary12"/>
      <sheetName val="Amit_Singh12"/>
      <sheetName val="RP_Pal12"/>
      <sheetName val="SWD_Road_WISE_Total_Qty12"/>
      <sheetName val="Done_Qty__FTM12"/>
      <sheetName val="Precast_Scope12"/>
      <sheetName val="AS_(PZ)12"/>
      <sheetName val="KPN_(PZ)12"/>
      <sheetName val="PPA_Summary11"/>
      <sheetName val="1_BED_9"/>
      <sheetName val="C_(3)9"/>
      <sheetName val="입찰내역_발주처_양식9"/>
      <sheetName val="LMB_Forecast_plan9"/>
      <sheetName val="Setup_Variables9"/>
      <sheetName val="CF_-_WW9"/>
      <sheetName val="stub_Column9"/>
      <sheetName val="Road_Detail_Est_9"/>
      <sheetName val="Road_data9"/>
      <sheetName val="b_s_chalam9"/>
      <sheetName val="PtList_Above_(300x300)9"/>
      <sheetName val="PtList_Below_(300x300)9"/>
      <sheetName val="Name_Lists9"/>
      <sheetName val="Final_Bill_of_Material9"/>
      <sheetName val="M_B_T-169"/>
      <sheetName val="Vordruck-Nr__7_1_3_D9"/>
      <sheetName val="M&amp;A_D9"/>
      <sheetName val="M&amp;A_E9"/>
      <sheetName val="M&amp;A_G9"/>
      <sheetName val="Vertical_profile12"/>
      <sheetName val="Abstract_12"/>
      <sheetName val="Rate_Breakdowns_(Civil)12"/>
      <sheetName val="Materials_12"/>
      <sheetName val="5_Analysis12"/>
      <sheetName val="4_BOQ_air12"/>
      <sheetName val="Schedule_(2)9"/>
      <sheetName val="April_Analysts9"/>
      <sheetName val="Item-_Compact9"/>
      <sheetName val="Income_Statement-OCPL_Projects9"/>
      <sheetName val="N-Amritsar_1359"/>
      <sheetName val="CF_Input9"/>
      <sheetName val="DATA_INPUT9"/>
      <sheetName val="Rate_Analysis_9"/>
      <sheetName val="Material_Advance9"/>
      <sheetName val="Tax-Invoice_(Interior_&amp;_Civil)9"/>
      <sheetName val="Appendix_-_19"/>
      <sheetName val="BOQ_ID9"/>
      <sheetName val="MB_ID9"/>
      <sheetName val="Appendix_-_109"/>
      <sheetName val="Nt_Items9"/>
      <sheetName val="Swati_RA9"/>
      <sheetName val="Neyo_RA9"/>
      <sheetName val="????_???_??9"/>
      <sheetName val="Shape_of_Bars9"/>
      <sheetName val="Final_MEASUREMENT_RA_-_049"/>
      <sheetName val="foot-slab_reinft9"/>
      <sheetName val="Summary_of_Abst_9"/>
      <sheetName val="Civil_Works9"/>
      <sheetName val="3_9_Tension_Crash_Barrier9"/>
      <sheetName val="3_12_Stone_Pitching9"/>
      <sheetName val="1_Prelims9"/>
      <sheetName val="3_10_Misc__Concrete9"/>
      <sheetName val="3_13_14_Protection9"/>
      <sheetName val="3_8_ROAD_signs9"/>
      <sheetName val="Valves_Erec__-IV9"/>
      <sheetName val="3__Elemental_Summary9"/>
      <sheetName val="Meas_-Hotel_Part9"/>
      <sheetName val="Boq_Block_A9"/>
      <sheetName val="Unit_prices9"/>
      <sheetName val="Measurement_269"/>
      <sheetName val="Measurement_279"/>
      <sheetName val="Concrete_309"/>
      <sheetName val="Measurement_utility9"/>
      <sheetName val="Measurement_sump9"/>
      <sheetName val="Filling_final_9"/>
      <sheetName val="Additional_Items9"/>
      <sheetName val="Measur_Storm9"/>
      <sheetName val="Concrete_269"/>
      <sheetName val="Road_work9"/>
      <sheetName val="Storm_water9"/>
      <sheetName val="Materials_Cost9"/>
      <sheetName val="Boq_(Main_Building)9"/>
      <sheetName val="FINANCIAL_(FLR)9"/>
      <sheetName val="ONE_TIME9"/>
      <sheetName val="S_BAHAN9"/>
      <sheetName val="S_UPAH9"/>
      <sheetName val="Seide_Customer_wise_9"/>
      <sheetName val="Consl_LS9"/>
      <sheetName val="Filati_Customer_wise9"/>
      <sheetName val="Seide_LS9"/>
      <sheetName val="Filati_LS9"/>
      <sheetName val="Bar_Sched9"/>
      <sheetName val="Camp_Power_Cost9"/>
      <sheetName val="RAte_analyis9"/>
      <sheetName val="Actual_2010-119"/>
      <sheetName val="Actual_2009-109"/>
      <sheetName val="Budget_2010-119"/>
      <sheetName val="Bar_Chart_-_FHL_(M)9"/>
      <sheetName val="Sqn_(Main)_Abs9"/>
      <sheetName val="precast_RC_element10"/>
      <sheetName val="Civil-main_building23"/>
      <sheetName val="Civil-amenities_buildings23"/>
      <sheetName val="Roads-pavement-path_ways23"/>
      <sheetName val="C-Wall_BOQ23"/>
      <sheetName val="GR_slab-reinft23"/>
      <sheetName val="PointNo_520"/>
      <sheetName val="Stress_Calculation20"/>
      <sheetName val="GUT_(2)20"/>
      <sheetName val="PRECAST_lightconc-II20"/>
      <sheetName val="Tender_Summary20"/>
      <sheetName val="_Net_Break_Down20"/>
      <sheetName val="SPT_vs_PHI20"/>
      <sheetName val="11B_20"/>
      <sheetName val="IO_List17"/>
      <sheetName val="Assumption_Inputs20"/>
      <sheetName val="Bill_No_2_to_8_(Rev)20"/>
      <sheetName val="BSH_num20"/>
      <sheetName val="Debits_as_on_12_04_0820"/>
      <sheetName val="Fill_this_out_first___20"/>
      <sheetName val="GF_Columns20"/>
      <sheetName val="K_Ajeet20"/>
      <sheetName val="SITE_OVERHEADS20"/>
      <sheetName val="Bill_3_-_Site_Works20"/>
      <sheetName val="C_Sum19"/>
      <sheetName val="A_Sum19"/>
      <sheetName val="INDIGINEOUS_ITEMS_19"/>
      <sheetName val="07016,_Master_List-Major_Mino19"/>
      <sheetName val="Staff_Acco_20"/>
      <sheetName val="labour_coeff20"/>
      <sheetName val="Deduction_of_assets19"/>
      <sheetName val="AutoOpen_Stub_Data19"/>
      <sheetName val="Fin_Sum19"/>
      <sheetName val="Bridges_RB19"/>
      <sheetName val="Analysis_Justi_19"/>
      <sheetName val="Qty_Esti_-TCS19"/>
      <sheetName val="Abst_Jo19"/>
      <sheetName val="S_&amp;_A19"/>
      <sheetName val="4_Annex_1_Basic_rate19"/>
      <sheetName val="Operating_Statistics15"/>
      <sheetName val="SUMMARY_ALL_CO'S19"/>
      <sheetName val="Bank_Guarantee19"/>
      <sheetName val="A_O_R_r1Str15"/>
      <sheetName val="A_O_R_r115"/>
      <sheetName val="A_O_R_(2)15"/>
      <sheetName val="Detail_In_Door_Stad19"/>
      <sheetName val="5_NOT_REQUIRED19"/>
      <sheetName val="Break_up_Sheet19"/>
      <sheetName val="PROG_SUMMARY16"/>
      <sheetName val="NLD_-_Assum15"/>
      <sheetName val="3cd_Annexure15"/>
      <sheetName val="BOQ_(2)15"/>
      <sheetName val="Sludge_Cal15"/>
      <sheetName val="Story_Drift-Part_215"/>
      <sheetName val="INPUT_SHEET16"/>
      <sheetName val="Basement_Budget16"/>
      <sheetName val="FITZ_MORT_9416"/>
      <sheetName val="Basic_Rates14"/>
      <sheetName val="Rate_analysis14"/>
      <sheetName val="BLOCK-A_(MEA_SHEET)15"/>
      <sheetName val="schedule_nos15"/>
      <sheetName val="RCC,Ret__Wall15"/>
      <sheetName val="Bill_114"/>
      <sheetName val="Bill_214"/>
      <sheetName val="Bill_314"/>
      <sheetName val="Bill_414"/>
      <sheetName val="Bill_514"/>
      <sheetName val="Bill_614"/>
      <sheetName val="Bill_714"/>
      <sheetName val="Balance_sheet_DCCDL_Nov_0614"/>
      <sheetName val="_COP_100%14"/>
      <sheetName val="Ave_wtd_rates15"/>
      <sheetName val="Material_15"/>
      <sheetName val="AoR_Finishing14"/>
      <sheetName val="9__Package_split_-_Cost_14"/>
      <sheetName val="Labour_&amp;_Plant14"/>
      <sheetName val="Allg__Angaben14"/>
      <sheetName val="DETAILED__BOQ14"/>
      <sheetName val="MASTER_RATE_ANALYSIS14"/>
      <sheetName val="PA-_Consutant_14"/>
      <sheetName val="LABOUR_RATE14"/>
      <sheetName val="Material_Rate14"/>
      <sheetName val="Works_-_Quote_Sheet14"/>
      <sheetName val="Top_sheet14"/>
      <sheetName val="M-Book_for_Conc14"/>
      <sheetName val="Rein_Steel14"/>
      <sheetName val="M-Book_for_FW14"/>
      <sheetName val="M-Book_others14"/>
      <sheetName val="M-Book_filling14"/>
      <sheetName val="beam-reinft-machine_rm14"/>
      <sheetName val="IRP_all_H2s14"/>
      <sheetName val="Structure_Bills_Qty14"/>
      <sheetName val="Podium_Areas14"/>
      <sheetName val="beam-reinft-IIInd_floor14"/>
      <sheetName val="Bechtel_Norms15"/>
      <sheetName val="CS_PIPING15"/>
      <sheetName val="TECH_DATA15"/>
      <sheetName val="@risk_rents_and_incentives14"/>
      <sheetName val="Car_park_lease14"/>
      <sheetName val="Net_rent_analysis14"/>
      <sheetName val="A_O_R_14"/>
      <sheetName val="kppl_pl13"/>
      <sheetName val="old_serial_no_14"/>
      <sheetName val="water_prop_14"/>
      <sheetName val="BOD_PL_NEW13"/>
      <sheetName val="final_abstract13"/>
      <sheetName val="UNP-NCW_13"/>
      <sheetName val="Section_3_DPR13"/>
      <sheetName val="Flanged_Beams13"/>
      <sheetName val="Rectangular_Beam13"/>
      <sheetName val="BC_&amp;_MNB_13"/>
      <sheetName val="SP_Break_Up14"/>
      <sheetName val="TBAL9697_-group_wise__sdpl13"/>
      <sheetName val="Sales_&amp;_Prod13"/>
      <sheetName val="Debtors_analysis13"/>
      <sheetName val="Total_Debtors_Ageing_Sheet13"/>
      <sheetName val="Debtors_Service_Tax13"/>
      <sheetName val="CFForecast_detail13"/>
      <sheetName val="Project_Budget_Worksheet13"/>
      <sheetName val="Detail_P&amp;L13"/>
      <sheetName val="Assumption_Sheet13"/>
      <sheetName val="Inter_Co_Balances14"/>
      <sheetName val="Revised_Summary13"/>
      <sheetName val="Stru_Labour_rate13"/>
      <sheetName val="Curing_Analysis13"/>
      <sheetName val="MS_items13"/>
      <sheetName val="Tunnel_Fw13"/>
      <sheetName val="Light_fitt13"/>
      <sheetName val="Load_Details(B2)13"/>
      <sheetName val="Area_Statement13"/>
      <sheetName val="Elect_10"/>
      <sheetName val="Segment_Report_working13"/>
      <sheetName val="Fixed_Assets_&amp;_Depreciation13"/>
      <sheetName val="(Do_not_delete)13"/>
      <sheetName val="SC_Cost_FEB_0313"/>
      <sheetName val="Slope_area13"/>
      <sheetName val="MS_Rates13"/>
      <sheetName val="Array_(2)13"/>
      <sheetName val="accom_cash13"/>
      <sheetName val="_COP10"/>
      <sheetName val="ESI_&amp;_PF_DELHI13"/>
      <sheetName val="Dropdown_list10"/>
      <sheetName val="UPA(Part_C,D,E,G,H)13"/>
      <sheetName val="MN_T_B_13"/>
      <sheetName val="Inc_St_-Link13"/>
      <sheetName val="Basic_Rate12"/>
      <sheetName val="Source_Ref_13"/>
      <sheetName val="Administrative_Prices13"/>
      <sheetName val="Extra_Item13"/>
      <sheetName val="Boq-_Civil13"/>
      <sheetName val="Input_&amp;_Calculations13"/>
      <sheetName val="Civil_Boq13"/>
      <sheetName val="IT-Fri_Base13"/>
      <sheetName val="Data_Tables12"/>
      <sheetName val="Fin__Assumpt__-_Sensitivities13"/>
      <sheetName val="Core_Data13"/>
      <sheetName val="train_cash13"/>
      <sheetName val="d-safe_specs13"/>
      <sheetName val="Project_Master13"/>
      <sheetName val="Indirects_13"/>
      <sheetName val="Site_Dev_BOQ13"/>
      <sheetName val="Validation_sheet13"/>
      <sheetName val="Pile_cap13"/>
      <sheetName val="Back_Cal_for_OMC13"/>
      <sheetName val="STAFFSCHED_13"/>
      <sheetName val="std_wt_13"/>
      <sheetName val="Gen_Info10"/>
      <sheetName val="rent_&amp;_value_assumptions13"/>
      <sheetName val="PSDA_detailed_cashflow_for_de13"/>
      <sheetName val="Financing_Assumptions13"/>
      <sheetName val="Equity_shares_analysis13"/>
      <sheetName val="Loan_B_interest13"/>
      <sheetName val="Loan_covenant_tests13"/>
      <sheetName val="Rents_committed13"/>
      <sheetName val="LCC_profit_share_calculation13"/>
      <sheetName val="Loan_A_interest_guarantee13"/>
      <sheetName val="L_(4)12"/>
      <sheetName val="Area_Analysis13"/>
      <sheetName val="R_A_13"/>
      <sheetName val="MERGED_CODES_&amp;_NAMES12"/>
      <sheetName val="DETAIL_SHEET13"/>
      <sheetName val="Analisa_STR12"/>
      <sheetName val="cost_summary12"/>
      <sheetName val="Elec_Summ12"/>
      <sheetName val="ELEC_BOQ13"/>
      <sheetName val="TRACK_BUSWAY12"/>
      <sheetName val="Bed_Class12"/>
      <sheetName val="Power_&amp;_Fuel(SMS)10"/>
      <sheetName val="Oracle_Upload12"/>
      <sheetName val="qty_schedule12"/>
      <sheetName val="Westin_FOH_&amp;_BOH_Split13"/>
      <sheetName val="BASIS_-DEC_0813"/>
      <sheetName val="Labour_&amp;_Material10"/>
      <sheetName val="Summary_output10"/>
      <sheetName val="Plant_Used_in_CATS_12"/>
      <sheetName val="Materials_Cost(PCC)13"/>
      <sheetName val="L&amp;T_formwork_system13"/>
      <sheetName val="Pile_load_test-Rock_anchor13"/>
      <sheetName val="Design_(singly_reinforced_bea13"/>
      <sheetName val="Hoop_stress13"/>
      <sheetName val="shoring_using_plates13"/>
      <sheetName val="Gantry_track13"/>
      <sheetName val="DESIGN-abut-pile_fdn_-1113"/>
      <sheetName val="-ve_Variation-Annx-1-Page-113"/>
      <sheetName val="Summary_of_variations-Anx-213"/>
      <sheetName val="CTP-13-Abstract-On_Account_Bi13"/>
      <sheetName val="Abstract-including_GST13"/>
      <sheetName val="Legal_Risk_Analysis12"/>
      <sheetName val="M_S_12"/>
      <sheetName val="CIP_Summary_001212"/>
      <sheetName val="CIP_Detail_001112"/>
      <sheetName val="99_to_00_blns12"/>
      <sheetName val="1_01_(a)12"/>
      <sheetName val="Contractor-1-every_floor_5%11"/>
      <sheetName val="Khalifa_Parkf13"/>
      <sheetName val="Covering_letter10"/>
      <sheetName val="_CERTIFICATE___PAYMENT_Vendor10"/>
      <sheetName val="Payment_Abstract_Vendor10"/>
      <sheetName val="Cummulative_Steel_&amp;_RMC_Vendo10"/>
      <sheetName val="Vendor_Wise_Cu__Steel_&amp;_RMC10"/>
      <sheetName val="Prism_johnson10"/>
      <sheetName val="RMC_Qty__Cumulative_vendor_wi10"/>
      <sheetName val="RMC_Backup10"/>
      <sheetName val="RMC_Invoice10"/>
      <sheetName val="Material_Rates10"/>
      <sheetName val="Reinforcement_Steel10"/>
      <sheetName val="Feb'19_Tax_Invoice10"/>
      <sheetName val="Structural_Steel10"/>
      <sheetName val="Feb'19_Tax_Invoice_(2)10"/>
      <sheetName val="Qty__Cumulative_Abstract10"/>
      <sheetName val="Ground_Floor13"/>
      <sheetName val="SCHEDULE_OF_RATES12"/>
      <sheetName val="SCHEDULE_(3)10"/>
      <sheetName val="NOT_FULL_RESTRAINT12"/>
      <sheetName val="BEARING_&amp;_BUCKLING12"/>
      <sheetName val="Detail_1A12"/>
      <sheetName val="TRIAL_BALANCE12"/>
      <sheetName val="Data_sheet12"/>
      <sheetName val="Sheet3_(2)12"/>
      <sheetName val="DOKA_shutter_design13"/>
      <sheetName val="Steel_shutter_design13"/>
      <sheetName val="gantry_cranes13"/>
      <sheetName val="bolted_splice13"/>
      <sheetName val="piercap_truss13"/>
      <sheetName val="Table_1913"/>
      <sheetName val="Top_Sheet_(PZ)13"/>
      <sheetName val="Daywise_Summary13"/>
      <sheetName val="Road_wise_summary13"/>
      <sheetName val="Amit_Singh13"/>
      <sheetName val="RP_Pal13"/>
      <sheetName val="SWD_Road_WISE_Total_Qty13"/>
      <sheetName val="Done_Qty__FTM13"/>
      <sheetName val="Precast_Scope13"/>
      <sheetName val="AS_(PZ)13"/>
      <sheetName val="KPN_(PZ)13"/>
      <sheetName val="PPA_Summary12"/>
      <sheetName val="1_BED_10"/>
      <sheetName val="C_(3)10"/>
      <sheetName val="입찰내역_발주처_양식10"/>
      <sheetName val="LMB_Forecast_plan10"/>
      <sheetName val="Setup_Variables10"/>
      <sheetName val="CF_-_WW10"/>
      <sheetName val="stub_Column10"/>
      <sheetName val="Road_Detail_Est_10"/>
      <sheetName val="Road_data10"/>
      <sheetName val="b_s_chalam10"/>
      <sheetName val="PtList_Above_(300x300)10"/>
      <sheetName val="PtList_Below_(300x300)10"/>
      <sheetName val="Name_Lists10"/>
      <sheetName val="Final_Bill_of_Material10"/>
      <sheetName val="M_B_T-1610"/>
      <sheetName val="Vordruck-Nr__7_1_3_D10"/>
      <sheetName val="M&amp;A_D10"/>
      <sheetName val="M&amp;A_E10"/>
      <sheetName val="M&amp;A_G10"/>
      <sheetName val="Vertical_profile13"/>
      <sheetName val="Abstract_13"/>
      <sheetName val="Rate_Breakdowns_(Civil)13"/>
      <sheetName val="Materials_13"/>
      <sheetName val="5_Analysis13"/>
      <sheetName val="4_BOQ_air13"/>
      <sheetName val="Schedule_(2)10"/>
      <sheetName val="April_Analysts10"/>
      <sheetName val="Item-_Compact10"/>
      <sheetName val="Income_Statement-OCPL_Project10"/>
      <sheetName val="N-Amritsar_13510"/>
      <sheetName val="CF_Input10"/>
      <sheetName val="DATA_INPUT10"/>
      <sheetName val="Rate_Analysis_10"/>
      <sheetName val="Material_Advance10"/>
      <sheetName val="Tax-Invoice_(Interior_&amp;_Civil10"/>
      <sheetName val="Appendix_-_110"/>
      <sheetName val="BOQ_ID10"/>
      <sheetName val="MB_ID10"/>
      <sheetName val="Appendix_-_1010"/>
      <sheetName val="Nt_Items10"/>
      <sheetName val="Swati_RA10"/>
      <sheetName val="Neyo_RA10"/>
      <sheetName val="????_???_??10"/>
      <sheetName val="Shape_of_Bars10"/>
      <sheetName val="Final_MEASUREMENT_RA_-_0410"/>
      <sheetName val="foot-slab_reinft10"/>
      <sheetName val="Summary_of_Abst_10"/>
      <sheetName val="Civil_Works10"/>
      <sheetName val="3_9_Tension_Crash_Barrier10"/>
      <sheetName val="3_12_Stone_Pitching10"/>
      <sheetName val="1_Prelims10"/>
      <sheetName val="3_10_Misc__Concrete10"/>
      <sheetName val="3_13_14_Protection10"/>
      <sheetName val="3_8_ROAD_signs10"/>
      <sheetName val="Valves_Erec__-IV10"/>
      <sheetName val="3__Elemental_Summary10"/>
      <sheetName val="Meas_-Hotel_Part10"/>
      <sheetName val="Boq_Block_A10"/>
      <sheetName val="Unit_prices10"/>
      <sheetName val="Measurement_2610"/>
      <sheetName val="Measurement_2710"/>
      <sheetName val="Concrete_3010"/>
      <sheetName val="Measurement_utility10"/>
      <sheetName val="Measurement_sump10"/>
      <sheetName val="Filling_final_10"/>
      <sheetName val="Additional_Items10"/>
      <sheetName val="Measur_Storm10"/>
      <sheetName val="Concrete_2610"/>
      <sheetName val="Road_work10"/>
      <sheetName val="Storm_water10"/>
      <sheetName val="Materials_Cost10"/>
      <sheetName val="Boq_(Main_Building)10"/>
      <sheetName val="FINANCIAL_(FLR)10"/>
      <sheetName val="ONE_TIME10"/>
      <sheetName val="S_BAHAN10"/>
      <sheetName val="S_UPAH10"/>
      <sheetName val="Seide_Customer_wise_10"/>
      <sheetName val="Consl_LS10"/>
      <sheetName val="Filati_Customer_wise10"/>
      <sheetName val="Seide_LS10"/>
      <sheetName val="Filati_LS10"/>
      <sheetName val="Bar_Sched10"/>
      <sheetName val="Camp_Power_Cost10"/>
      <sheetName val="RAte_analyis10"/>
      <sheetName val="Actual_2010-1110"/>
      <sheetName val="Actual_2009-1010"/>
      <sheetName val="Budget_2010-1110"/>
      <sheetName val="Bar_Chart_-_FHL_(M)10"/>
      <sheetName val="Sqn_(Main)_Abs10"/>
      <sheetName val="precast_RC_element11"/>
      <sheetName val="Civil-main_building24"/>
      <sheetName val="Civil-amenities_buildings24"/>
      <sheetName val="Roads-pavement-path_ways24"/>
      <sheetName val="C-Wall_BOQ24"/>
      <sheetName val="GR_slab-reinft24"/>
      <sheetName val="PointNo_521"/>
      <sheetName val="Stress_Calculation21"/>
      <sheetName val="GUT_(2)21"/>
      <sheetName val="PRECAST_lightconc-II21"/>
      <sheetName val="Tender_Summary21"/>
      <sheetName val="_Net_Break_Down21"/>
      <sheetName val="SPT_vs_PHI21"/>
      <sheetName val="11B_21"/>
      <sheetName val="IO_List18"/>
      <sheetName val="Assumption_Inputs21"/>
      <sheetName val="Bill_No_2_to_8_(Rev)21"/>
      <sheetName val="BSH_num21"/>
      <sheetName val="Debits_as_on_12_04_0821"/>
      <sheetName val="Fill_this_out_first___21"/>
      <sheetName val="GF_Columns21"/>
      <sheetName val="K_Ajeet21"/>
      <sheetName val="SITE_OVERHEADS21"/>
      <sheetName val="Bill_3_-_Site_Works21"/>
      <sheetName val="C_Sum20"/>
      <sheetName val="A_Sum20"/>
      <sheetName val="INDIGINEOUS_ITEMS_20"/>
      <sheetName val="07016,_Master_List-Major_Mino20"/>
      <sheetName val="Staff_Acco_21"/>
      <sheetName val="labour_coeff21"/>
      <sheetName val="Deduction_of_assets20"/>
      <sheetName val="AutoOpen_Stub_Data20"/>
      <sheetName val="Fin_Sum20"/>
      <sheetName val="Bridges_RB20"/>
      <sheetName val="Analysis_Justi_20"/>
      <sheetName val="Qty_Esti_-TCS20"/>
      <sheetName val="Abst_Jo20"/>
      <sheetName val="S_&amp;_A20"/>
      <sheetName val="4_Annex_1_Basic_rate20"/>
      <sheetName val="Operating_Statistics16"/>
      <sheetName val="SUMMARY_ALL_CO'S20"/>
      <sheetName val="Bank_Guarantee20"/>
      <sheetName val="A_O_R_r1Str16"/>
      <sheetName val="A_O_R_r116"/>
      <sheetName val="A_O_R_(2)16"/>
      <sheetName val="Detail_In_Door_Stad20"/>
      <sheetName val="5_NOT_REQUIRED20"/>
      <sheetName val="Break_up_Sheet20"/>
      <sheetName val="PROG_SUMMARY17"/>
      <sheetName val="NLD_-_Assum16"/>
      <sheetName val="3cd_Annexure16"/>
      <sheetName val="BOQ_(2)16"/>
      <sheetName val="Sludge_Cal16"/>
      <sheetName val="Story_Drift-Part_216"/>
      <sheetName val="INPUT_SHEET17"/>
      <sheetName val="Basement_Budget17"/>
      <sheetName val="FITZ_MORT_9417"/>
      <sheetName val="Basic_Rates15"/>
      <sheetName val="Rate_analysis15"/>
      <sheetName val="BLOCK-A_(MEA_SHEET)16"/>
      <sheetName val="schedule_nos16"/>
      <sheetName val="RCC,Ret__Wall16"/>
      <sheetName val="Bill_115"/>
      <sheetName val="Bill_215"/>
      <sheetName val="Bill_315"/>
      <sheetName val="Bill_415"/>
      <sheetName val="Bill_515"/>
      <sheetName val="Bill_615"/>
      <sheetName val="Bill_715"/>
      <sheetName val="Balance_sheet_DCCDL_Nov_0615"/>
      <sheetName val="_COP_100%15"/>
      <sheetName val="Ave_wtd_rates16"/>
      <sheetName val="Material_16"/>
      <sheetName val="AoR_Finishing15"/>
      <sheetName val="9__Package_split_-_Cost_15"/>
      <sheetName val="Labour_&amp;_Plant15"/>
      <sheetName val="Allg__Angaben15"/>
      <sheetName val="DETAILED__BOQ15"/>
      <sheetName val="MASTER_RATE_ANALYSIS15"/>
      <sheetName val="PA-_Consutant_15"/>
      <sheetName val="LABOUR_RATE15"/>
      <sheetName val="Material_Rate15"/>
      <sheetName val="Works_-_Quote_Sheet15"/>
      <sheetName val="Top_sheet15"/>
      <sheetName val="M-Book_for_Conc15"/>
      <sheetName val="Rein_Steel15"/>
      <sheetName val="M-Book_for_FW15"/>
      <sheetName val="M-Book_others15"/>
      <sheetName val="M-Book_filling15"/>
      <sheetName val="beam-reinft-machine_rm15"/>
      <sheetName val="IRP_all_H2s15"/>
      <sheetName val="Structure_Bills_Qty15"/>
      <sheetName val="Podium_Areas15"/>
      <sheetName val="beam-reinft-IIInd_floor15"/>
      <sheetName val="Bechtel_Norms16"/>
      <sheetName val="CS_PIPING16"/>
      <sheetName val="TECH_DATA16"/>
      <sheetName val="@risk_rents_and_incentives15"/>
      <sheetName val="Car_park_lease15"/>
      <sheetName val="Net_rent_analysis15"/>
      <sheetName val="A_O_R_15"/>
      <sheetName val="kppl_pl14"/>
      <sheetName val="old_serial_no_15"/>
      <sheetName val="water_prop_15"/>
      <sheetName val="BOD_PL_NEW14"/>
      <sheetName val="final_abstract14"/>
      <sheetName val="UNP-NCW_14"/>
      <sheetName val="Section_3_DPR14"/>
      <sheetName val="Flanged_Beams14"/>
      <sheetName val="Rectangular_Beam14"/>
      <sheetName val="BC_&amp;_MNB_14"/>
      <sheetName val="SP_Break_Up15"/>
      <sheetName val="TBAL9697_-group_wise__sdpl14"/>
      <sheetName val="Sales_&amp;_Prod14"/>
      <sheetName val="Debtors_analysis14"/>
      <sheetName val="Total_Debtors_Ageing_Sheet14"/>
      <sheetName val="Debtors_Service_Tax14"/>
      <sheetName val="CFForecast_detail14"/>
      <sheetName val="Project_Budget_Worksheet14"/>
      <sheetName val="Detail_P&amp;L14"/>
      <sheetName val="Assumption_Sheet14"/>
      <sheetName val="Inter_Co_Balances15"/>
      <sheetName val="Revised_Summary14"/>
      <sheetName val="Stru_Labour_rate14"/>
      <sheetName val="Curing_Analysis14"/>
      <sheetName val="MS_items14"/>
      <sheetName val="Tunnel_Fw14"/>
      <sheetName val="Light_fitt14"/>
      <sheetName val="Load_Details(B2)14"/>
      <sheetName val="Area_Statement14"/>
      <sheetName val="Elect_11"/>
      <sheetName val="Segment_Report_working14"/>
      <sheetName val="Fixed_Assets_&amp;_Depreciation14"/>
      <sheetName val="(Do_not_delete)14"/>
      <sheetName val="SC_Cost_FEB_0314"/>
      <sheetName val="Slope_area14"/>
      <sheetName val="MS_Rates14"/>
      <sheetName val="Array_(2)14"/>
      <sheetName val="accom_cash14"/>
      <sheetName val="_COP11"/>
      <sheetName val="ESI_&amp;_PF_DELHI14"/>
      <sheetName val="Dropdown_list11"/>
      <sheetName val="UPA(Part_C,D,E,G,H)14"/>
      <sheetName val="MN_T_B_14"/>
      <sheetName val="Inc_St_-Link14"/>
      <sheetName val="Basic_Rate13"/>
      <sheetName val="Source_Ref_14"/>
      <sheetName val="Administrative_Prices14"/>
      <sheetName val="Extra_Item14"/>
      <sheetName val="Boq-_Civil14"/>
      <sheetName val="Input_&amp;_Calculations14"/>
      <sheetName val="Civil_Boq14"/>
      <sheetName val="IT-Fri_Base14"/>
      <sheetName val="Data_Tables13"/>
      <sheetName val="Fin__Assumpt__-_Sensitivities14"/>
      <sheetName val="Core_Data14"/>
      <sheetName val="train_cash14"/>
      <sheetName val="d-safe_specs14"/>
      <sheetName val="Project_Master14"/>
      <sheetName val="Indirects_14"/>
      <sheetName val="Site_Dev_BOQ14"/>
      <sheetName val="Validation_sheet14"/>
      <sheetName val="Pile_cap14"/>
      <sheetName val="Back_Cal_for_OMC14"/>
      <sheetName val="STAFFSCHED_14"/>
      <sheetName val="std_wt_14"/>
      <sheetName val="Gen_Info11"/>
      <sheetName val="rent_&amp;_value_assumptions14"/>
      <sheetName val="PSDA_detailed_cashflow_for_de14"/>
      <sheetName val="Financing_Assumptions14"/>
      <sheetName val="Equity_shares_analysis14"/>
      <sheetName val="Loan_B_interest14"/>
      <sheetName val="Loan_covenant_tests14"/>
      <sheetName val="Rents_committed14"/>
      <sheetName val="LCC_profit_share_calculation14"/>
      <sheetName val="Loan_A_interest_guarantee14"/>
      <sheetName val="L_(4)13"/>
      <sheetName val="Area_Analysis14"/>
      <sheetName val="R_A_14"/>
      <sheetName val="MERGED_CODES_&amp;_NAMES13"/>
      <sheetName val="DETAIL_SHEET14"/>
      <sheetName val="Analisa_STR13"/>
      <sheetName val="cost_summary13"/>
      <sheetName val="Elec_Summ13"/>
      <sheetName val="ELEC_BOQ14"/>
      <sheetName val="TRACK_BUSWAY13"/>
      <sheetName val="Bed_Class13"/>
      <sheetName val="Power_&amp;_Fuel(SMS)11"/>
      <sheetName val="Oracle_Upload13"/>
      <sheetName val="qty_schedule13"/>
      <sheetName val="Westin_FOH_&amp;_BOH_Split14"/>
      <sheetName val="BASIS_-DEC_0814"/>
      <sheetName val="Labour_&amp;_Material11"/>
      <sheetName val="Summary_output11"/>
      <sheetName val="Plant_Used_in_CATS_13"/>
      <sheetName val="Materials_Cost(PCC)14"/>
      <sheetName val="L&amp;T_formwork_system14"/>
      <sheetName val="Pile_load_test-Rock_anchor14"/>
      <sheetName val="Design_(singly_reinforced_bea14"/>
      <sheetName val="Hoop_stress14"/>
      <sheetName val="shoring_using_plates14"/>
      <sheetName val="Gantry_track14"/>
      <sheetName val="DESIGN-abut-pile_fdn_-1114"/>
      <sheetName val="-ve_Variation-Annx-1-Page-114"/>
      <sheetName val="Summary_of_variations-Anx-214"/>
      <sheetName val="CTP-13-Abstract-On_Account_Bi14"/>
      <sheetName val="Abstract-including_GST14"/>
      <sheetName val="Legal_Risk_Analysis13"/>
      <sheetName val="M_S_13"/>
      <sheetName val="CIP_Summary_001213"/>
      <sheetName val="CIP_Detail_001113"/>
      <sheetName val="99_to_00_blns13"/>
      <sheetName val="1_01_(a)13"/>
      <sheetName val="Contractor-1-every_floor_5%12"/>
      <sheetName val="Khalifa_Parkf14"/>
      <sheetName val="Covering_letter11"/>
      <sheetName val="_CERTIFICATE___PAYMENT_Vendor11"/>
      <sheetName val="Payment_Abstract_Vendor11"/>
      <sheetName val="Cummulative_Steel_&amp;_RMC_Vendo11"/>
      <sheetName val="Vendor_Wise_Cu__Steel_&amp;_RMC11"/>
      <sheetName val="Prism_johnson11"/>
      <sheetName val="RMC_Qty__Cumulative_vendor_wi11"/>
      <sheetName val="RMC_Backup11"/>
      <sheetName val="RMC_Invoice11"/>
      <sheetName val="Material_Rates11"/>
      <sheetName val="Reinforcement_Steel11"/>
      <sheetName val="Feb'19_Tax_Invoice11"/>
      <sheetName val="Structural_Steel11"/>
      <sheetName val="Feb'19_Tax_Invoice_(2)11"/>
      <sheetName val="Qty__Cumulative_Abstract11"/>
      <sheetName val="Ground_Floor14"/>
      <sheetName val="SCHEDULE_OF_RATES13"/>
      <sheetName val="SCHEDULE_(3)11"/>
      <sheetName val="NOT_FULL_RESTRAINT13"/>
      <sheetName val="BEARING_&amp;_BUCKLING13"/>
      <sheetName val="Detail_1A13"/>
      <sheetName val="TRIAL_BALANCE13"/>
      <sheetName val="Data_sheet13"/>
      <sheetName val="Sheet3_(2)13"/>
      <sheetName val="DOKA_shutter_design14"/>
      <sheetName val="Steel_shutter_design14"/>
      <sheetName val="gantry_cranes14"/>
      <sheetName val="bolted_splice14"/>
      <sheetName val="piercap_truss14"/>
      <sheetName val="Table_1914"/>
      <sheetName val="Top_Sheet_(PZ)14"/>
      <sheetName val="Daywise_Summary14"/>
      <sheetName val="Road_wise_summary14"/>
      <sheetName val="Amit_Singh14"/>
      <sheetName val="RP_Pal14"/>
      <sheetName val="SWD_Road_WISE_Total_Qty14"/>
      <sheetName val="Done_Qty__FTM14"/>
      <sheetName val="Precast_Scope14"/>
      <sheetName val="AS_(PZ)14"/>
      <sheetName val="KPN_(PZ)14"/>
      <sheetName val="PPA_Summary13"/>
      <sheetName val="1_BED_11"/>
      <sheetName val="C_(3)11"/>
      <sheetName val="입찰내역_발주처_양식11"/>
      <sheetName val="LMB_Forecast_plan11"/>
      <sheetName val="Setup_Variables11"/>
      <sheetName val="CF_-_WW11"/>
      <sheetName val="stub_Column11"/>
      <sheetName val="Road_Detail_Est_11"/>
      <sheetName val="Road_data11"/>
      <sheetName val="b_s_chalam11"/>
      <sheetName val="PtList_Above_(300x300)11"/>
      <sheetName val="PtList_Below_(300x300)11"/>
      <sheetName val="Name_Lists11"/>
      <sheetName val="Final_Bill_of_Material11"/>
      <sheetName val="M_B_T-1611"/>
      <sheetName val="Vordruck-Nr__7_1_3_D11"/>
      <sheetName val="M&amp;A_D11"/>
      <sheetName val="M&amp;A_E11"/>
      <sheetName val="M&amp;A_G11"/>
      <sheetName val="Vertical_profile14"/>
      <sheetName val="Abstract_14"/>
      <sheetName val="Rate_Breakdowns_(Civil)14"/>
      <sheetName val="Materials_14"/>
      <sheetName val="5_Analysis14"/>
      <sheetName val="4_BOQ_air14"/>
      <sheetName val="Schedule_(2)11"/>
      <sheetName val="April_Analysts11"/>
      <sheetName val="Item-_Compact11"/>
      <sheetName val="Income_Statement-OCPL_Project11"/>
      <sheetName val="N-Amritsar_13511"/>
      <sheetName val="CF_Input11"/>
      <sheetName val="DATA_INPUT11"/>
      <sheetName val="Rate_Analysis_11"/>
      <sheetName val="Material_Advance11"/>
      <sheetName val="Tax-Invoice_(Interior_&amp;_Civil11"/>
      <sheetName val="Appendix_-_111"/>
      <sheetName val="BOQ_ID11"/>
      <sheetName val="MB_ID11"/>
      <sheetName val="Appendix_-_1011"/>
      <sheetName val="Nt_Items11"/>
      <sheetName val="Swati_RA11"/>
      <sheetName val="Neyo_RA11"/>
      <sheetName val="????_???_??11"/>
      <sheetName val="Shape_of_Bars11"/>
      <sheetName val="Final_MEASUREMENT_RA_-_0411"/>
      <sheetName val="foot-slab_reinft11"/>
      <sheetName val="Summary_of_Abst_11"/>
      <sheetName val="Civil_Works11"/>
      <sheetName val="3_9_Tension_Crash_Barrier11"/>
      <sheetName val="3_12_Stone_Pitching11"/>
      <sheetName val="1_Prelims11"/>
      <sheetName val="3_10_Misc__Concrete11"/>
      <sheetName val="3_13_14_Protection11"/>
      <sheetName val="3_8_ROAD_signs11"/>
      <sheetName val="Valves_Erec__-IV11"/>
      <sheetName val="3__Elemental_Summary11"/>
      <sheetName val="Meas_-Hotel_Part11"/>
      <sheetName val="Boq_Block_A11"/>
      <sheetName val="Unit_prices11"/>
      <sheetName val="Measurement_2611"/>
      <sheetName val="Measurement_2711"/>
      <sheetName val="Concrete_3011"/>
      <sheetName val="Measurement_utility11"/>
      <sheetName val="Measurement_sump11"/>
      <sheetName val="Filling_final_11"/>
      <sheetName val="Additional_Items11"/>
      <sheetName val="Measur_Storm11"/>
      <sheetName val="Concrete_2611"/>
      <sheetName val="Road_work11"/>
      <sheetName val="Storm_water11"/>
      <sheetName val="Materials_Cost11"/>
      <sheetName val="Boq_(Main_Building)11"/>
      <sheetName val="FINANCIAL_(FLR)11"/>
      <sheetName val="ONE_TIME11"/>
      <sheetName val="S_BAHAN11"/>
      <sheetName val="S_UPAH11"/>
      <sheetName val="Seide_Customer_wise_11"/>
      <sheetName val="Consl_LS11"/>
      <sheetName val="Filati_Customer_wise11"/>
      <sheetName val="Seide_LS11"/>
      <sheetName val="Filati_LS11"/>
      <sheetName val="Bar_Sched11"/>
      <sheetName val="Camp_Power_Cost11"/>
      <sheetName val="RAte_analyis11"/>
      <sheetName val="Actual_2010-1111"/>
      <sheetName val="Actual_2009-1011"/>
      <sheetName val="Budget_2010-1111"/>
      <sheetName val="Bar_Chart_-_FHL_(M)11"/>
      <sheetName val="Sqn_(Main)_Abs11"/>
      <sheetName val="precast_RC_element12"/>
      <sheetName val="Form 6"/>
      <sheetName val="sumary"/>
      <sheetName val="2nd "/>
      <sheetName val="shuttering"/>
      <sheetName val="Client Addressess "/>
      <sheetName val="doq7"/>
      <sheetName val="doq-10"/>
      <sheetName val="Assmpns"/>
      <sheetName val="INPUT DATA HERE"/>
      <sheetName val="Criteria"/>
      <sheetName val="CapitalMetrics"/>
      <sheetName val="Construction Revision NB"/>
      <sheetName val="Abstract- BOQ"/>
      <sheetName val="Facade Boq"/>
      <sheetName val=" Maintainance Boq"/>
      <sheetName val="Landscape CIVIL BOQ. "/>
      <sheetName val="Landscape mb"/>
      <sheetName val="HORTICULTURE Boq"/>
      <sheetName val="Horti.Mb"/>
      <sheetName val="MR RA"/>
      <sheetName val="MS paint"/>
      <sheetName val="counter"/>
      <sheetName val="Toilet"/>
      <sheetName val="Lacquered Glass"/>
      <sheetName val="Mirror"/>
      <sheetName val="Ceiling Plaster"/>
      <sheetName val="Wall Plaster"/>
      <sheetName val="DOOR &amp; WINDOW  UTILITY BLOCK "/>
      <sheetName val="DOOR &amp; WINDOW"/>
      <sheetName val="Flooring Ulty block"/>
      <sheetName val="Screeding"/>
      <sheetName val="Ceiling utility"/>
      <sheetName val="Screeding utility"/>
      <sheetName val="Wall Utility"/>
      <sheetName val="False Ceiling"/>
      <sheetName val="Staircase Flooring"/>
      <sheetName val="Staircase Railing"/>
      <sheetName val="Bupm,Railing"/>
      <sheetName val="Block "/>
      <sheetName val="Rw Brick Wk"/>
      <sheetName val="Lintel"/>
      <sheetName val="RW Plaster"/>
      <sheetName val="Block Utility"/>
      <sheetName val="Utility lintel"/>
      <sheetName val="Fancing gate"/>
      <sheetName val="TMT STEEL"/>
      <sheetName val="VS"/>
      <sheetName val="Format 1.9 Ph-1"/>
      <sheetName val="Cul_detail"/>
      <sheetName val="PH data"/>
      <sheetName val="LOCAL_RATES"/>
      <sheetName val="Site Establishment"/>
      <sheetName val="Circular Column"/>
      <sheetName val="C_link"/>
      <sheetName val="P_link"/>
      <sheetName val="Mezzanine Floor Beam"/>
      <sheetName val="Ground Floor Slab"/>
      <sheetName val="Building A to K"/>
      <sheetName val="Cat A Change Control"/>
      <sheetName val="Mat &amp; Lab Rate"/>
      <sheetName val="12"/>
      <sheetName val="表三"/>
      <sheetName val="石炭性状"/>
      <sheetName val="SPARE MYSORE"/>
      <sheetName val="산근"/>
      <sheetName val="Rates-May-14"/>
      <sheetName val="STATEMENT OF EXP. &amp; HO ACCOUNT"/>
      <sheetName val="F-31"/>
      <sheetName val="Val breakdown"/>
      <sheetName val="30개월기준대비표 아랍택_"/>
      <sheetName val="총괄표 _2_"/>
      <sheetName val="Tosh"/>
      <sheetName val="Détail_Etudes1"/>
      <sheetName val="DCH_entree1"/>
      <sheetName val="Comparaison_DCH_vs_GLK1"/>
      <sheetName val="B_(2)"/>
      <sheetName val="Recon_Template2"/>
      <sheetName val="Ra__stair"/>
      <sheetName val="Take-off_Floor_&amp;_Wall"/>
      <sheetName val="Div_Sum"/>
      <sheetName val="CONS__PROJECT_HITS"/>
      <sheetName val="2-Cash_Flow"/>
      <sheetName val="Doha_WBS_Clean"/>
      <sheetName val="Over_all_Builder_work1"/>
      <sheetName val="COST_CONTROL_MATRIX"/>
      <sheetName val="Project_Details_"/>
      <sheetName val="PC,_Prov_Sums,_Quants"/>
      <sheetName val="Progress_Photos"/>
      <sheetName val="Cost_Report_Summary"/>
      <sheetName val="Provisional_Sums"/>
      <sheetName val="pvc_vent"/>
      <sheetName val="New_Issue_Pipeline"/>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2 PO &amp; Payment Details"/>
      <sheetName val="1 Application"/>
      <sheetName val="Basicrates"/>
      <sheetName val="loadcal"/>
      <sheetName val="Comparison"/>
      <sheetName val="MRATES"/>
      <sheetName val="Internal"/>
      <sheetName val="P&amp;L-BDMC"/>
      <sheetName val="currency"/>
      <sheetName val="COP Final"/>
      <sheetName val="Switch costs lookup"/>
      <sheetName val="Codes"/>
      <sheetName val="SBS"/>
      <sheetName val="Summary_Local"/>
      <sheetName val="harsat"/>
      <sheetName val="EXT Blockwork"/>
      <sheetName val="Final"/>
      <sheetName val="Summary-Price_New"/>
      <sheetName val="AN-2K"/>
      <sheetName val="Switch V16"/>
      <sheetName val="Cash Flows &amp; IRR"/>
      <sheetName val="Hire Charges of Plants"/>
      <sheetName val="Timesheet"/>
      <sheetName val="Costs"/>
      <sheetName val="KALK"/>
      <sheetName val="PROG_DATA"/>
      <sheetName val="P.Well( RCC)"/>
      <sheetName val="RCC work"/>
      <sheetName val="Results"/>
      <sheetName val="PLGroupings"/>
      <sheetName val="LTG-STG"/>
      <sheetName val="SPCL Abstract-VTP Area"/>
      <sheetName val="St.co.91.5lvl"/>
      <sheetName val="COR-001- T4 Ext snag work "/>
      <sheetName val="SGS ACQ"/>
      <sheetName val="Stub Col"/>
      <sheetName val="Internal Plaster-FTP-Block D4"/>
      <sheetName val="ord-lost_98&amp;99"/>
      <sheetName val="PLAN_FEB97"/>
      <sheetName val="int. pla."/>
      <sheetName val="REVENUES &amp; BS"/>
      <sheetName val="Lintel Beam 104.70 (GF)  "/>
      <sheetName val="bs BP 04 SA"/>
      <sheetName val="Pipe Bedding"/>
      <sheetName val="est"/>
      <sheetName val="Col up to plinth"/>
      <sheetName val="Footing"/>
      <sheetName val="M- Rate"/>
      <sheetName val="Estimates"/>
      <sheetName val="PL-Area &amp; Perimeter"/>
      <sheetName val="Master Data"/>
      <sheetName val="Qty-UG"/>
      <sheetName val="Detailed Summary (4)"/>
      <sheetName val="REFERANCE DATA"/>
      <sheetName val="Contract Night Staff"/>
      <sheetName val="Contract Day Staff"/>
      <sheetName val="Day Shift"/>
      <sheetName val="Night Shift"/>
      <sheetName val="Staff Acco_"/>
      <sheetName val="Load Details-220kV"/>
      <sheetName val="Deletions"/>
      <sheetName val="CrRajWMM"/>
      <sheetName val="Mix Design"/>
      <sheetName val="std-rates"/>
      <sheetName val="Chennai"/>
      <sheetName val="Rate analysis civil"/>
      <sheetName val="material and Labour rate"/>
      <sheetName val="BB"/>
      <sheetName val="30"/>
      <sheetName val="UV"/>
      <sheetName val="REF DATA"/>
      <sheetName val="LOM_MOD"/>
      <sheetName val="1_Project_Profile"/>
      <sheetName val="GM &amp; TA"/>
      <sheetName val="Wag&amp;Sal"/>
      <sheetName val="DP"/>
      <sheetName val="Jul_96_Worksheet"/>
      <sheetName val="Section_by_layers_old"/>
      <sheetName val="PF"/>
      <sheetName val="IMCWSRLevels"/>
      <sheetName val="PAVEMENT MN"/>
      <sheetName val="Aggragate"/>
      <sheetName val="Culverts"/>
      <sheetName val="Bituminous"/>
      <sheetName val="Site clearance"/>
      <sheetName val="Subase"/>
      <sheetName val="P-Ins &amp; Bonds"/>
      <sheetName val="Rough"/>
      <sheetName val=" Type I (ANP II)"/>
      <sheetName val="(b)(R)Wide 2L to 4L(E)"/>
      <sheetName val="Bhub Bypass(R)"/>
      <sheetName val="Major Br. Statement"/>
      <sheetName val="DPR_Input"/>
      <sheetName val="Budget Sheet"/>
      <sheetName val="2a Main Road"/>
      <sheetName val="Bhub Bypass(F)"/>
      <sheetName val="PIE chart data"/>
      <sheetName val="MPW"/>
      <sheetName val="MW"/>
      <sheetName val="PEW"/>
      <sheetName val="PRW"/>
      <sheetName val="SCW"/>
      <sheetName val="Unit Weight"/>
      <sheetName val="BDC List"/>
      <sheetName val="Trackbed rebar per ea"/>
      <sheetName val="Qty BD-TBM Exc"/>
      <sheetName val="BOQ_TBM_"/>
      <sheetName val="Qty NET-TBM"/>
      <sheetName val="4. TBM_Add4"/>
      <sheetName val="Smry-RC &amp; ST"/>
      <sheetName val="Equipment Room-A1_LBH"/>
      <sheetName val="Equipment Room-A2_LBH"/>
      <sheetName val="Equipment Room-B1_LBH"/>
      <sheetName val="Equipment Room-B2_LBH"/>
      <sheetName val="Earth work"/>
      <sheetName val="Concrete - Perm"/>
      <sheetName val="Overheads"/>
      <sheetName val="Top Sheet - Stations - 100%"/>
      <sheetName val="Break up"/>
      <sheetName val="Piling - Rigs"/>
      <sheetName val="ultmom"/>
      <sheetName val="P&amp;L01-02GR"/>
      <sheetName val="LOCAL_RATES1"/>
      <sheetName val="Eq__Mobilization"/>
      <sheetName val="DATA_PILE_RT1_"/>
      <sheetName val="DATA_PILE__SM"/>
      <sheetName val="Company_Data"/>
      <sheetName val="Equipment_Cal"/>
      <sheetName val="Labor_abs-NMR"/>
      <sheetName val="PAVEMENT_MN"/>
      <sheetName val="Site_clearance"/>
      <sheetName val="P-Ins_&amp;_Bonds"/>
      <sheetName val="_Type_I_(ANP_II)"/>
      <sheetName val="(b)(R)Wide_2L_to_4L(E)"/>
      <sheetName val="Bhub_Bypass(R)"/>
      <sheetName val="Major_Br__Statement"/>
      <sheetName val="Rates Basic"/>
      <sheetName val="BWSCPlt"/>
      <sheetName val="CI"/>
      <sheetName val="G.R.P"/>
      <sheetName val="HDPE"/>
      <sheetName val="pvc"/>
      <sheetName val="Lead 09-10"/>
      <sheetName val="Part A"/>
      <sheetName val="Part-01-General Items"/>
      <sheetName val="Part-02-Sewers"/>
      <sheetName val="Part-03-Sewer Manholes"/>
      <sheetName val="Part-04-Sewage Pumping Station"/>
      <sheetName val="Part-05-Sewage Pressure Main"/>
      <sheetName val="Takeoff"/>
      <sheetName val="D_Cntnts"/>
      <sheetName val="E_Summary"/>
      <sheetName val="Fecho de Orçamento"/>
      <sheetName val="Foglio1"/>
      <sheetName val="Foglio3"/>
      <sheetName val="Foglio2"/>
      <sheetName val="Offer"/>
      <sheetName val="A.O.R"/>
      <sheetName val="A_O_R r1"/>
      <sheetName val="A_O_R r1Str"/>
      <sheetName val="CashInoff"/>
      <sheetName val="Calculation"/>
      <sheetName val="Package-2"/>
      <sheetName val="부속동"/>
      <sheetName val="items left"/>
      <sheetName val="PDA2"/>
      <sheetName val="VARNS"/>
      <sheetName val="appl"/>
      <sheetName val="Iron"/>
      <sheetName val="kitc"/>
      <sheetName val="Cert"/>
      <sheetName val="Sewr"/>
      <sheetName val="Labour &amp; Plan_x0000_"/>
      <sheetName val="Chiet tinh dz35"/>
      <sheetName val="MC_CST"/>
      <sheetName val="IDC"/>
      <sheetName val="OCE-TOP"/>
    </sheetNames>
    <sheetDataSet>
      <sheetData sheetId="0">
        <row r="81">
          <cell r="H81">
            <v>222.566</v>
          </cell>
        </row>
      </sheetData>
      <sheetData sheetId="1">
        <row r="81">
          <cell r="H81">
            <v>222.566</v>
          </cell>
        </row>
      </sheetData>
      <sheetData sheetId="2">
        <row r="81">
          <cell r="H81">
            <v>222.566</v>
          </cell>
        </row>
      </sheetData>
      <sheetData sheetId="3">
        <row r="81">
          <cell r="H81">
            <v>222.566</v>
          </cell>
        </row>
      </sheetData>
      <sheetData sheetId="4">
        <row r="81">
          <cell r="H81">
            <v>222.566</v>
          </cell>
        </row>
      </sheetData>
      <sheetData sheetId="5">
        <row r="81">
          <cell r="H81">
            <v>222.566</v>
          </cell>
        </row>
      </sheetData>
      <sheetData sheetId="6">
        <row r="81">
          <cell r="H81">
            <v>222.566</v>
          </cell>
        </row>
      </sheetData>
      <sheetData sheetId="7">
        <row r="81">
          <cell r="H81">
            <v>222.566</v>
          </cell>
        </row>
      </sheetData>
      <sheetData sheetId="8">
        <row r="81">
          <cell r="H81">
            <v>222.566</v>
          </cell>
        </row>
      </sheetData>
      <sheetData sheetId="9">
        <row r="81">
          <cell r="H81">
            <v>222.566</v>
          </cell>
        </row>
      </sheetData>
      <sheetData sheetId="10">
        <row r="81">
          <cell r="H81">
            <v>222.566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ow r="81">
          <cell r="H81">
            <v>222.566</v>
          </cell>
        </row>
      </sheetData>
      <sheetData sheetId="302">
        <row r="81">
          <cell r="H81">
            <v>222.566</v>
          </cell>
        </row>
      </sheetData>
      <sheetData sheetId="303">
        <row r="81">
          <cell r="H81">
            <v>222.566</v>
          </cell>
        </row>
      </sheetData>
      <sheetData sheetId="304">
        <row r="81">
          <cell r="H81">
            <v>222.566</v>
          </cell>
        </row>
      </sheetData>
      <sheetData sheetId="305">
        <row r="81">
          <cell r="H81">
            <v>222.566</v>
          </cell>
        </row>
      </sheetData>
      <sheetData sheetId="306">
        <row r="81">
          <cell r="H81">
            <v>222.566</v>
          </cell>
        </row>
      </sheetData>
      <sheetData sheetId="307">
        <row r="81">
          <cell r="H81">
            <v>222.566</v>
          </cell>
        </row>
      </sheetData>
      <sheetData sheetId="308">
        <row r="81">
          <cell r="H81">
            <v>222.566</v>
          </cell>
        </row>
      </sheetData>
      <sheetData sheetId="309">
        <row r="81">
          <cell r="H81">
            <v>222.566</v>
          </cell>
        </row>
      </sheetData>
      <sheetData sheetId="310">
        <row r="81">
          <cell r="H81">
            <v>222.566</v>
          </cell>
        </row>
      </sheetData>
      <sheetData sheetId="311">
        <row r="81">
          <cell r="H81">
            <v>222.566</v>
          </cell>
        </row>
      </sheetData>
      <sheetData sheetId="312">
        <row r="81">
          <cell r="H81">
            <v>222.566</v>
          </cell>
        </row>
      </sheetData>
      <sheetData sheetId="313">
        <row r="81">
          <cell r="H81">
            <v>222.566</v>
          </cell>
        </row>
      </sheetData>
      <sheetData sheetId="314">
        <row r="81">
          <cell r="H81">
            <v>222.566</v>
          </cell>
        </row>
      </sheetData>
      <sheetData sheetId="315">
        <row r="81">
          <cell r="H81">
            <v>222.566</v>
          </cell>
        </row>
      </sheetData>
      <sheetData sheetId="316">
        <row r="81">
          <cell r="H81">
            <v>222.566</v>
          </cell>
        </row>
      </sheetData>
      <sheetData sheetId="317">
        <row r="81">
          <cell r="H81">
            <v>222.566</v>
          </cell>
        </row>
      </sheetData>
      <sheetData sheetId="318">
        <row r="81">
          <cell r="H81">
            <v>222.566</v>
          </cell>
        </row>
      </sheetData>
      <sheetData sheetId="319">
        <row r="81">
          <cell r="H81">
            <v>222.566</v>
          </cell>
        </row>
      </sheetData>
      <sheetData sheetId="320">
        <row r="81">
          <cell r="H81">
            <v>222.566</v>
          </cell>
        </row>
      </sheetData>
      <sheetData sheetId="321">
        <row r="81">
          <cell r="H81">
            <v>222.566</v>
          </cell>
        </row>
      </sheetData>
      <sheetData sheetId="322">
        <row r="81">
          <cell r="H81">
            <v>222.566</v>
          </cell>
        </row>
      </sheetData>
      <sheetData sheetId="323">
        <row r="81">
          <cell r="H81">
            <v>222.566</v>
          </cell>
        </row>
      </sheetData>
      <sheetData sheetId="324">
        <row r="81">
          <cell r="H81">
            <v>222.566</v>
          </cell>
        </row>
      </sheetData>
      <sheetData sheetId="325">
        <row r="81">
          <cell r="H81">
            <v>222.566</v>
          </cell>
        </row>
      </sheetData>
      <sheetData sheetId="326">
        <row r="81">
          <cell r="H81">
            <v>222.566</v>
          </cell>
        </row>
      </sheetData>
      <sheetData sheetId="327">
        <row r="81">
          <cell r="H81">
            <v>222.566</v>
          </cell>
        </row>
      </sheetData>
      <sheetData sheetId="328">
        <row r="81">
          <cell r="H81">
            <v>222.566</v>
          </cell>
        </row>
      </sheetData>
      <sheetData sheetId="329">
        <row r="81">
          <cell r="H81">
            <v>222.566</v>
          </cell>
        </row>
      </sheetData>
      <sheetData sheetId="330">
        <row r="81">
          <cell r="H81">
            <v>222.566</v>
          </cell>
        </row>
      </sheetData>
      <sheetData sheetId="331">
        <row r="81">
          <cell r="H81">
            <v>222.566</v>
          </cell>
        </row>
      </sheetData>
      <sheetData sheetId="332">
        <row r="81">
          <cell r="H81">
            <v>222.566</v>
          </cell>
        </row>
      </sheetData>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ow r="81">
          <cell r="H81">
            <v>222.566</v>
          </cell>
        </row>
      </sheetData>
      <sheetData sheetId="343">
        <row r="81">
          <cell r="H81">
            <v>222.566</v>
          </cell>
        </row>
      </sheetData>
      <sheetData sheetId="344">
        <row r="81">
          <cell r="H81">
            <v>222.566</v>
          </cell>
        </row>
      </sheetData>
      <sheetData sheetId="345">
        <row r="81">
          <cell r="H81">
            <v>222.566</v>
          </cell>
        </row>
      </sheetData>
      <sheetData sheetId="346" refreshError="1"/>
      <sheetData sheetId="347" refreshError="1"/>
      <sheetData sheetId="348" refreshError="1"/>
      <sheetData sheetId="349" refreshError="1"/>
      <sheetData sheetId="350" refreshError="1"/>
      <sheetData sheetId="351" refreshError="1"/>
      <sheetData sheetId="352">
        <row r="81">
          <cell r="H81">
            <v>222.566</v>
          </cell>
        </row>
      </sheetData>
      <sheetData sheetId="353">
        <row r="81">
          <cell r="H81">
            <v>222.566</v>
          </cell>
        </row>
      </sheetData>
      <sheetData sheetId="354">
        <row r="81">
          <cell r="H81">
            <v>222.566</v>
          </cell>
        </row>
      </sheetData>
      <sheetData sheetId="355">
        <row r="81">
          <cell r="H81">
            <v>222.566</v>
          </cell>
        </row>
      </sheetData>
      <sheetData sheetId="356">
        <row r="81">
          <cell r="H81">
            <v>222.566</v>
          </cell>
        </row>
      </sheetData>
      <sheetData sheetId="357">
        <row r="81">
          <cell r="H81">
            <v>222.566</v>
          </cell>
        </row>
      </sheetData>
      <sheetData sheetId="358">
        <row r="81">
          <cell r="H81">
            <v>222.566</v>
          </cell>
        </row>
      </sheetData>
      <sheetData sheetId="359">
        <row r="81">
          <cell r="H81">
            <v>222.566</v>
          </cell>
        </row>
      </sheetData>
      <sheetData sheetId="360">
        <row r="81">
          <cell r="H81">
            <v>222.566</v>
          </cell>
        </row>
      </sheetData>
      <sheetData sheetId="361">
        <row r="81">
          <cell r="H81">
            <v>222.566</v>
          </cell>
        </row>
      </sheetData>
      <sheetData sheetId="362">
        <row r="81">
          <cell r="H81">
            <v>222.566</v>
          </cell>
        </row>
      </sheetData>
      <sheetData sheetId="363">
        <row r="81">
          <cell r="H81">
            <v>222.566</v>
          </cell>
        </row>
      </sheetData>
      <sheetData sheetId="364">
        <row r="81">
          <cell r="H81">
            <v>222.566</v>
          </cell>
        </row>
      </sheetData>
      <sheetData sheetId="365">
        <row r="81">
          <cell r="H81">
            <v>222.566</v>
          </cell>
        </row>
      </sheetData>
      <sheetData sheetId="366">
        <row r="81">
          <cell r="H81">
            <v>222.566</v>
          </cell>
        </row>
      </sheetData>
      <sheetData sheetId="367">
        <row r="81">
          <cell r="H81">
            <v>222.566</v>
          </cell>
        </row>
      </sheetData>
      <sheetData sheetId="368">
        <row r="81">
          <cell r="H81">
            <v>222.566</v>
          </cell>
        </row>
      </sheetData>
      <sheetData sheetId="369">
        <row r="81">
          <cell r="H81">
            <v>222.566</v>
          </cell>
        </row>
      </sheetData>
      <sheetData sheetId="370">
        <row r="81">
          <cell r="H81">
            <v>222.566</v>
          </cell>
        </row>
      </sheetData>
      <sheetData sheetId="371">
        <row r="81">
          <cell r="H81">
            <v>222.566</v>
          </cell>
        </row>
      </sheetData>
      <sheetData sheetId="372">
        <row r="81">
          <cell r="H81">
            <v>222.566</v>
          </cell>
        </row>
      </sheetData>
      <sheetData sheetId="373">
        <row r="81">
          <cell r="H81">
            <v>222.566</v>
          </cell>
        </row>
      </sheetData>
      <sheetData sheetId="374">
        <row r="81">
          <cell r="H81">
            <v>222.566</v>
          </cell>
        </row>
      </sheetData>
      <sheetData sheetId="375">
        <row r="81">
          <cell r="H81">
            <v>222.566</v>
          </cell>
        </row>
      </sheetData>
      <sheetData sheetId="376">
        <row r="81">
          <cell r="H81">
            <v>222.566</v>
          </cell>
        </row>
      </sheetData>
      <sheetData sheetId="377">
        <row r="81">
          <cell r="H81">
            <v>222.566</v>
          </cell>
        </row>
      </sheetData>
      <sheetData sheetId="378">
        <row r="81">
          <cell r="H81">
            <v>222.566</v>
          </cell>
        </row>
      </sheetData>
      <sheetData sheetId="379">
        <row r="81">
          <cell r="H81">
            <v>222.566</v>
          </cell>
        </row>
      </sheetData>
      <sheetData sheetId="380">
        <row r="81">
          <cell r="H81">
            <v>222.566</v>
          </cell>
        </row>
      </sheetData>
      <sheetData sheetId="381">
        <row r="81">
          <cell r="H81">
            <v>222.566</v>
          </cell>
        </row>
      </sheetData>
      <sheetData sheetId="382">
        <row r="81">
          <cell r="H81">
            <v>222.566</v>
          </cell>
        </row>
      </sheetData>
      <sheetData sheetId="383">
        <row r="81">
          <cell r="H81">
            <v>222.566</v>
          </cell>
        </row>
      </sheetData>
      <sheetData sheetId="384">
        <row r="81">
          <cell r="H81">
            <v>222.566</v>
          </cell>
        </row>
      </sheetData>
      <sheetData sheetId="385">
        <row r="81">
          <cell r="H81">
            <v>222.566</v>
          </cell>
        </row>
      </sheetData>
      <sheetData sheetId="386">
        <row r="81">
          <cell r="H81">
            <v>222.566</v>
          </cell>
        </row>
      </sheetData>
      <sheetData sheetId="387">
        <row r="81">
          <cell r="H81">
            <v>222.566</v>
          </cell>
        </row>
      </sheetData>
      <sheetData sheetId="388">
        <row r="81">
          <cell r="H81">
            <v>222.566</v>
          </cell>
        </row>
      </sheetData>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ow r="81">
          <cell r="H81">
            <v>222.566</v>
          </cell>
        </row>
      </sheetData>
      <sheetData sheetId="407">
        <row r="81">
          <cell r="H81">
            <v>222.566</v>
          </cell>
        </row>
      </sheetData>
      <sheetData sheetId="408">
        <row r="81">
          <cell r="H81">
            <v>222.566</v>
          </cell>
        </row>
      </sheetData>
      <sheetData sheetId="409">
        <row r="81">
          <cell r="H81">
            <v>222.566</v>
          </cell>
        </row>
      </sheetData>
      <sheetData sheetId="410">
        <row r="81">
          <cell r="H81">
            <v>222.566</v>
          </cell>
        </row>
      </sheetData>
      <sheetData sheetId="411">
        <row r="81">
          <cell r="H81">
            <v>222.566</v>
          </cell>
        </row>
      </sheetData>
      <sheetData sheetId="412">
        <row r="81">
          <cell r="H81">
            <v>222.566</v>
          </cell>
        </row>
      </sheetData>
      <sheetData sheetId="413">
        <row r="81">
          <cell r="H81">
            <v>222.566</v>
          </cell>
        </row>
      </sheetData>
      <sheetData sheetId="414">
        <row r="81">
          <cell r="H81">
            <v>222.566</v>
          </cell>
        </row>
      </sheetData>
      <sheetData sheetId="415">
        <row r="81">
          <cell r="H81">
            <v>222.566</v>
          </cell>
        </row>
      </sheetData>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ow r="81">
          <cell r="H81">
            <v>222.566</v>
          </cell>
        </row>
      </sheetData>
      <sheetData sheetId="426">
        <row r="81">
          <cell r="H81">
            <v>222.566</v>
          </cell>
        </row>
      </sheetData>
      <sheetData sheetId="427">
        <row r="81">
          <cell r="H81">
            <v>222.566</v>
          </cell>
        </row>
      </sheetData>
      <sheetData sheetId="428">
        <row r="81">
          <cell r="H81">
            <v>222.566</v>
          </cell>
        </row>
      </sheetData>
      <sheetData sheetId="429">
        <row r="81">
          <cell r="H81">
            <v>222.566</v>
          </cell>
        </row>
      </sheetData>
      <sheetData sheetId="430">
        <row r="81">
          <cell r="H81">
            <v>222.566</v>
          </cell>
        </row>
      </sheetData>
      <sheetData sheetId="431">
        <row r="81">
          <cell r="H81">
            <v>222.566</v>
          </cell>
        </row>
      </sheetData>
      <sheetData sheetId="432">
        <row r="81">
          <cell r="H81">
            <v>222.566</v>
          </cell>
        </row>
      </sheetData>
      <sheetData sheetId="433">
        <row r="81">
          <cell r="H81">
            <v>222.566</v>
          </cell>
        </row>
      </sheetData>
      <sheetData sheetId="434">
        <row r="81">
          <cell r="H81">
            <v>222.566</v>
          </cell>
        </row>
      </sheetData>
      <sheetData sheetId="435">
        <row r="81">
          <cell r="H81">
            <v>222.566</v>
          </cell>
        </row>
      </sheetData>
      <sheetData sheetId="436">
        <row r="81">
          <cell r="H81">
            <v>222.566</v>
          </cell>
        </row>
      </sheetData>
      <sheetData sheetId="437">
        <row r="81">
          <cell r="H81">
            <v>222.566</v>
          </cell>
        </row>
      </sheetData>
      <sheetData sheetId="438">
        <row r="81">
          <cell r="H81">
            <v>222.566</v>
          </cell>
        </row>
      </sheetData>
      <sheetData sheetId="439">
        <row r="81">
          <cell r="H81">
            <v>222.566</v>
          </cell>
        </row>
      </sheetData>
      <sheetData sheetId="440">
        <row r="81">
          <cell r="H81">
            <v>222.566</v>
          </cell>
        </row>
      </sheetData>
      <sheetData sheetId="441">
        <row r="81">
          <cell r="H81">
            <v>222.566</v>
          </cell>
        </row>
      </sheetData>
      <sheetData sheetId="442">
        <row r="81">
          <cell r="H81">
            <v>222.566</v>
          </cell>
        </row>
      </sheetData>
      <sheetData sheetId="443">
        <row r="81">
          <cell r="H81">
            <v>222.566</v>
          </cell>
        </row>
      </sheetData>
      <sheetData sheetId="444">
        <row r="81">
          <cell r="H81">
            <v>222.566</v>
          </cell>
        </row>
      </sheetData>
      <sheetData sheetId="445">
        <row r="81">
          <cell r="H81">
            <v>222.566</v>
          </cell>
        </row>
      </sheetData>
      <sheetData sheetId="446">
        <row r="81">
          <cell r="H81">
            <v>222.566</v>
          </cell>
        </row>
      </sheetData>
      <sheetData sheetId="447">
        <row r="81">
          <cell r="H81">
            <v>222.566</v>
          </cell>
        </row>
      </sheetData>
      <sheetData sheetId="448">
        <row r="81">
          <cell r="H81">
            <v>222.566</v>
          </cell>
        </row>
      </sheetData>
      <sheetData sheetId="449">
        <row r="81">
          <cell r="H81">
            <v>222.566</v>
          </cell>
        </row>
      </sheetData>
      <sheetData sheetId="450">
        <row r="81">
          <cell r="H81">
            <v>222.566</v>
          </cell>
        </row>
      </sheetData>
      <sheetData sheetId="451">
        <row r="81">
          <cell r="H81">
            <v>222.566</v>
          </cell>
        </row>
      </sheetData>
      <sheetData sheetId="452">
        <row r="81">
          <cell r="H81">
            <v>222.566</v>
          </cell>
        </row>
      </sheetData>
      <sheetData sheetId="453">
        <row r="81">
          <cell r="H81">
            <v>222.566</v>
          </cell>
        </row>
      </sheetData>
      <sheetData sheetId="454">
        <row r="81">
          <cell r="H81">
            <v>222.566</v>
          </cell>
        </row>
      </sheetData>
      <sheetData sheetId="455">
        <row r="81">
          <cell r="H81">
            <v>222.566</v>
          </cell>
        </row>
      </sheetData>
      <sheetData sheetId="456">
        <row r="81">
          <cell r="H81">
            <v>222.566</v>
          </cell>
        </row>
      </sheetData>
      <sheetData sheetId="457">
        <row r="81">
          <cell r="H81">
            <v>222.566</v>
          </cell>
        </row>
      </sheetData>
      <sheetData sheetId="458">
        <row r="81">
          <cell r="H81">
            <v>222.566</v>
          </cell>
        </row>
      </sheetData>
      <sheetData sheetId="459">
        <row r="81">
          <cell r="H81">
            <v>222.566</v>
          </cell>
        </row>
      </sheetData>
      <sheetData sheetId="460">
        <row r="81">
          <cell r="H81">
            <v>222.566</v>
          </cell>
        </row>
      </sheetData>
      <sheetData sheetId="461">
        <row r="81">
          <cell r="H81">
            <v>222.566</v>
          </cell>
        </row>
      </sheetData>
      <sheetData sheetId="462">
        <row r="81">
          <cell r="H81">
            <v>222.566</v>
          </cell>
        </row>
      </sheetData>
      <sheetData sheetId="463">
        <row r="81">
          <cell r="H81">
            <v>222.566</v>
          </cell>
        </row>
      </sheetData>
      <sheetData sheetId="464">
        <row r="81">
          <cell r="H81">
            <v>222.566</v>
          </cell>
        </row>
      </sheetData>
      <sheetData sheetId="465">
        <row r="81">
          <cell r="H81">
            <v>222.566</v>
          </cell>
        </row>
      </sheetData>
      <sheetData sheetId="466" refreshError="1"/>
      <sheetData sheetId="467">
        <row r="81">
          <cell r="H81">
            <v>222.566</v>
          </cell>
        </row>
      </sheetData>
      <sheetData sheetId="468">
        <row r="81">
          <cell r="H81">
            <v>222.566</v>
          </cell>
        </row>
      </sheetData>
      <sheetData sheetId="469" refreshError="1"/>
      <sheetData sheetId="470">
        <row r="81">
          <cell r="H81">
            <v>222.566</v>
          </cell>
        </row>
      </sheetData>
      <sheetData sheetId="471">
        <row r="81">
          <cell r="H81">
            <v>222.566</v>
          </cell>
        </row>
      </sheetData>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ow r="81">
          <cell r="H81">
            <v>222.566</v>
          </cell>
        </row>
      </sheetData>
      <sheetData sheetId="515">
        <row r="81">
          <cell r="H81">
            <v>222.566</v>
          </cell>
        </row>
      </sheetData>
      <sheetData sheetId="516">
        <row r="81">
          <cell r="H81">
            <v>222.566</v>
          </cell>
        </row>
      </sheetData>
      <sheetData sheetId="517">
        <row r="81">
          <cell r="H81">
            <v>222.566</v>
          </cell>
        </row>
      </sheetData>
      <sheetData sheetId="518">
        <row r="81">
          <cell r="H81">
            <v>222.566</v>
          </cell>
        </row>
      </sheetData>
      <sheetData sheetId="519">
        <row r="81">
          <cell r="H81">
            <v>222.566</v>
          </cell>
        </row>
      </sheetData>
      <sheetData sheetId="520">
        <row r="81">
          <cell r="H81">
            <v>222.566</v>
          </cell>
        </row>
      </sheetData>
      <sheetData sheetId="521">
        <row r="81">
          <cell r="H81">
            <v>222.566</v>
          </cell>
        </row>
      </sheetData>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81">
          <cell r="H81">
            <v>222.566</v>
          </cell>
        </row>
      </sheetData>
      <sheetData sheetId="596">
        <row r="81">
          <cell r="H81">
            <v>222.566</v>
          </cell>
        </row>
      </sheetData>
      <sheetData sheetId="597">
        <row r="81">
          <cell r="H81">
            <v>222.566</v>
          </cell>
        </row>
      </sheetData>
      <sheetData sheetId="598">
        <row r="81">
          <cell r="H81">
            <v>222.566</v>
          </cell>
        </row>
      </sheetData>
      <sheetData sheetId="599">
        <row r="81">
          <cell r="H81">
            <v>222.566</v>
          </cell>
        </row>
      </sheetData>
      <sheetData sheetId="600">
        <row r="81">
          <cell r="H81">
            <v>222.566</v>
          </cell>
        </row>
      </sheetData>
      <sheetData sheetId="601" refreshError="1"/>
      <sheetData sheetId="602" refreshError="1"/>
      <sheetData sheetId="603" refreshError="1"/>
      <sheetData sheetId="604" refreshError="1"/>
      <sheetData sheetId="605" refreshError="1"/>
      <sheetData sheetId="606" refreshError="1"/>
      <sheetData sheetId="607">
        <row r="81">
          <cell r="H81">
            <v>222.566</v>
          </cell>
        </row>
      </sheetData>
      <sheetData sheetId="608">
        <row r="81">
          <cell r="H81">
            <v>222.566</v>
          </cell>
        </row>
      </sheetData>
      <sheetData sheetId="609">
        <row r="81">
          <cell r="H81">
            <v>222.566</v>
          </cell>
        </row>
      </sheetData>
      <sheetData sheetId="610">
        <row r="81">
          <cell r="H81">
            <v>222.566</v>
          </cell>
        </row>
      </sheetData>
      <sheetData sheetId="611">
        <row r="81">
          <cell r="H81">
            <v>222.566</v>
          </cell>
        </row>
      </sheetData>
      <sheetData sheetId="612">
        <row r="81">
          <cell r="H81">
            <v>222.566</v>
          </cell>
        </row>
      </sheetData>
      <sheetData sheetId="613">
        <row r="81">
          <cell r="H81">
            <v>222.566</v>
          </cell>
        </row>
      </sheetData>
      <sheetData sheetId="614">
        <row r="81">
          <cell r="H81">
            <v>222.566</v>
          </cell>
        </row>
      </sheetData>
      <sheetData sheetId="615">
        <row r="81">
          <cell r="H81">
            <v>222.566</v>
          </cell>
        </row>
      </sheetData>
      <sheetData sheetId="616">
        <row r="81">
          <cell r="H81">
            <v>222.566</v>
          </cell>
        </row>
      </sheetData>
      <sheetData sheetId="617">
        <row r="81">
          <cell r="H81">
            <v>222.566</v>
          </cell>
        </row>
      </sheetData>
      <sheetData sheetId="618">
        <row r="81">
          <cell r="H81">
            <v>222.566</v>
          </cell>
        </row>
      </sheetData>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ow r="81">
          <cell r="H81">
            <v>222.566</v>
          </cell>
        </row>
      </sheetData>
      <sheetData sheetId="722" refreshError="1"/>
      <sheetData sheetId="723" refreshError="1"/>
      <sheetData sheetId="724" refreshError="1"/>
      <sheetData sheetId="725" refreshError="1"/>
      <sheetData sheetId="726">
        <row r="81">
          <cell r="H81">
            <v>222.566</v>
          </cell>
        </row>
      </sheetData>
      <sheetData sheetId="727" refreshError="1"/>
      <sheetData sheetId="728">
        <row r="81">
          <cell r="H81">
            <v>222.566</v>
          </cell>
        </row>
      </sheetData>
      <sheetData sheetId="729">
        <row r="81">
          <cell r="H81">
            <v>222.566</v>
          </cell>
        </row>
      </sheetData>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ow r="81">
          <cell r="H81">
            <v>222.566</v>
          </cell>
        </row>
      </sheetData>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ow r="81">
          <cell r="H81">
            <v>222.566</v>
          </cell>
        </row>
      </sheetData>
      <sheetData sheetId="867">
        <row r="81">
          <cell r="H81">
            <v>222.566</v>
          </cell>
        </row>
      </sheetData>
      <sheetData sheetId="868">
        <row r="81">
          <cell r="H81">
            <v>222.566</v>
          </cell>
        </row>
      </sheetData>
      <sheetData sheetId="869">
        <row r="81">
          <cell r="H81">
            <v>222.566</v>
          </cell>
        </row>
      </sheetData>
      <sheetData sheetId="870">
        <row r="81">
          <cell r="H81">
            <v>222.566</v>
          </cell>
        </row>
      </sheetData>
      <sheetData sheetId="871">
        <row r="81">
          <cell r="H81">
            <v>222.566</v>
          </cell>
        </row>
      </sheetData>
      <sheetData sheetId="872">
        <row r="81">
          <cell r="H81">
            <v>222.566</v>
          </cell>
        </row>
      </sheetData>
      <sheetData sheetId="873">
        <row r="81">
          <cell r="H81">
            <v>222.566</v>
          </cell>
        </row>
      </sheetData>
      <sheetData sheetId="874">
        <row r="81">
          <cell r="H81">
            <v>222.566</v>
          </cell>
        </row>
      </sheetData>
      <sheetData sheetId="875">
        <row r="81">
          <cell r="H81">
            <v>222.566</v>
          </cell>
        </row>
      </sheetData>
      <sheetData sheetId="876">
        <row r="81">
          <cell r="H81">
            <v>222.566</v>
          </cell>
        </row>
      </sheetData>
      <sheetData sheetId="877">
        <row r="81">
          <cell r="H81">
            <v>222.566</v>
          </cell>
        </row>
      </sheetData>
      <sheetData sheetId="878">
        <row r="81">
          <cell r="H81">
            <v>222.566</v>
          </cell>
        </row>
      </sheetData>
      <sheetData sheetId="879">
        <row r="81">
          <cell r="H81">
            <v>222.566</v>
          </cell>
        </row>
      </sheetData>
      <sheetData sheetId="880">
        <row r="81">
          <cell r="H81">
            <v>222.566</v>
          </cell>
        </row>
      </sheetData>
      <sheetData sheetId="881">
        <row r="81">
          <cell r="H81">
            <v>222.566</v>
          </cell>
        </row>
      </sheetData>
      <sheetData sheetId="882">
        <row r="81">
          <cell r="H81">
            <v>222.566</v>
          </cell>
        </row>
      </sheetData>
      <sheetData sheetId="883">
        <row r="81">
          <cell r="H81">
            <v>222.566</v>
          </cell>
        </row>
      </sheetData>
      <sheetData sheetId="884">
        <row r="81">
          <cell r="H81">
            <v>222.566</v>
          </cell>
        </row>
      </sheetData>
      <sheetData sheetId="885">
        <row r="81">
          <cell r="H81">
            <v>222.566</v>
          </cell>
        </row>
      </sheetData>
      <sheetData sheetId="886">
        <row r="81">
          <cell r="H81">
            <v>222.566</v>
          </cell>
        </row>
      </sheetData>
      <sheetData sheetId="887">
        <row r="81">
          <cell r="H81">
            <v>222.566</v>
          </cell>
        </row>
      </sheetData>
      <sheetData sheetId="888">
        <row r="81">
          <cell r="H81">
            <v>222.566</v>
          </cell>
        </row>
      </sheetData>
      <sheetData sheetId="889">
        <row r="81">
          <cell r="H81">
            <v>222.566</v>
          </cell>
        </row>
      </sheetData>
      <sheetData sheetId="890">
        <row r="81">
          <cell r="H81">
            <v>222.566</v>
          </cell>
        </row>
      </sheetData>
      <sheetData sheetId="891">
        <row r="81">
          <cell r="H81">
            <v>222.566</v>
          </cell>
        </row>
      </sheetData>
      <sheetData sheetId="892">
        <row r="81">
          <cell r="H81">
            <v>222.566</v>
          </cell>
        </row>
      </sheetData>
      <sheetData sheetId="893">
        <row r="81">
          <cell r="H81">
            <v>222.566</v>
          </cell>
        </row>
      </sheetData>
      <sheetData sheetId="894">
        <row r="81">
          <cell r="H81">
            <v>222.566</v>
          </cell>
        </row>
      </sheetData>
      <sheetData sheetId="895">
        <row r="81">
          <cell r="H81">
            <v>222.566</v>
          </cell>
        </row>
      </sheetData>
      <sheetData sheetId="896">
        <row r="81">
          <cell r="H81">
            <v>222.566</v>
          </cell>
        </row>
      </sheetData>
      <sheetData sheetId="897">
        <row r="81">
          <cell r="H81">
            <v>222.566</v>
          </cell>
        </row>
      </sheetData>
      <sheetData sheetId="898" refreshError="1"/>
      <sheetData sheetId="899" refreshError="1"/>
      <sheetData sheetId="900" refreshError="1"/>
      <sheetData sheetId="901" refreshError="1"/>
      <sheetData sheetId="902">
        <row r="81">
          <cell r="H81">
            <v>222.566</v>
          </cell>
        </row>
      </sheetData>
      <sheetData sheetId="903">
        <row r="81">
          <cell r="H81">
            <v>222.566</v>
          </cell>
        </row>
      </sheetData>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ow r="81">
          <cell r="H81">
            <v>222.566</v>
          </cell>
        </row>
      </sheetData>
      <sheetData sheetId="932">
        <row r="81">
          <cell r="H81">
            <v>222.566</v>
          </cell>
        </row>
      </sheetData>
      <sheetData sheetId="933" refreshError="1"/>
      <sheetData sheetId="934" refreshError="1"/>
      <sheetData sheetId="935" refreshError="1"/>
      <sheetData sheetId="936" refreshError="1"/>
      <sheetData sheetId="937" refreshError="1"/>
      <sheetData sheetId="938" refreshError="1"/>
      <sheetData sheetId="939">
        <row r="81">
          <cell r="H81">
            <v>222.566</v>
          </cell>
        </row>
      </sheetData>
      <sheetData sheetId="940">
        <row r="81">
          <cell r="H81">
            <v>222.566</v>
          </cell>
        </row>
      </sheetData>
      <sheetData sheetId="941">
        <row r="81">
          <cell r="H81">
            <v>222.566</v>
          </cell>
        </row>
      </sheetData>
      <sheetData sheetId="942">
        <row r="81">
          <cell r="H81">
            <v>222.566</v>
          </cell>
        </row>
      </sheetData>
      <sheetData sheetId="943">
        <row r="81">
          <cell r="H81">
            <v>222.566</v>
          </cell>
        </row>
      </sheetData>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ow r="81">
          <cell r="H81">
            <v>222.566</v>
          </cell>
        </row>
      </sheetData>
      <sheetData sheetId="987">
        <row r="81">
          <cell r="H81">
            <v>222.566</v>
          </cell>
        </row>
      </sheetData>
      <sheetData sheetId="988">
        <row r="81">
          <cell r="H81">
            <v>222.566</v>
          </cell>
        </row>
      </sheetData>
      <sheetData sheetId="989">
        <row r="81">
          <cell r="H81">
            <v>222.566</v>
          </cell>
        </row>
      </sheetData>
      <sheetData sheetId="990">
        <row r="81">
          <cell r="H81">
            <v>222.566</v>
          </cell>
        </row>
      </sheetData>
      <sheetData sheetId="991">
        <row r="81">
          <cell r="H81">
            <v>222.566</v>
          </cell>
        </row>
      </sheetData>
      <sheetData sheetId="992">
        <row r="81">
          <cell r="H81">
            <v>222.566</v>
          </cell>
        </row>
      </sheetData>
      <sheetData sheetId="993">
        <row r="81">
          <cell r="H81">
            <v>222.566</v>
          </cell>
        </row>
      </sheetData>
      <sheetData sheetId="994">
        <row r="81">
          <cell r="H81">
            <v>222.566</v>
          </cell>
        </row>
      </sheetData>
      <sheetData sheetId="995">
        <row r="81">
          <cell r="H81">
            <v>222.566</v>
          </cell>
        </row>
      </sheetData>
      <sheetData sheetId="996">
        <row r="81">
          <cell r="H81">
            <v>222.566</v>
          </cell>
        </row>
      </sheetData>
      <sheetData sheetId="997">
        <row r="81">
          <cell r="H81">
            <v>222.566</v>
          </cell>
        </row>
      </sheetData>
      <sheetData sheetId="998">
        <row r="81">
          <cell r="H81">
            <v>222.566</v>
          </cell>
        </row>
      </sheetData>
      <sheetData sheetId="999">
        <row r="81">
          <cell r="H81">
            <v>222.566</v>
          </cell>
        </row>
      </sheetData>
      <sheetData sheetId="1000">
        <row r="81">
          <cell r="H81">
            <v>222.566</v>
          </cell>
        </row>
      </sheetData>
      <sheetData sheetId="1001">
        <row r="81">
          <cell r="H81">
            <v>222.566</v>
          </cell>
        </row>
      </sheetData>
      <sheetData sheetId="1002">
        <row r="81">
          <cell r="H81">
            <v>222.566</v>
          </cell>
        </row>
      </sheetData>
      <sheetData sheetId="1003">
        <row r="81">
          <cell r="H81">
            <v>222.566</v>
          </cell>
        </row>
      </sheetData>
      <sheetData sheetId="1004">
        <row r="81">
          <cell r="H81">
            <v>222.566</v>
          </cell>
        </row>
      </sheetData>
      <sheetData sheetId="1005">
        <row r="81">
          <cell r="H81">
            <v>222.566</v>
          </cell>
        </row>
      </sheetData>
      <sheetData sheetId="1006">
        <row r="81">
          <cell r="H81">
            <v>222.566</v>
          </cell>
        </row>
      </sheetData>
      <sheetData sheetId="1007">
        <row r="81">
          <cell r="H81">
            <v>222.566</v>
          </cell>
        </row>
      </sheetData>
      <sheetData sheetId="1008">
        <row r="81">
          <cell r="H81">
            <v>222.566</v>
          </cell>
        </row>
      </sheetData>
      <sheetData sheetId="1009">
        <row r="81">
          <cell r="H81">
            <v>222.566</v>
          </cell>
        </row>
      </sheetData>
      <sheetData sheetId="1010">
        <row r="81">
          <cell r="H81">
            <v>222.566</v>
          </cell>
        </row>
      </sheetData>
      <sheetData sheetId="1011">
        <row r="81">
          <cell r="H81">
            <v>222.566</v>
          </cell>
        </row>
      </sheetData>
      <sheetData sheetId="1012">
        <row r="81">
          <cell r="H81">
            <v>222.566</v>
          </cell>
        </row>
      </sheetData>
      <sheetData sheetId="1013">
        <row r="81">
          <cell r="H81">
            <v>222.566</v>
          </cell>
        </row>
      </sheetData>
      <sheetData sheetId="1014">
        <row r="81">
          <cell r="H81">
            <v>222.566</v>
          </cell>
        </row>
      </sheetData>
      <sheetData sheetId="1015">
        <row r="81">
          <cell r="H81">
            <v>222.566</v>
          </cell>
        </row>
      </sheetData>
      <sheetData sheetId="1016">
        <row r="81">
          <cell r="H81">
            <v>222.566</v>
          </cell>
        </row>
      </sheetData>
      <sheetData sheetId="1017">
        <row r="81">
          <cell r="H81">
            <v>222.566</v>
          </cell>
        </row>
      </sheetData>
      <sheetData sheetId="1018">
        <row r="81">
          <cell r="H81">
            <v>222.566</v>
          </cell>
        </row>
      </sheetData>
      <sheetData sheetId="1019">
        <row r="81">
          <cell r="H81">
            <v>222.566</v>
          </cell>
        </row>
      </sheetData>
      <sheetData sheetId="1020">
        <row r="81">
          <cell r="H81">
            <v>222.566</v>
          </cell>
        </row>
      </sheetData>
      <sheetData sheetId="1021">
        <row r="81">
          <cell r="H81">
            <v>222.566</v>
          </cell>
        </row>
      </sheetData>
      <sheetData sheetId="1022">
        <row r="81">
          <cell r="H81">
            <v>222.566</v>
          </cell>
        </row>
      </sheetData>
      <sheetData sheetId="1023">
        <row r="81">
          <cell r="H81">
            <v>222.566</v>
          </cell>
        </row>
      </sheetData>
      <sheetData sheetId="1024">
        <row r="81">
          <cell r="H81">
            <v>222.566</v>
          </cell>
        </row>
      </sheetData>
      <sheetData sheetId="1025">
        <row r="81">
          <cell r="H81">
            <v>222.566</v>
          </cell>
        </row>
      </sheetData>
      <sheetData sheetId="1026">
        <row r="81">
          <cell r="H81">
            <v>222.566</v>
          </cell>
        </row>
      </sheetData>
      <sheetData sheetId="1027">
        <row r="81">
          <cell r="H81">
            <v>222.566</v>
          </cell>
        </row>
      </sheetData>
      <sheetData sheetId="1028">
        <row r="81">
          <cell r="H81">
            <v>222.566</v>
          </cell>
        </row>
      </sheetData>
      <sheetData sheetId="1029">
        <row r="81">
          <cell r="H81">
            <v>222.566</v>
          </cell>
        </row>
      </sheetData>
      <sheetData sheetId="1030">
        <row r="81">
          <cell r="H81">
            <v>222.566</v>
          </cell>
        </row>
      </sheetData>
      <sheetData sheetId="1031">
        <row r="81">
          <cell r="H81">
            <v>222.566</v>
          </cell>
        </row>
      </sheetData>
      <sheetData sheetId="1032">
        <row r="81">
          <cell r="H81">
            <v>222.566</v>
          </cell>
        </row>
      </sheetData>
      <sheetData sheetId="1033">
        <row r="81">
          <cell r="H81">
            <v>222.566</v>
          </cell>
        </row>
      </sheetData>
      <sheetData sheetId="1034">
        <row r="81">
          <cell r="H81">
            <v>222.566</v>
          </cell>
        </row>
      </sheetData>
      <sheetData sheetId="1035">
        <row r="81">
          <cell r="H81">
            <v>222.566</v>
          </cell>
        </row>
      </sheetData>
      <sheetData sheetId="1036">
        <row r="81">
          <cell r="H81">
            <v>222.566</v>
          </cell>
        </row>
      </sheetData>
      <sheetData sheetId="1037">
        <row r="81">
          <cell r="H81">
            <v>222.566</v>
          </cell>
        </row>
      </sheetData>
      <sheetData sheetId="1038">
        <row r="81">
          <cell r="H81">
            <v>222.566</v>
          </cell>
        </row>
      </sheetData>
      <sheetData sheetId="1039">
        <row r="81">
          <cell r="H81">
            <v>222.566</v>
          </cell>
        </row>
      </sheetData>
      <sheetData sheetId="1040">
        <row r="81">
          <cell r="H81">
            <v>222.566</v>
          </cell>
        </row>
      </sheetData>
      <sheetData sheetId="1041">
        <row r="81">
          <cell r="H81">
            <v>222.566</v>
          </cell>
        </row>
      </sheetData>
      <sheetData sheetId="1042">
        <row r="81">
          <cell r="H81">
            <v>222.566</v>
          </cell>
        </row>
      </sheetData>
      <sheetData sheetId="1043">
        <row r="81">
          <cell r="H81">
            <v>222.566</v>
          </cell>
        </row>
      </sheetData>
      <sheetData sheetId="1044">
        <row r="81">
          <cell r="H81">
            <v>222.566</v>
          </cell>
        </row>
      </sheetData>
      <sheetData sheetId="1045">
        <row r="81">
          <cell r="H81">
            <v>222.566</v>
          </cell>
        </row>
      </sheetData>
      <sheetData sheetId="1046">
        <row r="81">
          <cell r="H81">
            <v>222.566</v>
          </cell>
        </row>
      </sheetData>
      <sheetData sheetId="1047">
        <row r="81">
          <cell r="H81">
            <v>222.566</v>
          </cell>
        </row>
      </sheetData>
      <sheetData sheetId="1048">
        <row r="81">
          <cell r="H81">
            <v>222.566</v>
          </cell>
        </row>
      </sheetData>
      <sheetData sheetId="1049">
        <row r="81">
          <cell r="H81">
            <v>222.566</v>
          </cell>
        </row>
      </sheetData>
      <sheetData sheetId="1050">
        <row r="81">
          <cell r="H81">
            <v>222.566</v>
          </cell>
        </row>
      </sheetData>
      <sheetData sheetId="1051">
        <row r="81">
          <cell r="H81">
            <v>222.566</v>
          </cell>
        </row>
      </sheetData>
      <sheetData sheetId="1052">
        <row r="81">
          <cell r="H81">
            <v>222.566</v>
          </cell>
        </row>
      </sheetData>
      <sheetData sheetId="1053">
        <row r="81">
          <cell r="H81">
            <v>222.566</v>
          </cell>
        </row>
      </sheetData>
      <sheetData sheetId="1054">
        <row r="81">
          <cell r="H81">
            <v>222.566</v>
          </cell>
        </row>
      </sheetData>
      <sheetData sheetId="1055">
        <row r="81">
          <cell r="H81">
            <v>222.566</v>
          </cell>
        </row>
      </sheetData>
      <sheetData sheetId="1056">
        <row r="81">
          <cell r="H81">
            <v>222.566</v>
          </cell>
        </row>
      </sheetData>
      <sheetData sheetId="1057">
        <row r="81">
          <cell r="H81">
            <v>222.566</v>
          </cell>
        </row>
      </sheetData>
      <sheetData sheetId="1058">
        <row r="81">
          <cell r="H81">
            <v>222.566</v>
          </cell>
        </row>
      </sheetData>
      <sheetData sheetId="1059">
        <row r="81">
          <cell r="H81">
            <v>222.566</v>
          </cell>
        </row>
      </sheetData>
      <sheetData sheetId="1060">
        <row r="81">
          <cell r="H81">
            <v>222.566</v>
          </cell>
        </row>
      </sheetData>
      <sheetData sheetId="1061">
        <row r="81">
          <cell r="H81">
            <v>222.566</v>
          </cell>
        </row>
      </sheetData>
      <sheetData sheetId="1062">
        <row r="81">
          <cell r="H81">
            <v>222.566</v>
          </cell>
        </row>
      </sheetData>
      <sheetData sheetId="1063">
        <row r="81">
          <cell r="H81">
            <v>222.566</v>
          </cell>
        </row>
      </sheetData>
      <sheetData sheetId="1064">
        <row r="81">
          <cell r="H81">
            <v>222.566</v>
          </cell>
        </row>
      </sheetData>
      <sheetData sheetId="1065">
        <row r="81">
          <cell r="H81">
            <v>222.566</v>
          </cell>
        </row>
      </sheetData>
      <sheetData sheetId="1066">
        <row r="81">
          <cell r="H81">
            <v>222.566</v>
          </cell>
        </row>
      </sheetData>
      <sheetData sheetId="1067">
        <row r="81">
          <cell r="H81">
            <v>222.566</v>
          </cell>
        </row>
      </sheetData>
      <sheetData sheetId="1068">
        <row r="81">
          <cell r="H81">
            <v>222.566</v>
          </cell>
        </row>
      </sheetData>
      <sheetData sheetId="1069">
        <row r="81">
          <cell r="H81">
            <v>222.566</v>
          </cell>
        </row>
      </sheetData>
      <sheetData sheetId="1070">
        <row r="81">
          <cell r="H81">
            <v>222.566</v>
          </cell>
        </row>
      </sheetData>
      <sheetData sheetId="1071">
        <row r="81">
          <cell r="H81">
            <v>222.566</v>
          </cell>
        </row>
      </sheetData>
      <sheetData sheetId="1072">
        <row r="81">
          <cell r="H81">
            <v>222.566</v>
          </cell>
        </row>
      </sheetData>
      <sheetData sheetId="1073">
        <row r="81">
          <cell r="H81">
            <v>222.566</v>
          </cell>
        </row>
      </sheetData>
      <sheetData sheetId="1074">
        <row r="81">
          <cell r="H81">
            <v>222.566</v>
          </cell>
        </row>
      </sheetData>
      <sheetData sheetId="1075">
        <row r="81">
          <cell r="H81">
            <v>222.566</v>
          </cell>
        </row>
      </sheetData>
      <sheetData sheetId="1076">
        <row r="81">
          <cell r="H81">
            <v>222.566</v>
          </cell>
        </row>
      </sheetData>
      <sheetData sheetId="1077">
        <row r="81">
          <cell r="H81">
            <v>222.566</v>
          </cell>
        </row>
      </sheetData>
      <sheetData sheetId="1078">
        <row r="81">
          <cell r="H81">
            <v>222.566</v>
          </cell>
        </row>
      </sheetData>
      <sheetData sheetId="1079">
        <row r="81">
          <cell r="H81">
            <v>222.566</v>
          </cell>
        </row>
      </sheetData>
      <sheetData sheetId="1080">
        <row r="81">
          <cell r="H81">
            <v>222.566</v>
          </cell>
        </row>
      </sheetData>
      <sheetData sheetId="1081">
        <row r="81">
          <cell r="H81">
            <v>222.566</v>
          </cell>
        </row>
      </sheetData>
      <sheetData sheetId="1082">
        <row r="81">
          <cell r="H81">
            <v>222.566</v>
          </cell>
        </row>
      </sheetData>
      <sheetData sheetId="1083">
        <row r="81">
          <cell r="H81">
            <v>222.566</v>
          </cell>
        </row>
      </sheetData>
      <sheetData sheetId="1084">
        <row r="81">
          <cell r="H81">
            <v>222.566</v>
          </cell>
        </row>
      </sheetData>
      <sheetData sheetId="1085">
        <row r="81">
          <cell r="H81">
            <v>222.566</v>
          </cell>
        </row>
      </sheetData>
      <sheetData sheetId="1086">
        <row r="81">
          <cell r="H81">
            <v>222.566</v>
          </cell>
        </row>
      </sheetData>
      <sheetData sheetId="1087">
        <row r="81">
          <cell r="H81">
            <v>222.566</v>
          </cell>
        </row>
      </sheetData>
      <sheetData sheetId="1088">
        <row r="81">
          <cell r="H81">
            <v>222.566</v>
          </cell>
        </row>
      </sheetData>
      <sheetData sheetId="1089">
        <row r="81">
          <cell r="H81">
            <v>222.566</v>
          </cell>
        </row>
      </sheetData>
      <sheetData sheetId="1090">
        <row r="81">
          <cell r="H81">
            <v>222.566</v>
          </cell>
        </row>
      </sheetData>
      <sheetData sheetId="1091">
        <row r="81">
          <cell r="H81">
            <v>222.566</v>
          </cell>
        </row>
      </sheetData>
      <sheetData sheetId="1092">
        <row r="81">
          <cell r="H81">
            <v>222.566</v>
          </cell>
        </row>
      </sheetData>
      <sheetData sheetId="1093">
        <row r="81">
          <cell r="H81">
            <v>222.566</v>
          </cell>
        </row>
      </sheetData>
      <sheetData sheetId="1094">
        <row r="81">
          <cell r="H81">
            <v>222.566</v>
          </cell>
        </row>
      </sheetData>
      <sheetData sheetId="1095">
        <row r="81">
          <cell r="H81">
            <v>222.566</v>
          </cell>
        </row>
      </sheetData>
      <sheetData sheetId="1096">
        <row r="81">
          <cell r="H81">
            <v>222.566</v>
          </cell>
        </row>
      </sheetData>
      <sheetData sheetId="1097">
        <row r="81">
          <cell r="H81">
            <v>222.566</v>
          </cell>
        </row>
      </sheetData>
      <sheetData sheetId="1098">
        <row r="81">
          <cell r="H81">
            <v>222.566</v>
          </cell>
        </row>
      </sheetData>
      <sheetData sheetId="1099">
        <row r="81">
          <cell r="H81">
            <v>222.566</v>
          </cell>
        </row>
      </sheetData>
      <sheetData sheetId="1100">
        <row r="81">
          <cell r="H81">
            <v>222.566</v>
          </cell>
        </row>
      </sheetData>
      <sheetData sheetId="1101">
        <row r="81">
          <cell r="H81">
            <v>222.566</v>
          </cell>
        </row>
      </sheetData>
      <sheetData sheetId="1102">
        <row r="81">
          <cell r="H81">
            <v>222.566</v>
          </cell>
        </row>
      </sheetData>
      <sheetData sheetId="1103">
        <row r="81">
          <cell r="H81">
            <v>222.566</v>
          </cell>
        </row>
      </sheetData>
      <sheetData sheetId="1104">
        <row r="81">
          <cell r="H81">
            <v>222.566</v>
          </cell>
        </row>
      </sheetData>
      <sheetData sheetId="1105">
        <row r="81">
          <cell r="H81">
            <v>222.566</v>
          </cell>
        </row>
      </sheetData>
      <sheetData sheetId="1106">
        <row r="81">
          <cell r="H81">
            <v>222.566</v>
          </cell>
        </row>
      </sheetData>
      <sheetData sheetId="1107">
        <row r="81">
          <cell r="H81">
            <v>222.566</v>
          </cell>
        </row>
      </sheetData>
      <sheetData sheetId="1108">
        <row r="81">
          <cell r="H81">
            <v>222.566</v>
          </cell>
        </row>
      </sheetData>
      <sheetData sheetId="1109">
        <row r="81">
          <cell r="H81">
            <v>222.566</v>
          </cell>
        </row>
      </sheetData>
      <sheetData sheetId="1110">
        <row r="81">
          <cell r="H81">
            <v>222.566</v>
          </cell>
        </row>
      </sheetData>
      <sheetData sheetId="1111">
        <row r="81">
          <cell r="H81">
            <v>222.566</v>
          </cell>
        </row>
      </sheetData>
      <sheetData sheetId="1112">
        <row r="81">
          <cell r="H81">
            <v>222.566</v>
          </cell>
        </row>
      </sheetData>
      <sheetData sheetId="1113">
        <row r="81">
          <cell r="H81">
            <v>222.566</v>
          </cell>
        </row>
      </sheetData>
      <sheetData sheetId="1114">
        <row r="81">
          <cell r="H81">
            <v>222.566</v>
          </cell>
        </row>
      </sheetData>
      <sheetData sheetId="1115">
        <row r="81">
          <cell r="H81">
            <v>222.566</v>
          </cell>
        </row>
      </sheetData>
      <sheetData sheetId="1116">
        <row r="81">
          <cell r="H81">
            <v>222.566</v>
          </cell>
        </row>
      </sheetData>
      <sheetData sheetId="1117">
        <row r="81">
          <cell r="H81">
            <v>222.566</v>
          </cell>
        </row>
      </sheetData>
      <sheetData sheetId="1118">
        <row r="81">
          <cell r="H81">
            <v>222.566</v>
          </cell>
        </row>
      </sheetData>
      <sheetData sheetId="1119">
        <row r="81">
          <cell r="H81">
            <v>222.566</v>
          </cell>
        </row>
      </sheetData>
      <sheetData sheetId="1120">
        <row r="81">
          <cell r="H81">
            <v>222.566</v>
          </cell>
        </row>
      </sheetData>
      <sheetData sheetId="1121">
        <row r="81">
          <cell r="H81">
            <v>222.566</v>
          </cell>
        </row>
      </sheetData>
      <sheetData sheetId="1122">
        <row r="81">
          <cell r="H81">
            <v>222.566</v>
          </cell>
        </row>
      </sheetData>
      <sheetData sheetId="1123">
        <row r="81">
          <cell r="H81">
            <v>222.566</v>
          </cell>
        </row>
      </sheetData>
      <sheetData sheetId="1124">
        <row r="81">
          <cell r="H81">
            <v>222.566</v>
          </cell>
        </row>
      </sheetData>
      <sheetData sheetId="1125">
        <row r="81">
          <cell r="H81">
            <v>222.566</v>
          </cell>
        </row>
      </sheetData>
      <sheetData sheetId="1126">
        <row r="81">
          <cell r="H81">
            <v>222.566</v>
          </cell>
        </row>
      </sheetData>
      <sheetData sheetId="1127">
        <row r="81">
          <cell r="H81">
            <v>222.566</v>
          </cell>
        </row>
      </sheetData>
      <sheetData sheetId="1128">
        <row r="81">
          <cell r="H81">
            <v>222.566</v>
          </cell>
        </row>
      </sheetData>
      <sheetData sheetId="1129">
        <row r="81">
          <cell r="H81">
            <v>222.566</v>
          </cell>
        </row>
      </sheetData>
      <sheetData sheetId="1130">
        <row r="81">
          <cell r="H81">
            <v>222.566</v>
          </cell>
        </row>
      </sheetData>
      <sheetData sheetId="1131">
        <row r="81">
          <cell r="H81">
            <v>222.566</v>
          </cell>
        </row>
      </sheetData>
      <sheetData sheetId="1132">
        <row r="81">
          <cell r="H81">
            <v>222.566</v>
          </cell>
        </row>
      </sheetData>
      <sheetData sheetId="1133">
        <row r="81">
          <cell r="H81">
            <v>222.566</v>
          </cell>
        </row>
      </sheetData>
      <sheetData sheetId="1134">
        <row r="81">
          <cell r="H81">
            <v>222.566</v>
          </cell>
        </row>
      </sheetData>
      <sheetData sheetId="1135">
        <row r="81">
          <cell r="H81">
            <v>222.566</v>
          </cell>
        </row>
      </sheetData>
      <sheetData sheetId="1136">
        <row r="81">
          <cell r="H81">
            <v>222.566</v>
          </cell>
        </row>
      </sheetData>
      <sheetData sheetId="1137">
        <row r="81">
          <cell r="H81">
            <v>222.566</v>
          </cell>
        </row>
      </sheetData>
      <sheetData sheetId="1138">
        <row r="81">
          <cell r="H81">
            <v>222.566</v>
          </cell>
        </row>
      </sheetData>
      <sheetData sheetId="1139">
        <row r="81">
          <cell r="H81">
            <v>222.566</v>
          </cell>
        </row>
      </sheetData>
      <sheetData sheetId="1140">
        <row r="81">
          <cell r="H81">
            <v>222.566</v>
          </cell>
        </row>
      </sheetData>
      <sheetData sheetId="1141">
        <row r="81">
          <cell r="H81">
            <v>222.566</v>
          </cell>
        </row>
      </sheetData>
      <sheetData sheetId="1142">
        <row r="81">
          <cell r="H81">
            <v>222.566</v>
          </cell>
        </row>
      </sheetData>
      <sheetData sheetId="1143">
        <row r="81">
          <cell r="H81">
            <v>222.566</v>
          </cell>
        </row>
      </sheetData>
      <sheetData sheetId="1144">
        <row r="81">
          <cell r="H81">
            <v>222.566</v>
          </cell>
        </row>
      </sheetData>
      <sheetData sheetId="1145" refreshError="1"/>
      <sheetData sheetId="1146">
        <row r="81">
          <cell r="H81">
            <v>222.566</v>
          </cell>
        </row>
      </sheetData>
      <sheetData sheetId="1147">
        <row r="81">
          <cell r="H81">
            <v>222.566</v>
          </cell>
        </row>
      </sheetData>
      <sheetData sheetId="1148">
        <row r="81">
          <cell r="H81">
            <v>222.566</v>
          </cell>
        </row>
      </sheetData>
      <sheetData sheetId="1149">
        <row r="81">
          <cell r="H81">
            <v>222.566</v>
          </cell>
        </row>
      </sheetData>
      <sheetData sheetId="1150">
        <row r="81">
          <cell r="H81">
            <v>222.566</v>
          </cell>
        </row>
      </sheetData>
      <sheetData sheetId="1151">
        <row r="81">
          <cell r="H81">
            <v>222.566</v>
          </cell>
        </row>
      </sheetData>
      <sheetData sheetId="1152">
        <row r="81">
          <cell r="H81">
            <v>222.566</v>
          </cell>
        </row>
      </sheetData>
      <sheetData sheetId="1153">
        <row r="81">
          <cell r="H81">
            <v>222.566</v>
          </cell>
        </row>
      </sheetData>
      <sheetData sheetId="1154">
        <row r="81">
          <cell r="H81">
            <v>222.566</v>
          </cell>
        </row>
      </sheetData>
      <sheetData sheetId="1155">
        <row r="81">
          <cell r="H81">
            <v>222.566</v>
          </cell>
        </row>
      </sheetData>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ow r="81">
          <cell r="H81">
            <v>222.566</v>
          </cell>
        </row>
      </sheetData>
      <sheetData sheetId="1178">
        <row r="81">
          <cell r="H81">
            <v>222.566</v>
          </cell>
        </row>
      </sheetData>
      <sheetData sheetId="1179">
        <row r="81">
          <cell r="H81">
            <v>222.566</v>
          </cell>
        </row>
      </sheetData>
      <sheetData sheetId="1180">
        <row r="81">
          <cell r="H81">
            <v>222.566</v>
          </cell>
        </row>
      </sheetData>
      <sheetData sheetId="1181">
        <row r="81">
          <cell r="H81">
            <v>222.566</v>
          </cell>
        </row>
      </sheetData>
      <sheetData sheetId="1182">
        <row r="81">
          <cell r="H81">
            <v>222.566</v>
          </cell>
        </row>
      </sheetData>
      <sheetData sheetId="1183">
        <row r="81">
          <cell r="H81">
            <v>222.566</v>
          </cell>
        </row>
      </sheetData>
      <sheetData sheetId="1184">
        <row r="81">
          <cell r="H81">
            <v>222.566</v>
          </cell>
        </row>
      </sheetData>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ow r="81">
          <cell r="H81">
            <v>222.566</v>
          </cell>
        </row>
      </sheetData>
      <sheetData sheetId="1198">
        <row r="81">
          <cell r="H81">
            <v>222.566</v>
          </cell>
        </row>
      </sheetData>
      <sheetData sheetId="1199">
        <row r="81">
          <cell r="H81">
            <v>222.566</v>
          </cell>
        </row>
      </sheetData>
      <sheetData sheetId="1200">
        <row r="81">
          <cell r="H81">
            <v>222.566</v>
          </cell>
        </row>
      </sheetData>
      <sheetData sheetId="1201">
        <row r="81">
          <cell r="H81">
            <v>222.566</v>
          </cell>
        </row>
      </sheetData>
      <sheetData sheetId="1202">
        <row r="81">
          <cell r="H81">
            <v>222.566</v>
          </cell>
        </row>
      </sheetData>
      <sheetData sheetId="1203">
        <row r="81">
          <cell r="H81">
            <v>222.566</v>
          </cell>
        </row>
      </sheetData>
      <sheetData sheetId="1204">
        <row r="81">
          <cell r="H81">
            <v>222.566</v>
          </cell>
        </row>
      </sheetData>
      <sheetData sheetId="1205">
        <row r="81">
          <cell r="H81">
            <v>222.566</v>
          </cell>
        </row>
      </sheetData>
      <sheetData sheetId="1206" refreshError="1"/>
      <sheetData sheetId="1207" refreshError="1"/>
      <sheetData sheetId="1208" refreshError="1"/>
      <sheetData sheetId="1209" refreshError="1"/>
      <sheetData sheetId="1210" refreshError="1"/>
      <sheetData sheetId="1211" refreshError="1"/>
      <sheetData sheetId="1212" refreshError="1"/>
      <sheetData sheetId="1213">
        <row r="81">
          <cell r="H81">
            <v>222.566</v>
          </cell>
        </row>
      </sheetData>
      <sheetData sheetId="1214">
        <row r="81">
          <cell r="H81">
            <v>222.566</v>
          </cell>
        </row>
      </sheetData>
      <sheetData sheetId="1215">
        <row r="81">
          <cell r="H81">
            <v>222.566</v>
          </cell>
        </row>
      </sheetData>
      <sheetData sheetId="1216">
        <row r="81">
          <cell r="H81">
            <v>222.566</v>
          </cell>
        </row>
      </sheetData>
      <sheetData sheetId="1217">
        <row r="81">
          <cell r="H81">
            <v>222.566</v>
          </cell>
        </row>
      </sheetData>
      <sheetData sheetId="1218">
        <row r="81">
          <cell r="H81">
            <v>222.566</v>
          </cell>
        </row>
      </sheetData>
      <sheetData sheetId="1219">
        <row r="81">
          <cell r="H81">
            <v>222.566</v>
          </cell>
        </row>
      </sheetData>
      <sheetData sheetId="1220">
        <row r="81">
          <cell r="H81">
            <v>222.566</v>
          </cell>
        </row>
      </sheetData>
      <sheetData sheetId="1221">
        <row r="81">
          <cell r="H81">
            <v>222.566</v>
          </cell>
        </row>
      </sheetData>
      <sheetData sheetId="1222">
        <row r="81">
          <cell r="H81">
            <v>222.566</v>
          </cell>
        </row>
      </sheetData>
      <sheetData sheetId="1223">
        <row r="81">
          <cell r="H81">
            <v>222.566</v>
          </cell>
        </row>
      </sheetData>
      <sheetData sheetId="1224">
        <row r="81">
          <cell r="H81">
            <v>222.566</v>
          </cell>
        </row>
      </sheetData>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ow r="81">
          <cell r="H81">
            <v>222.566</v>
          </cell>
        </row>
      </sheetData>
      <sheetData sheetId="1243">
        <row r="81">
          <cell r="H81">
            <v>222.566</v>
          </cell>
        </row>
      </sheetData>
      <sheetData sheetId="1244">
        <row r="81">
          <cell r="H81">
            <v>222.566</v>
          </cell>
        </row>
      </sheetData>
      <sheetData sheetId="1245">
        <row r="81">
          <cell r="H81">
            <v>222.566</v>
          </cell>
        </row>
      </sheetData>
      <sheetData sheetId="1246">
        <row r="81">
          <cell r="H81">
            <v>222.566</v>
          </cell>
        </row>
      </sheetData>
      <sheetData sheetId="1247">
        <row r="81">
          <cell r="H81">
            <v>222.566</v>
          </cell>
        </row>
      </sheetData>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ow r="81">
          <cell r="H81">
            <v>222.566</v>
          </cell>
        </row>
      </sheetData>
      <sheetData sheetId="1284" refreshError="1"/>
      <sheetData sheetId="1285" refreshError="1"/>
      <sheetData sheetId="1286">
        <row r="81">
          <cell r="H81">
            <v>222.566</v>
          </cell>
        </row>
      </sheetData>
      <sheetData sheetId="1287" refreshError="1"/>
      <sheetData sheetId="1288" refreshError="1"/>
      <sheetData sheetId="1289">
        <row r="81">
          <cell r="H81">
            <v>222.566</v>
          </cell>
        </row>
      </sheetData>
      <sheetData sheetId="1290" refreshError="1"/>
      <sheetData sheetId="1291" refreshError="1"/>
      <sheetData sheetId="1292"/>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ow r="81">
          <cell r="H81">
            <v>222.566</v>
          </cell>
        </row>
      </sheetData>
      <sheetData sheetId="1307">
        <row r="81">
          <cell r="H81">
            <v>222.566</v>
          </cell>
        </row>
      </sheetData>
      <sheetData sheetId="1308">
        <row r="81">
          <cell r="H81">
            <v>222.566</v>
          </cell>
        </row>
      </sheetData>
      <sheetData sheetId="1309">
        <row r="81">
          <cell r="H81">
            <v>222.566</v>
          </cell>
        </row>
      </sheetData>
      <sheetData sheetId="1310">
        <row r="81">
          <cell r="H81">
            <v>222.566</v>
          </cell>
        </row>
      </sheetData>
      <sheetData sheetId="1311">
        <row r="81">
          <cell r="H81">
            <v>222.566</v>
          </cell>
        </row>
      </sheetData>
      <sheetData sheetId="1312">
        <row r="81">
          <cell r="H81">
            <v>222.566</v>
          </cell>
        </row>
      </sheetData>
      <sheetData sheetId="1313">
        <row r="81">
          <cell r="H81">
            <v>222.566</v>
          </cell>
        </row>
      </sheetData>
      <sheetData sheetId="1314">
        <row r="81">
          <cell r="H81">
            <v>222.566</v>
          </cell>
        </row>
      </sheetData>
      <sheetData sheetId="1315">
        <row r="81">
          <cell r="H81">
            <v>222.566</v>
          </cell>
        </row>
      </sheetData>
      <sheetData sheetId="1316">
        <row r="81">
          <cell r="H81">
            <v>222.566</v>
          </cell>
        </row>
      </sheetData>
      <sheetData sheetId="1317">
        <row r="81">
          <cell r="H81">
            <v>222.566</v>
          </cell>
        </row>
      </sheetData>
      <sheetData sheetId="1318">
        <row r="81">
          <cell r="H81">
            <v>222.566</v>
          </cell>
        </row>
      </sheetData>
      <sheetData sheetId="1319">
        <row r="81">
          <cell r="H81">
            <v>222.566</v>
          </cell>
        </row>
      </sheetData>
      <sheetData sheetId="1320">
        <row r="81">
          <cell r="H81">
            <v>222.566</v>
          </cell>
        </row>
      </sheetData>
      <sheetData sheetId="1321">
        <row r="81">
          <cell r="H81">
            <v>222.566</v>
          </cell>
        </row>
      </sheetData>
      <sheetData sheetId="1322">
        <row r="81">
          <cell r="H81">
            <v>222.566</v>
          </cell>
        </row>
      </sheetData>
      <sheetData sheetId="1323">
        <row r="81">
          <cell r="H81">
            <v>222.566</v>
          </cell>
        </row>
      </sheetData>
      <sheetData sheetId="1324">
        <row r="81">
          <cell r="H81">
            <v>222.566</v>
          </cell>
        </row>
      </sheetData>
      <sheetData sheetId="1325">
        <row r="81">
          <cell r="H81">
            <v>222.566</v>
          </cell>
        </row>
      </sheetData>
      <sheetData sheetId="1326">
        <row r="81">
          <cell r="H81">
            <v>222.566</v>
          </cell>
        </row>
      </sheetData>
      <sheetData sheetId="1327">
        <row r="81">
          <cell r="H81">
            <v>222.566</v>
          </cell>
        </row>
      </sheetData>
      <sheetData sheetId="1328">
        <row r="81">
          <cell r="H81">
            <v>222.566</v>
          </cell>
        </row>
      </sheetData>
      <sheetData sheetId="1329">
        <row r="81">
          <cell r="H81">
            <v>222.566</v>
          </cell>
        </row>
      </sheetData>
      <sheetData sheetId="1330">
        <row r="81">
          <cell r="H81">
            <v>222.566</v>
          </cell>
        </row>
      </sheetData>
      <sheetData sheetId="1331">
        <row r="81">
          <cell r="H81">
            <v>222.566</v>
          </cell>
        </row>
      </sheetData>
      <sheetData sheetId="1332">
        <row r="81">
          <cell r="H81">
            <v>222.566</v>
          </cell>
        </row>
      </sheetData>
      <sheetData sheetId="1333">
        <row r="81">
          <cell r="H81">
            <v>222.566</v>
          </cell>
        </row>
      </sheetData>
      <sheetData sheetId="1334">
        <row r="81">
          <cell r="H81">
            <v>222.566</v>
          </cell>
        </row>
      </sheetData>
      <sheetData sheetId="1335">
        <row r="81">
          <cell r="H81">
            <v>222.566</v>
          </cell>
        </row>
      </sheetData>
      <sheetData sheetId="1336">
        <row r="81">
          <cell r="H81">
            <v>222.566</v>
          </cell>
        </row>
      </sheetData>
      <sheetData sheetId="1337">
        <row r="81">
          <cell r="H81">
            <v>222.566</v>
          </cell>
        </row>
      </sheetData>
      <sheetData sheetId="1338">
        <row r="81">
          <cell r="H81">
            <v>222.566</v>
          </cell>
        </row>
      </sheetData>
      <sheetData sheetId="1339">
        <row r="81">
          <cell r="H81">
            <v>222.566</v>
          </cell>
        </row>
      </sheetData>
      <sheetData sheetId="1340">
        <row r="81">
          <cell r="H81">
            <v>222.566</v>
          </cell>
        </row>
      </sheetData>
      <sheetData sheetId="1341">
        <row r="81">
          <cell r="H81">
            <v>222.566</v>
          </cell>
        </row>
      </sheetData>
      <sheetData sheetId="1342">
        <row r="81">
          <cell r="H81">
            <v>222.566</v>
          </cell>
        </row>
      </sheetData>
      <sheetData sheetId="1343">
        <row r="81">
          <cell r="H81">
            <v>222.566</v>
          </cell>
        </row>
      </sheetData>
      <sheetData sheetId="1344">
        <row r="81">
          <cell r="H81">
            <v>222.566</v>
          </cell>
        </row>
      </sheetData>
      <sheetData sheetId="1345">
        <row r="81">
          <cell r="H81">
            <v>222.566</v>
          </cell>
        </row>
      </sheetData>
      <sheetData sheetId="1346">
        <row r="81">
          <cell r="H81">
            <v>222.566</v>
          </cell>
        </row>
      </sheetData>
      <sheetData sheetId="1347">
        <row r="81">
          <cell r="H81">
            <v>222.566</v>
          </cell>
        </row>
      </sheetData>
      <sheetData sheetId="1348">
        <row r="81">
          <cell r="H81">
            <v>222.566</v>
          </cell>
        </row>
      </sheetData>
      <sheetData sheetId="1349">
        <row r="81">
          <cell r="H81">
            <v>222.566</v>
          </cell>
        </row>
      </sheetData>
      <sheetData sheetId="1350">
        <row r="81">
          <cell r="H81">
            <v>222.566</v>
          </cell>
        </row>
      </sheetData>
      <sheetData sheetId="1351">
        <row r="81">
          <cell r="H81">
            <v>222.566</v>
          </cell>
        </row>
      </sheetData>
      <sheetData sheetId="1352">
        <row r="81">
          <cell r="H81">
            <v>222.566</v>
          </cell>
        </row>
      </sheetData>
      <sheetData sheetId="1353">
        <row r="81">
          <cell r="H81">
            <v>222.566</v>
          </cell>
        </row>
      </sheetData>
      <sheetData sheetId="1354">
        <row r="81">
          <cell r="H81">
            <v>222.566</v>
          </cell>
        </row>
      </sheetData>
      <sheetData sheetId="1355">
        <row r="81">
          <cell r="H81">
            <v>222.566</v>
          </cell>
        </row>
      </sheetData>
      <sheetData sheetId="1356">
        <row r="81">
          <cell r="H81">
            <v>222.566</v>
          </cell>
        </row>
      </sheetData>
      <sheetData sheetId="1357">
        <row r="81">
          <cell r="H81">
            <v>222.566</v>
          </cell>
        </row>
      </sheetData>
      <sheetData sheetId="1358">
        <row r="81">
          <cell r="H81">
            <v>222.566</v>
          </cell>
        </row>
      </sheetData>
      <sheetData sheetId="1359">
        <row r="81">
          <cell r="H81">
            <v>222.566</v>
          </cell>
        </row>
      </sheetData>
      <sheetData sheetId="1360">
        <row r="81">
          <cell r="H81">
            <v>222.566</v>
          </cell>
        </row>
      </sheetData>
      <sheetData sheetId="1361">
        <row r="81">
          <cell r="H81">
            <v>222.566</v>
          </cell>
        </row>
      </sheetData>
      <sheetData sheetId="1362">
        <row r="81">
          <cell r="H81">
            <v>222.566</v>
          </cell>
        </row>
      </sheetData>
      <sheetData sheetId="1363">
        <row r="81">
          <cell r="H81">
            <v>222.566</v>
          </cell>
        </row>
      </sheetData>
      <sheetData sheetId="1364">
        <row r="81">
          <cell r="H81">
            <v>222.566</v>
          </cell>
        </row>
      </sheetData>
      <sheetData sheetId="1365">
        <row r="81">
          <cell r="H81">
            <v>222.566</v>
          </cell>
        </row>
      </sheetData>
      <sheetData sheetId="1366">
        <row r="81">
          <cell r="H81">
            <v>222.566</v>
          </cell>
        </row>
      </sheetData>
      <sheetData sheetId="1367">
        <row r="81">
          <cell r="H81">
            <v>222.566</v>
          </cell>
        </row>
      </sheetData>
      <sheetData sheetId="1368">
        <row r="81">
          <cell r="H81">
            <v>222.566</v>
          </cell>
        </row>
      </sheetData>
      <sheetData sheetId="1369">
        <row r="81">
          <cell r="H81">
            <v>222.566</v>
          </cell>
        </row>
      </sheetData>
      <sheetData sheetId="1370">
        <row r="81">
          <cell r="H81">
            <v>222.566</v>
          </cell>
        </row>
      </sheetData>
      <sheetData sheetId="1371">
        <row r="81">
          <cell r="H81">
            <v>222.566</v>
          </cell>
        </row>
      </sheetData>
      <sheetData sheetId="1372">
        <row r="81">
          <cell r="H81">
            <v>222.566</v>
          </cell>
        </row>
      </sheetData>
      <sheetData sheetId="1373">
        <row r="81">
          <cell r="H81">
            <v>222.566</v>
          </cell>
        </row>
      </sheetData>
      <sheetData sheetId="1374">
        <row r="81">
          <cell r="H81">
            <v>222.566</v>
          </cell>
        </row>
      </sheetData>
      <sheetData sheetId="1375">
        <row r="81">
          <cell r="H81">
            <v>222.566</v>
          </cell>
        </row>
      </sheetData>
      <sheetData sheetId="1376">
        <row r="81">
          <cell r="H81">
            <v>222.566</v>
          </cell>
        </row>
      </sheetData>
      <sheetData sheetId="1377">
        <row r="81">
          <cell r="H81">
            <v>222.566</v>
          </cell>
        </row>
      </sheetData>
      <sheetData sheetId="1378">
        <row r="81">
          <cell r="H81">
            <v>222.566</v>
          </cell>
        </row>
      </sheetData>
      <sheetData sheetId="1379">
        <row r="81">
          <cell r="H81">
            <v>222.566</v>
          </cell>
        </row>
      </sheetData>
      <sheetData sheetId="1380">
        <row r="81">
          <cell r="H81">
            <v>222.566</v>
          </cell>
        </row>
      </sheetData>
      <sheetData sheetId="1381">
        <row r="81">
          <cell r="H81">
            <v>222.566</v>
          </cell>
        </row>
      </sheetData>
      <sheetData sheetId="1382">
        <row r="81">
          <cell r="H81">
            <v>222.566</v>
          </cell>
        </row>
      </sheetData>
      <sheetData sheetId="1383">
        <row r="81">
          <cell r="H81">
            <v>222.566</v>
          </cell>
        </row>
      </sheetData>
      <sheetData sheetId="1384">
        <row r="81">
          <cell r="H81">
            <v>222.566</v>
          </cell>
        </row>
      </sheetData>
      <sheetData sheetId="1385">
        <row r="81">
          <cell r="H81">
            <v>222.566</v>
          </cell>
        </row>
      </sheetData>
      <sheetData sheetId="1386">
        <row r="81">
          <cell r="H81">
            <v>222.566</v>
          </cell>
        </row>
      </sheetData>
      <sheetData sheetId="1387">
        <row r="81">
          <cell r="H81">
            <v>222.566</v>
          </cell>
        </row>
      </sheetData>
      <sheetData sheetId="1388">
        <row r="81">
          <cell r="H81">
            <v>222.566</v>
          </cell>
        </row>
      </sheetData>
      <sheetData sheetId="1389">
        <row r="81">
          <cell r="H81">
            <v>222.566</v>
          </cell>
        </row>
      </sheetData>
      <sheetData sheetId="1390">
        <row r="81">
          <cell r="H81">
            <v>222.566</v>
          </cell>
        </row>
      </sheetData>
      <sheetData sheetId="1391">
        <row r="81">
          <cell r="H81">
            <v>222.566</v>
          </cell>
        </row>
      </sheetData>
      <sheetData sheetId="1392">
        <row r="81">
          <cell r="H81">
            <v>222.566</v>
          </cell>
        </row>
      </sheetData>
      <sheetData sheetId="1393">
        <row r="81">
          <cell r="H81">
            <v>222.566</v>
          </cell>
        </row>
      </sheetData>
      <sheetData sheetId="1394">
        <row r="81">
          <cell r="H81">
            <v>222.566</v>
          </cell>
        </row>
      </sheetData>
      <sheetData sheetId="1395">
        <row r="81">
          <cell r="H81">
            <v>222.566</v>
          </cell>
        </row>
      </sheetData>
      <sheetData sheetId="1396">
        <row r="81">
          <cell r="H81">
            <v>222.566</v>
          </cell>
        </row>
      </sheetData>
      <sheetData sheetId="1397">
        <row r="81">
          <cell r="H81">
            <v>222.566</v>
          </cell>
        </row>
      </sheetData>
      <sheetData sheetId="1398">
        <row r="81">
          <cell r="H81">
            <v>222.566</v>
          </cell>
        </row>
      </sheetData>
      <sheetData sheetId="1399">
        <row r="81">
          <cell r="H81">
            <v>222.566</v>
          </cell>
        </row>
      </sheetData>
      <sheetData sheetId="1400">
        <row r="81">
          <cell r="H81">
            <v>222.566</v>
          </cell>
        </row>
      </sheetData>
      <sheetData sheetId="1401">
        <row r="81">
          <cell r="H81">
            <v>222.566</v>
          </cell>
        </row>
      </sheetData>
      <sheetData sheetId="1402">
        <row r="81">
          <cell r="H81">
            <v>222.566</v>
          </cell>
        </row>
      </sheetData>
      <sheetData sheetId="1403">
        <row r="81">
          <cell r="H81">
            <v>222.566</v>
          </cell>
        </row>
      </sheetData>
      <sheetData sheetId="1404">
        <row r="81">
          <cell r="H81">
            <v>222.566</v>
          </cell>
        </row>
      </sheetData>
      <sheetData sheetId="1405">
        <row r="81">
          <cell r="H81">
            <v>222.566</v>
          </cell>
        </row>
      </sheetData>
      <sheetData sheetId="1406">
        <row r="81">
          <cell r="H81">
            <v>222.566</v>
          </cell>
        </row>
      </sheetData>
      <sheetData sheetId="1407">
        <row r="81">
          <cell r="H81">
            <v>222.566</v>
          </cell>
        </row>
      </sheetData>
      <sheetData sheetId="1408">
        <row r="81">
          <cell r="H81">
            <v>222.566</v>
          </cell>
        </row>
      </sheetData>
      <sheetData sheetId="1409">
        <row r="81">
          <cell r="H81">
            <v>222.566</v>
          </cell>
        </row>
      </sheetData>
      <sheetData sheetId="1410">
        <row r="81">
          <cell r="H81">
            <v>222.566</v>
          </cell>
        </row>
      </sheetData>
      <sheetData sheetId="1411">
        <row r="81">
          <cell r="H81">
            <v>222.566</v>
          </cell>
        </row>
      </sheetData>
      <sheetData sheetId="1412">
        <row r="81">
          <cell r="H81">
            <v>222.566</v>
          </cell>
        </row>
      </sheetData>
      <sheetData sheetId="1413">
        <row r="81">
          <cell r="H81">
            <v>222.566</v>
          </cell>
        </row>
      </sheetData>
      <sheetData sheetId="1414">
        <row r="81">
          <cell r="H81">
            <v>222.566</v>
          </cell>
        </row>
      </sheetData>
      <sheetData sheetId="1415">
        <row r="81">
          <cell r="H81">
            <v>222.566</v>
          </cell>
        </row>
      </sheetData>
      <sheetData sheetId="1416">
        <row r="81">
          <cell r="H81">
            <v>222.566</v>
          </cell>
        </row>
      </sheetData>
      <sheetData sheetId="1417">
        <row r="81">
          <cell r="H81">
            <v>222.566</v>
          </cell>
        </row>
      </sheetData>
      <sheetData sheetId="1418">
        <row r="81">
          <cell r="H81">
            <v>222.566</v>
          </cell>
        </row>
      </sheetData>
      <sheetData sheetId="1419">
        <row r="81">
          <cell r="H81">
            <v>222.566</v>
          </cell>
        </row>
      </sheetData>
      <sheetData sheetId="1420">
        <row r="81">
          <cell r="H81">
            <v>222.566</v>
          </cell>
        </row>
      </sheetData>
      <sheetData sheetId="1421">
        <row r="81">
          <cell r="H81">
            <v>222.566</v>
          </cell>
        </row>
      </sheetData>
      <sheetData sheetId="1422">
        <row r="81">
          <cell r="H81">
            <v>222.566</v>
          </cell>
        </row>
      </sheetData>
      <sheetData sheetId="1423">
        <row r="81">
          <cell r="H81">
            <v>222.566</v>
          </cell>
        </row>
      </sheetData>
      <sheetData sheetId="1424">
        <row r="81">
          <cell r="H81">
            <v>222.566</v>
          </cell>
        </row>
      </sheetData>
      <sheetData sheetId="1425">
        <row r="81">
          <cell r="H81">
            <v>222.566</v>
          </cell>
        </row>
      </sheetData>
      <sheetData sheetId="1426">
        <row r="81">
          <cell r="H81">
            <v>222.566</v>
          </cell>
        </row>
      </sheetData>
      <sheetData sheetId="1427">
        <row r="81">
          <cell r="H81">
            <v>222.566</v>
          </cell>
        </row>
      </sheetData>
      <sheetData sheetId="1428">
        <row r="81">
          <cell r="H81">
            <v>222.566</v>
          </cell>
        </row>
      </sheetData>
      <sheetData sheetId="1429">
        <row r="81">
          <cell r="H81">
            <v>222.566</v>
          </cell>
        </row>
      </sheetData>
      <sheetData sheetId="1430">
        <row r="81">
          <cell r="H81">
            <v>222.566</v>
          </cell>
        </row>
      </sheetData>
      <sheetData sheetId="1431">
        <row r="81">
          <cell r="H81">
            <v>222.566</v>
          </cell>
        </row>
      </sheetData>
      <sheetData sheetId="1432">
        <row r="81">
          <cell r="H81">
            <v>222.566</v>
          </cell>
        </row>
      </sheetData>
      <sheetData sheetId="1433">
        <row r="81">
          <cell r="H81">
            <v>222.566</v>
          </cell>
        </row>
      </sheetData>
      <sheetData sheetId="1434">
        <row r="81">
          <cell r="H81">
            <v>222.566</v>
          </cell>
        </row>
      </sheetData>
      <sheetData sheetId="1435">
        <row r="81">
          <cell r="H81">
            <v>222.566</v>
          </cell>
        </row>
      </sheetData>
      <sheetData sheetId="1436">
        <row r="81">
          <cell r="H81">
            <v>222.566</v>
          </cell>
        </row>
      </sheetData>
      <sheetData sheetId="1437">
        <row r="81">
          <cell r="H81">
            <v>222.566</v>
          </cell>
        </row>
      </sheetData>
      <sheetData sheetId="1438">
        <row r="81">
          <cell r="H81">
            <v>222.566</v>
          </cell>
        </row>
      </sheetData>
      <sheetData sheetId="1439">
        <row r="81">
          <cell r="H81">
            <v>222.566</v>
          </cell>
        </row>
      </sheetData>
      <sheetData sheetId="1440">
        <row r="81">
          <cell r="H81">
            <v>222.566</v>
          </cell>
        </row>
      </sheetData>
      <sheetData sheetId="1441">
        <row r="81">
          <cell r="H81">
            <v>222.566</v>
          </cell>
        </row>
      </sheetData>
      <sheetData sheetId="1442">
        <row r="81">
          <cell r="H81">
            <v>222.566</v>
          </cell>
        </row>
      </sheetData>
      <sheetData sheetId="1443">
        <row r="81">
          <cell r="H81">
            <v>222.566</v>
          </cell>
        </row>
      </sheetData>
      <sheetData sheetId="1444">
        <row r="81">
          <cell r="H81">
            <v>222.566</v>
          </cell>
        </row>
      </sheetData>
      <sheetData sheetId="1445">
        <row r="81">
          <cell r="H81">
            <v>222.566</v>
          </cell>
        </row>
      </sheetData>
      <sheetData sheetId="1446">
        <row r="81">
          <cell r="H81">
            <v>222.566</v>
          </cell>
        </row>
      </sheetData>
      <sheetData sheetId="1447">
        <row r="81">
          <cell r="H81">
            <v>222.566</v>
          </cell>
        </row>
      </sheetData>
      <sheetData sheetId="1448">
        <row r="81">
          <cell r="H81">
            <v>222.566</v>
          </cell>
        </row>
      </sheetData>
      <sheetData sheetId="1449">
        <row r="81">
          <cell r="H81">
            <v>222.566</v>
          </cell>
        </row>
      </sheetData>
      <sheetData sheetId="1450">
        <row r="81">
          <cell r="H81">
            <v>222.566</v>
          </cell>
        </row>
      </sheetData>
      <sheetData sheetId="1451">
        <row r="81">
          <cell r="H81">
            <v>222.566</v>
          </cell>
        </row>
      </sheetData>
      <sheetData sheetId="1452">
        <row r="81">
          <cell r="H81">
            <v>222.566</v>
          </cell>
        </row>
      </sheetData>
      <sheetData sheetId="1453">
        <row r="81">
          <cell r="H81">
            <v>222.566</v>
          </cell>
        </row>
      </sheetData>
      <sheetData sheetId="1454">
        <row r="81">
          <cell r="H81">
            <v>222.566</v>
          </cell>
        </row>
      </sheetData>
      <sheetData sheetId="1455">
        <row r="81">
          <cell r="H81">
            <v>222.566</v>
          </cell>
        </row>
      </sheetData>
      <sheetData sheetId="1456">
        <row r="81">
          <cell r="H81">
            <v>222.566</v>
          </cell>
        </row>
      </sheetData>
      <sheetData sheetId="1457">
        <row r="81">
          <cell r="H81">
            <v>222.566</v>
          </cell>
        </row>
      </sheetData>
      <sheetData sheetId="1458">
        <row r="81">
          <cell r="H81">
            <v>222.566</v>
          </cell>
        </row>
      </sheetData>
      <sheetData sheetId="1459">
        <row r="81">
          <cell r="H81">
            <v>222.566</v>
          </cell>
        </row>
      </sheetData>
      <sheetData sheetId="1460">
        <row r="81">
          <cell r="H81">
            <v>222.566</v>
          </cell>
        </row>
      </sheetData>
      <sheetData sheetId="1461">
        <row r="81">
          <cell r="H81">
            <v>222.566</v>
          </cell>
        </row>
      </sheetData>
      <sheetData sheetId="1462">
        <row r="81">
          <cell r="H81">
            <v>222.566</v>
          </cell>
        </row>
      </sheetData>
      <sheetData sheetId="1463">
        <row r="81">
          <cell r="H81">
            <v>222.566</v>
          </cell>
        </row>
      </sheetData>
      <sheetData sheetId="1464">
        <row r="81">
          <cell r="H81">
            <v>222.566</v>
          </cell>
        </row>
      </sheetData>
      <sheetData sheetId="1465">
        <row r="81">
          <cell r="H81">
            <v>222.566</v>
          </cell>
        </row>
      </sheetData>
      <sheetData sheetId="1466">
        <row r="81">
          <cell r="H81">
            <v>222.566</v>
          </cell>
        </row>
      </sheetData>
      <sheetData sheetId="1467">
        <row r="81">
          <cell r="H81">
            <v>222.566</v>
          </cell>
        </row>
      </sheetData>
      <sheetData sheetId="1468">
        <row r="81">
          <cell r="H81">
            <v>222.566</v>
          </cell>
        </row>
      </sheetData>
      <sheetData sheetId="1469">
        <row r="81">
          <cell r="H81">
            <v>222.566</v>
          </cell>
        </row>
      </sheetData>
      <sheetData sheetId="1470">
        <row r="81">
          <cell r="H81">
            <v>222.566</v>
          </cell>
        </row>
      </sheetData>
      <sheetData sheetId="1471">
        <row r="81">
          <cell r="H81">
            <v>222.566</v>
          </cell>
        </row>
      </sheetData>
      <sheetData sheetId="1472">
        <row r="81">
          <cell r="H81">
            <v>222.566</v>
          </cell>
        </row>
      </sheetData>
      <sheetData sheetId="1473">
        <row r="81">
          <cell r="H81">
            <v>222.566</v>
          </cell>
        </row>
      </sheetData>
      <sheetData sheetId="1474">
        <row r="81">
          <cell r="H81">
            <v>222.566</v>
          </cell>
        </row>
      </sheetData>
      <sheetData sheetId="1475">
        <row r="81">
          <cell r="H81">
            <v>222.566</v>
          </cell>
        </row>
      </sheetData>
      <sheetData sheetId="1476">
        <row r="81">
          <cell r="H81">
            <v>222.566</v>
          </cell>
        </row>
      </sheetData>
      <sheetData sheetId="1477">
        <row r="81">
          <cell r="H81">
            <v>222.566</v>
          </cell>
        </row>
      </sheetData>
      <sheetData sheetId="1478">
        <row r="81">
          <cell r="H81">
            <v>222.566</v>
          </cell>
        </row>
      </sheetData>
      <sheetData sheetId="1479">
        <row r="81">
          <cell r="H81">
            <v>222.566</v>
          </cell>
        </row>
      </sheetData>
      <sheetData sheetId="1480">
        <row r="81">
          <cell r="H81">
            <v>222.566</v>
          </cell>
        </row>
      </sheetData>
      <sheetData sheetId="1481">
        <row r="81">
          <cell r="H81">
            <v>222.566</v>
          </cell>
        </row>
      </sheetData>
      <sheetData sheetId="1482">
        <row r="81">
          <cell r="H81">
            <v>222.566</v>
          </cell>
        </row>
      </sheetData>
      <sheetData sheetId="1483">
        <row r="81">
          <cell r="H81">
            <v>222.566</v>
          </cell>
        </row>
      </sheetData>
      <sheetData sheetId="1484">
        <row r="81">
          <cell r="H81">
            <v>222.566</v>
          </cell>
        </row>
      </sheetData>
      <sheetData sheetId="1485">
        <row r="81">
          <cell r="H81">
            <v>222.566</v>
          </cell>
        </row>
      </sheetData>
      <sheetData sheetId="1486">
        <row r="81">
          <cell r="H81">
            <v>222.566</v>
          </cell>
        </row>
      </sheetData>
      <sheetData sheetId="1487">
        <row r="81">
          <cell r="H81">
            <v>222.566</v>
          </cell>
        </row>
      </sheetData>
      <sheetData sheetId="1488">
        <row r="81">
          <cell r="H81">
            <v>222.566</v>
          </cell>
        </row>
      </sheetData>
      <sheetData sheetId="1489">
        <row r="81">
          <cell r="H81">
            <v>222.566</v>
          </cell>
        </row>
      </sheetData>
      <sheetData sheetId="1490">
        <row r="81">
          <cell r="H81">
            <v>222.566</v>
          </cell>
        </row>
      </sheetData>
      <sheetData sheetId="1491">
        <row r="81">
          <cell r="H81">
            <v>222.566</v>
          </cell>
        </row>
      </sheetData>
      <sheetData sheetId="1492">
        <row r="81">
          <cell r="H81">
            <v>222.566</v>
          </cell>
        </row>
      </sheetData>
      <sheetData sheetId="1493">
        <row r="81">
          <cell r="H81">
            <v>222.566</v>
          </cell>
        </row>
      </sheetData>
      <sheetData sheetId="1494">
        <row r="81">
          <cell r="H81">
            <v>222.566</v>
          </cell>
        </row>
      </sheetData>
      <sheetData sheetId="1495">
        <row r="81">
          <cell r="H81">
            <v>222.566</v>
          </cell>
        </row>
      </sheetData>
      <sheetData sheetId="1496">
        <row r="81">
          <cell r="H81">
            <v>222.566</v>
          </cell>
        </row>
      </sheetData>
      <sheetData sheetId="1497">
        <row r="81">
          <cell r="H81">
            <v>222.566</v>
          </cell>
        </row>
      </sheetData>
      <sheetData sheetId="1498">
        <row r="81">
          <cell r="H81">
            <v>222.566</v>
          </cell>
        </row>
      </sheetData>
      <sheetData sheetId="1499">
        <row r="81">
          <cell r="H81">
            <v>222.566</v>
          </cell>
        </row>
      </sheetData>
      <sheetData sheetId="1500">
        <row r="81">
          <cell r="H81">
            <v>222.566</v>
          </cell>
        </row>
      </sheetData>
      <sheetData sheetId="1501">
        <row r="81">
          <cell r="H81">
            <v>222.566</v>
          </cell>
        </row>
      </sheetData>
      <sheetData sheetId="1502">
        <row r="81">
          <cell r="H81">
            <v>222.566</v>
          </cell>
        </row>
      </sheetData>
      <sheetData sheetId="1503">
        <row r="81">
          <cell r="H81">
            <v>222.566</v>
          </cell>
        </row>
      </sheetData>
      <sheetData sheetId="1504">
        <row r="81">
          <cell r="H81">
            <v>222.566</v>
          </cell>
        </row>
      </sheetData>
      <sheetData sheetId="1505">
        <row r="81">
          <cell r="H81">
            <v>222.566</v>
          </cell>
        </row>
      </sheetData>
      <sheetData sheetId="1506">
        <row r="81">
          <cell r="H81">
            <v>222.566</v>
          </cell>
        </row>
      </sheetData>
      <sheetData sheetId="1507">
        <row r="81">
          <cell r="H81">
            <v>222.566</v>
          </cell>
        </row>
      </sheetData>
      <sheetData sheetId="1508">
        <row r="81">
          <cell r="H81">
            <v>222.566</v>
          </cell>
        </row>
      </sheetData>
      <sheetData sheetId="1509">
        <row r="81">
          <cell r="H81">
            <v>222.566</v>
          </cell>
        </row>
      </sheetData>
      <sheetData sheetId="1510">
        <row r="81">
          <cell r="H81">
            <v>222.566</v>
          </cell>
        </row>
      </sheetData>
      <sheetData sheetId="1511">
        <row r="81">
          <cell r="H81">
            <v>222.566</v>
          </cell>
        </row>
      </sheetData>
      <sheetData sheetId="1512">
        <row r="81">
          <cell r="H81">
            <v>222.566</v>
          </cell>
        </row>
      </sheetData>
      <sheetData sheetId="1513">
        <row r="81">
          <cell r="H81">
            <v>222.566</v>
          </cell>
        </row>
      </sheetData>
      <sheetData sheetId="1514">
        <row r="81">
          <cell r="H81">
            <v>222.566</v>
          </cell>
        </row>
      </sheetData>
      <sheetData sheetId="1515">
        <row r="81">
          <cell r="H81">
            <v>222.566</v>
          </cell>
        </row>
      </sheetData>
      <sheetData sheetId="1516">
        <row r="81">
          <cell r="H81">
            <v>222.566</v>
          </cell>
        </row>
      </sheetData>
      <sheetData sheetId="1517">
        <row r="81">
          <cell r="H81">
            <v>222.566</v>
          </cell>
        </row>
      </sheetData>
      <sheetData sheetId="1518">
        <row r="81">
          <cell r="H81">
            <v>222.566</v>
          </cell>
        </row>
      </sheetData>
      <sheetData sheetId="1519">
        <row r="81">
          <cell r="H81">
            <v>222.566</v>
          </cell>
        </row>
      </sheetData>
      <sheetData sheetId="1520">
        <row r="81">
          <cell r="H81">
            <v>222.566</v>
          </cell>
        </row>
      </sheetData>
      <sheetData sheetId="1521">
        <row r="81">
          <cell r="H81">
            <v>222.566</v>
          </cell>
        </row>
      </sheetData>
      <sheetData sheetId="1522">
        <row r="81">
          <cell r="H81">
            <v>222.566</v>
          </cell>
        </row>
      </sheetData>
      <sheetData sheetId="1523">
        <row r="81">
          <cell r="H81">
            <v>222.566</v>
          </cell>
        </row>
      </sheetData>
      <sheetData sheetId="1524">
        <row r="81">
          <cell r="H81">
            <v>222.566</v>
          </cell>
        </row>
      </sheetData>
      <sheetData sheetId="1525">
        <row r="81">
          <cell r="H81">
            <v>222.566</v>
          </cell>
        </row>
      </sheetData>
      <sheetData sheetId="1526">
        <row r="81">
          <cell r="H81">
            <v>222.566</v>
          </cell>
        </row>
      </sheetData>
      <sheetData sheetId="1527">
        <row r="81">
          <cell r="H81">
            <v>222.566</v>
          </cell>
        </row>
      </sheetData>
      <sheetData sheetId="1528">
        <row r="81">
          <cell r="H81">
            <v>222.566</v>
          </cell>
        </row>
      </sheetData>
      <sheetData sheetId="1529">
        <row r="81">
          <cell r="H81">
            <v>222.566</v>
          </cell>
        </row>
      </sheetData>
      <sheetData sheetId="1530">
        <row r="81">
          <cell r="H81">
            <v>222.566</v>
          </cell>
        </row>
      </sheetData>
      <sheetData sheetId="1531">
        <row r="81">
          <cell r="H81">
            <v>222.566</v>
          </cell>
        </row>
      </sheetData>
      <sheetData sheetId="1532">
        <row r="81">
          <cell r="H81">
            <v>222.566</v>
          </cell>
        </row>
      </sheetData>
      <sheetData sheetId="1533">
        <row r="81">
          <cell r="H81">
            <v>222.566</v>
          </cell>
        </row>
      </sheetData>
      <sheetData sheetId="1534">
        <row r="81">
          <cell r="H81">
            <v>222.566</v>
          </cell>
        </row>
      </sheetData>
      <sheetData sheetId="1535">
        <row r="81">
          <cell r="H81">
            <v>222.566</v>
          </cell>
        </row>
      </sheetData>
      <sheetData sheetId="1536">
        <row r="81">
          <cell r="H81">
            <v>222.566</v>
          </cell>
        </row>
      </sheetData>
      <sheetData sheetId="1537">
        <row r="81">
          <cell r="H81">
            <v>222.566</v>
          </cell>
        </row>
      </sheetData>
      <sheetData sheetId="1538">
        <row r="81">
          <cell r="H81">
            <v>222.566</v>
          </cell>
        </row>
      </sheetData>
      <sheetData sheetId="1539">
        <row r="81">
          <cell r="H81">
            <v>222.566</v>
          </cell>
        </row>
      </sheetData>
      <sheetData sheetId="1540">
        <row r="81">
          <cell r="H81">
            <v>222.566</v>
          </cell>
        </row>
      </sheetData>
      <sheetData sheetId="1541">
        <row r="81">
          <cell r="H81">
            <v>222.566</v>
          </cell>
        </row>
      </sheetData>
      <sheetData sheetId="1542">
        <row r="81">
          <cell r="H81">
            <v>222.566</v>
          </cell>
        </row>
      </sheetData>
      <sheetData sheetId="1543">
        <row r="81">
          <cell r="H81">
            <v>222.566</v>
          </cell>
        </row>
      </sheetData>
      <sheetData sheetId="1544">
        <row r="81">
          <cell r="H81">
            <v>222.566</v>
          </cell>
        </row>
      </sheetData>
      <sheetData sheetId="1545">
        <row r="81">
          <cell r="H81">
            <v>222.566</v>
          </cell>
        </row>
      </sheetData>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ow r="81">
          <cell r="H81">
            <v>222.566</v>
          </cell>
        </row>
      </sheetData>
      <sheetData sheetId="1563">
        <row r="81">
          <cell r="H81">
            <v>222.566</v>
          </cell>
        </row>
      </sheetData>
      <sheetData sheetId="1564">
        <row r="81">
          <cell r="H81">
            <v>222.566</v>
          </cell>
        </row>
      </sheetData>
      <sheetData sheetId="1565">
        <row r="81">
          <cell r="H81">
            <v>222.566</v>
          </cell>
        </row>
      </sheetData>
      <sheetData sheetId="1566">
        <row r="81">
          <cell r="H81">
            <v>222.566</v>
          </cell>
        </row>
      </sheetData>
      <sheetData sheetId="1567">
        <row r="81">
          <cell r="H81">
            <v>222.566</v>
          </cell>
        </row>
      </sheetData>
      <sheetData sheetId="1568">
        <row r="81">
          <cell r="H81">
            <v>222.566</v>
          </cell>
        </row>
      </sheetData>
      <sheetData sheetId="1569">
        <row r="81">
          <cell r="H81">
            <v>222.566</v>
          </cell>
        </row>
      </sheetData>
      <sheetData sheetId="1570">
        <row r="81">
          <cell r="H81">
            <v>222.566</v>
          </cell>
        </row>
      </sheetData>
      <sheetData sheetId="1571">
        <row r="81">
          <cell r="H81">
            <v>222.566</v>
          </cell>
        </row>
      </sheetData>
      <sheetData sheetId="1572">
        <row r="81">
          <cell r="H81">
            <v>222.566</v>
          </cell>
        </row>
      </sheetData>
      <sheetData sheetId="1573">
        <row r="81">
          <cell r="H81">
            <v>222.566</v>
          </cell>
        </row>
      </sheetData>
      <sheetData sheetId="1574">
        <row r="81">
          <cell r="H81">
            <v>222.566</v>
          </cell>
        </row>
      </sheetData>
      <sheetData sheetId="1575">
        <row r="81">
          <cell r="H81">
            <v>222.566</v>
          </cell>
        </row>
      </sheetData>
      <sheetData sheetId="1576">
        <row r="81">
          <cell r="H81">
            <v>222.566</v>
          </cell>
        </row>
      </sheetData>
      <sheetData sheetId="1577">
        <row r="81">
          <cell r="H81">
            <v>222.566</v>
          </cell>
        </row>
      </sheetData>
      <sheetData sheetId="1578">
        <row r="81">
          <cell r="H81">
            <v>222.566</v>
          </cell>
        </row>
      </sheetData>
      <sheetData sheetId="1579">
        <row r="81">
          <cell r="H81">
            <v>222.566</v>
          </cell>
        </row>
      </sheetData>
      <sheetData sheetId="1580">
        <row r="81">
          <cell r="H81">
            <v>222.566</v>
          </cell>
        </row>
      </sheetData>
      <sheetData sheetId="1581">
        <row r="81">
          <cell r="H81">
            <v>222.566</v>
          </cell>
        </row>
      </sheetData>
      <sheetData sheetId="1582">
        <row r="81">
          <cell r="H81">
            <v>222.566</v>
          </cell>
        </row>
      </sheetData>
      <sheetData sheetId="1583">
        <row r="81">
          <cell r="H81">
            <v>222.566</v>
          </cell>
        </row>
      </sheetData>
      <sheetData sheetId="1584">
        <row r="81">
          <cell r="H81">
            <v>222.566</v>
          </cell>
        </row>
      </sheetData>
      <sheetData sheetId="1585">
        <row r="81">
          <cell r="H81">
            <v>222.566</v>
          </cell>
        </row>
      </sheetData>
      <sheetData sheetId="1586">
        <row r="81">
          <cell r="H81">
            <v>222.566</v>
          </cell>
        </row>
      </sheetData>
      <sheetData sheetId="1587">
        <row r="81">
          <cell r="H81">
            <v>222.566</v>
          </cell>
        </row>
      </sheetData>
      <sheetData sheetId="1588">
        <row r="81">
          <cell r="H81">
            <v>222.566</v>
          </cell>
        </row>
      </sheetData>
      <sheetData sheetId="1589">
        <row r="81">
          <cell r="H81">
            <v>222.566</v>
          </cell>
        </row>
      </sheetData>
      <sheetData sheetId="1590">
        <row r="81">
          <cell r="H81">
            <v>222.566</v>
          </cell>
        </row>
      </sheetData>
      <sheetData sheetId="1591">
        <row r="81">
          <cell r="H81">
            <v>222.566</v>
          </cell>
        </row>
      </sheetData>
      <sheetData sheetId="1592">
        <row r="81">
          <cell r="H81">
            <v>222.566</v>
          </cell>
        </row>
      </sheetData>
      <sheetData sheetId="1593">
        <row r="81">
          <cell r="H81">
            <v>222.566</v>
          </cell>
        </row>
      </sheetData>
      <sheetData sheetId="1594">
        <row r="81">
          <cell r="H81">
            <v>222.566</v>
          </cell>
        </row>
      </sheetData>
      <sheetData sheetId="1595">
        <row r="81">
          <cell r="H81">
            <v>222.566</v>
          </cell>
        </row>
      </sheetData>
      <sheetData sheetId="1596">
        <row r="81">
          <cell r="H81">
            <v>222.566</v>
          </cell>
        </row>
      </sheetData>
      <sheetData sheetId="1597">
        <row r="81">
          <cell r="H81">
            <v>222.566</v>
          </cell>
        </row>
      </sheetData>
      <sheetData sheetId="1598">
        <row r="81">
          <cell r="H81">
            <v>222.566</v>
          </cell>
        </row>
      </sheetData>
      <sheetData sheetId="1599">
        <row r="81">
          <cell r="H81">
            <v>222.566</v>
          </cell>
        </row>
      </sheetData>
      <sheetData sheetId="1600">
        <row r="81">
          <cell r="H81">
            <v>222.566</v>
          </cell>
        </row>
      </sheetData>
      <sheetData sheetId="1601">
        <row r="81">
          <cell r="H81">
            <v>222.566</v>
          </cell>
        </row>
      </sheetData>
      <sheetData sheetId="1602">
        <row r="81">
          <cell r="H81">
            <v>222.566</v>
          </cell>
        </row>
      </sheetData>
      <sheetData sheetId="1603">
        <row r="81">
          <cell r="H81">
            <v>222.566</v>
          </cell>
        </row>
      </sheetData>
      <sheetData sheetId="1604">
        <row r="81">
          <cell r="H81">
            <v>222.566</v>
          </cell>
        </row>
      </sheetData>
      <sheetData sheetId="1605">
        <row r="81">
          <cell r="H81">
            <v>222.566</v>
          </cell>
        </row>
      </sheetData>
      <sheetData sheetId="1606">
        <row r="81">
          <cell r="H81">
            <v>222.566</v>
          </cell>
        </row>
      </sheetData>
      <sheetData sheetId="1607">
        <row r="81">
          <cell r="H81">
            <v>222.566</v>
          </cell>
        </row>
      </sheetData>
      <sheetData sheetId="1608">
        <row r="81">
          <cell r="H81">
            <v>222.566</v>
          </cell>
        </row>
      </sheetData>
      <sheetData sheetId="1609">
        <row r="81">
          <cell r="H81">
            <v>222.566</v>
          </cell>
        </row>
      </sheetData>
      <sheetData sheetId="1610">
        <row r="81">
          <cell r="H81">
            <v>222.566</v>
          </cell>
        </row>
      </sheetData>
      <sheetData sheetId="1611">
        <row r="81">
          <cell r="H81">
            <v>222.566</v>
          </cell>
        </row>
      </sheetData>
      <sheetData sheetId="1612">
        <row r="81">
          <cell r="H81">
            <v>222.566</v>
          </cell>
        </row>
      </sheetData>
      <sheetData sheetId="1613">
        <row r="81">
          <cell r="H81">
            <v>222.566</v>
          </cell>
        </row>
      </sheetData>
      <sheetData sheetId="1614">
        <row r="81">
          <cell r="H81">
            <v>222.566</v>
          </cell>
        </row>
      </sheetData>
      <sheetData sheetId="1615">
        <row r="81">
          <cell r="H81">
            <v>222.566</v>
          </cell>
        </row>
      </sheetData>
      <sheetData sheetId="1616">
        <row r="81">
          <cell r="H81">
            <v>222.566</v>
          </cell>
        </row>
      </sheetData>
      <sheetData sheetId="1617">
        <row r="81">
          <cell r="H81">
            <v>222.566</v>
          </cell>
        </row>
      </sheetData>
      <sheetData sheetId="1618">
        <row r="81">
          <cell r="H81">
            <v>222.566</v>
          </cell>
        </row>
      </sheetData>
      <sheetData sheetId="1619">
        <row r="81">
          <cell r="H81">
            <v>222.566</v>
          </cell>
        </row>
      </sheetData>
      <sheetData sheetId="1620">
        <row r="81">
          <cell r="H81">
            <v>222.566</v>
          </cell>
        </row>
      </sheetData>
      <sheetData sheetId="1621">
        <row r="81">
          <cell r="H81">
            <v>222.566</v>
          </cell>
        </row>
      </sheetData>
      <sheetData sheetId="1622">
        <row r="81">
          <cell r="H81">
            <v>222.566</v>
          </cell>
        </row>
      </sheetData>
      <sheetData sheetId="1623">
        <row r="81">
          <cell r="H81">
            <v>222.566</v>
          </cell>
        </row>
      </sheetData>
      <sheetData sheetId="1624">
        <row r="81">
          <cell r="H81">
            <v>222.566</v>
          </cell>
        </row>
      </sheetData>
      <sheetData sheetId="1625">
        <row r="81">
          <cell r="H81">
            <v>222.566</v>
          </cell>
        </row>
      </sheetData>
      <sheetData sheetId="1626">
        <row r="81">
          <cell r="H81">
            <v>222.566</v>
          </cell>
        </row>
      </sheetData>
      <sheetData sheetId="1627">
        <row r="81">
          <cell r="H81">
            <v>222.566</v>
          </cell>
        </row>
      </sheetData>
      <sheetData sheetId="1628">
        <row r="81">
          <cell r="H81">
            <v>222.566</v>
          </cell>
        </row>
      </sheetData>
      <sheetData sheetId="1629">
        <row r="81">
          <cell r="H81">
            <v>222.566</v>
          </cell>
        </row>
      </sheetData>
      <sheetData sheetId="1630">
        <row r="81">
          <cell r="H81">
            <v>222.566</v>
          </cell>
        </row>
      </sheetData>
      <sheetData sheetId="1631">
        <row r="81">
          <cell r="H81">
            <v>222.566</v>
          </cell>
        </row>
      </sheetData>
      <sheetData sheetId="1632">
        <row r="81">
          <cell r="H81">
            <v>222.566</v>
          </cell>
        </row>
      </sheetData>
      <sheetData sheetId="1633">
        <row r="81">
          <cell r="H81">
            <v>222.566</v>
          </cell>
        </row>
      </sheetData>
      <sheetData sheetId="1634">
        <row r="81">
          <cell r="H81">
            <v>222.566</v>
          </cell>
        </row>
      </sheetData>
      <sheetData sheetId="1635">
        <row r="81">
          <cell r="H81">
            <v>222.566</v>
          </cell>
        </row>
      </sheetData>
      <sheetData sheetId="1636">
        <row r="81">
          <cell r="H81">
            <v>222.566</v>
          </cell>
        </row>
      </sheetData>
      <sheetData sheetId="1637">
        <row r="81">
          <cell r="H81">
            <v>222.566</v>
          </cell>
        </row>
      </sheetData>
      <sheetData sheetId="1638">
        <row r="81">
          <cell r="H81">
            <v>222.566</v>
          </cell>
        </row>
      </sheetData>
      <sheetData sheetId="1639">
        <row r="81">
          <cell r="H81">
            <v>222.566</v>
          </cell>
        </row>
      </sheetData>
      <sheetData sheetId="1640">
        <row r="81">
          <cell r="H81">
            <v>222.566</v>
          </cell>
        </row>
      </sheetData>
      <sheetData sheetId="1641">
        <row r="81">
          <cell r="H81">
            <v>222.566</v>
          </cell>
        </row>
      </sheetData>
      <sheetData sheetId="1642">
        <row r="81">
          <cell r="H81">
            <v>222.566</v>
          </cell>
        </row>
      </sheetData>
      <sheetData sheetId="1643">
        <row r="81">
          <cell r="H81">
            <v>222.566</v>
          </cell>
        </row>
      </sheetData>
      <sheetData sheetId="1644">
        <row r="81">
          <cell r="H81">
            <v>222.566</v>
          </cell>
        </row>
      </sheetData>
      <sheetData sheetId="1645">
        <row r="81">
          <cell r="H81">
            <v>222.566</v>
          </cell>
        </row>
      </sheetData>
      <sheetData sheetId="1646">
        <row r="81">
          <cell r="H81">
            <v>222.566</v>
          </cell>
        </row>
      </sheetData>
      <sheetData sheetId="1647">
        <row r="81">
          <cell r="H81">
            <v>222.566</v>
          </cell>
        </row>
      </sheetData>
      <sheetData sheetId="1648">
        <row r="81">
          <cell r="H81">
            <v>222.566</v>
          </cell>
        </row>
      </sheetData>
      <sheetData sheetId="1649">
        <row r="81">
          <cell r="H81">
            <v>222.566</v>
          </cell>
        </row>
      </sheetData>
      <sheetData sheetId="1650">
        <row r="81">
          <cell r="H81">
            <v>222.566</v>
          </cell>
        </row>
      </sheetData>
      <sheetData sheetId="1651">
        <row r="81">
          <cell r="H81">
            <v>222.566</v>
          </cell>
        </row>
      </sheetData>
      <sheetData sheetId="1652">
        <row r="81">
          <cell r="H81">
            <v>222.566</v>
          </cell>
        </row>
      </sheetData>
      <sheetData sheetId="1653">
        <row r="81">
          <cell r="H81">
            <v>222.566</v>
          </cell>
        </row>
      </sheetData>
      <sheetData sheetId="1654">
        <row r="81">
          <cell r="H81">
            <v>222.566</v>
          </cell>
        </row>
      </sheetData>
      <sheetData sheetId="1655">
        <row r="81">
          <cell r="H81">
            <v>222.566</v>
          </cell>
        </row>
      </sheetData>
      <sheetData sheetId="1656">
        <row r="81">
          <cell r="H81">
            <v>222.566</v>
          </cell>
        </row>
      </sheetData>
      <sheetData sheetId="1657">
        <row r="81">
          <cell r="H81">
            <v>222.566</v>
          </cell>
        </row>
      </sheetData>
      <sheetData sheetId="1658">
        <row r="81">
          <cell r="H81">
            <v>222.566</v>
          </cell>
        </row>
      </sheetData>
      <sheetData sheetId="1659">
        <row r="81">
          <cell r="H81">
            <v>222.566</v>
          </cell>
        </row>
      </sheetData>
      <sheetData sheetId="1660">
        <row r="81">
          <cell r="H81">
            <v>222.566</v>
          </cell>
        </row>
      </sheetData>
      <sheetData sheetId="1661">
        <row r="81">
          <cell r="H81">
            <v>222.566</v>
          </cell>
        </row>
      </sheetData>
      <sheetData sheetId="1662">
        <row r="81">
          <cell r="H81">
            <v>222.566</v>
          </cell>
        </row>
      </sheetData>
      <sheetData sheetId="1663">
        <row r="81">
          <cell r="H81">
            <v>222.566</v>
          </cell>
        </row>
      </sheetData>
      <sheetData sheetId="1664">
        <row r="81">
          <cell r="H81">
            <v>222.566</v>
          </cell>
        </row>
      </sheetData>
      <sheetData sheetId="1665">
        <row r="81">
          <cell r="H81">
            <v>222.566</v>
          </cell>
        </row>
      </sheetData>
      <sheetData sheetId="1666">
        <row r="81">
          <cell r="H81">
            <v>222.566</v>
          </cell>
        </row>
      </sheetData>
      <sheetData sheetId="1667">
        <row r="81">
          <cell r="H81">
            <v>222.566</v>
          </cell>
        </row>
      </sheetData>
      <sheetData sheetId="1668">
        <row r="81">
          <cell r="H81">
            <v>222.566</v>
          </cell>
        </row>
      </sheetData>
      <sheetData sheetId="1669">
        <row r="81">
          <cell r="H81">
            <v>222.566</v>
          </cell>
        </row>
      </sheetData>
      <sheetData sheetId="1670">
        <row r="81">
          <cell r="H81">
            <v>222.566</v>
          </cell>
        </row>
      </sheetData>
      <sheetData sheetId="1671">
        <row r="81">
          <cell r="H81">
            <v>222.566</v>
          </cell>
        </row>
      </sheetData>
      <sheetData sheetId="1672">
        <row r="81">
          <cell r="H81">
            <v>222.566</v>
          </cell>
        </row>
      </sheetData>
      <sheetData sheetId="1673">
        <row r="81">
          <cell r="H81">
            <v>222.566</v>
          </cell>
        </row>
      </sheetData>
      <sheetData sheetId="1674">
        <row r="81">
          <cell r="H81">
            <v>222.566</v>
          </cell>
        </row>
      </sheetData>
      <sheetData sheetId="1675">
        <row r="81">
          <cell r="H81">
            <v>222.566</v>
          </cell>
        </row>
      </sheetData>
      <sheetData sheetId="1676">
        <row r="81">
          <cell r="H81">
            <v>222.566</v>
          </cell>
        </row>
      </sheetData>
      <sheetData sheetId="1677">
        <row r="81">
          <cell r="H81">
            <v>222.566</v>
          </cell>
        </row>
      </sheetData>
      <sheetData sheetId="1678">
        <row r="81">
          <cell r="H81">
            <v>222.566</v>
          </cell>
        </row>
      </sheetData>
      <sheetData sheetId="1679">
        <row r="81">
          <cell r="H81">
            <v>222.566</v>
          </cell>
        </row>
      </sheetData>
      <sheetData sheetId="1680">
        <row r="81">
          <cell r="H81">
            <v>222.566</v>
          </cell>
        </row>
      </sheetData>
      <sheetData sheetId="1681">
        <row r="81">
          <cell r="H81">
            <v>222.566</v>
          </cell>
        </row>
      </sheetData>
      <sheetData sheetId="1682">
        <row r="81">
          <cell r="H81">
            <v>222.566</v>
          </cell>
        </row>
      </sheetData>
      <sheetData sheetId="1683">
        <row r="81">
          <cell r="H81">
            <v>222.566</v>
          </cell>
        </row>
      </sheetData>
      <sheetData sheetId="1684">
        <row r="81">
          <cell r="H81">
            <v>222.566</v>
          </cell>
        </row>
      </sheetData>
      <sheetData sheetId="1685">
        <row r="81">
          <cell r="H81">
            <v>222.566</v>
          </cell>
        </row>
      </sheetData>
      <sheetData sheetId="1686">
        <row r="81">
          <cell r="H81">
            <v>222.566</v>
          </cell>
        </row>
      </sheetData>
      <sheetData sheetId="1687">
        <row r="81">
          <cell r="H81">
            <v>222.566</v>
          </cell>
        </row>
      </sheetData>
      <sheetData sheetId="1688">
        <row r="81">
          <cell r="H81">
            <v>222.566</v>
          </cell>
        </row>
      </sheetData>
      <sheetData sheetId="1689">
        <row r="81">
          <cell r="H81">
            <v>222.566</v>
          </cell>
        </row>
      </sheetData>
      <sheetData sheetId="1690">
        <row r="81">
          <cell r="H81">
            <v>222.566</v>
          </cell>
        </row>
      </sheetData>
      <sheetData sheetId="1691">
        <row r="81">
          <cell r="H81">
            <v>222.566</v>
          </cell>
        </row>
      </sheetData>
      <sheetData sheetId="1692">
        <row r="81">
          <cell r="H81">
            <v>222.566</v>
          </cell>
        </row>
      </sheetData>
      <sheetData sheetId="1693">
        <row r="81">
          <cell r="H81">
            <v>222.566</v>
          </cell>
        </row>
      </sheetData>
      <sheetData sheetId="1694">
        <row r="81">
          <cell r="H81">
            <v>222.566</v>
          </cell>
        </row>
      </sheetData>
      <sheetData sheetId="1695">
        <row r="81">
          <cell r="H81">
            <v>222.566</v>
          </cell>
        </row>
      </sheetData>
      <sheetData sheetId="1696">
        <row r="81">
          <cell r="H81">
            <v>222.566</v>
          </cell>
        </row>
      </sheetData>
      <sheetData sheetId="1697">
        <row r="81">
          <cell r="H81">
            <v>222.566</v>
          </cell>
        </row>
      </sheetData>
      <sheetData sheetId="1698">
        <row r="81">
          <cell r="H81">
            <v>222.566</v>
          </cell>
        </row>
      </sheetData>
      <sheetData sheetId="1699">
        <row r="81">
          <cell r="H81">
            <v>222.566</v>
          </cell>
        </row>
      </sheetData>
      <sheetData sheetId="1700">
        <row r="81">
          <cell r="H81">
            <v>222.566</v>
          </cell>
        </row>
      </sheetData>
      <sheetData sheetId="1701">
        <row r="81">
          <cell r="H81">
            <v>222.566</v>
          </cell>
        </row>
      </sheetData>
      <sheetData sheetId="1702">
        <row r="81">
          <cell r="H81">
            <v>222.566</v>
          </cell>
        </row>
      </sheetData>
      <sheetData sheetId="1703">
        <row r="81">
          <cell r="H81">
            <v>222.566</v>
          </cell>
        </row>
      </sheetData>
      <sheetData sheetId="1704">
        <row r="81">
          <cell r="H81">
            <v>222.566</v>
          </cell>
        </row>
      </sheetData>
      <sheetData sheetId="1705">
        <row r="81">
          <cell r="H81">
            <v>222.566</v>
          </cell>
        </row>
      </sheetData>
      <sheetData sheetId="1706">
        <row r="81">
          <cell r="H81">
            <v>222.566</v>
          </cell>
        </row>
      </sheetData>
      <sheetData sheetId="1707">
        <row r="81">
          <cell r="H81">
            <v>222.566</v>
          </cell>
        </row>
      </sheetData>
      <sheetData sheetId="1708">
        <row r="81">
          <cell r="H81">
            <v>222.566</v>
          </cell>
        </row>
      </sheetData>
      <sheetData sheetId="1709">
        <row r="81">
          <cell r="H81">
            <v>222.566</v>
          </cell>
        </row>
      </sheetData>
      <sheetData sheetId="1710">
        <row r="81">
          <cell r="H81">
            <v>222.566</v>
          </cell>
        </row>
      </sheetData>
      <sheetData sheetId="1711">
        <row r="81">
          <cell r="H81">
            <v>222.566</v>
          </cell>
        </row>
      </sheetData>
      <sheetData sheetId="1712">
        <row r="81">
          <cell r="H81">
            <v>222.566</v>
          </cell>
        </row>
      </sheetData>
      <sheetData sheetId="1713">
        <row r="81">
          <cell r="H81">
            <v>222.566</v>
          </cell>
        </row>
      </sheetData>
      <sheetData sheetId="1714">
        <row r="81">
          <cell r="H81">
            <v>222.566</v>
          </cell>
        </row>
      </sheetData>
      <sheetData sheetId="1715">
        <row r="81">
          <cell r="H81">
            <v>222.566</v>
          </cell>
        </row>
      </sheetData>
      <sheetData sheetId="1716">
        <row r="81">
          <cell r="H81">
            <v>222.566</v>
          </cell>
        </row>
      </sheetData>
      <sheetData sheetId="1717">
        <row r="81">
          <cell r="H81">
            <v>222.566</v>
          </cell>
        </row>
      </sheetData>
      <sheetData sheetId="1718">
        <row r="81">
          <cell r="H81">
            <v>222.566</v>
          </cell>
        </row>
      </sheetData>
      <sheetData sheetId="1719">
        <row r="81">
          <cell r="H81">
            <v>222.566</v>
          </cell>
        </row>
      </sheetData>
      <sheetData sheetId="1720">
        <row r="81">
          <cell r="H81">
            <v>222.566</v>
          </cell>
        </row>
      </sheetData>
      <sheetData sheetId="1721">
        <row r="81">
          <cell r="H81">
            <v>222.566</v>
          </cell>
        </row>
      </sheetData>
      <sheetData sheetId="1722">
        <row r="81">
          <cell r="H81">
            <v>222.566</v>
          </cell>
        </row>
      </sheetData>
      <sheetData sheetId="1723">
        <row r="81">
          <cell r="H81">
            <v>222.566</v>
          </cell>
        </row>
      </sheetData>
      <sheetData sheetId="1724">
        <row r="81">
          <cell r="H81">
            <v>222.566</v>
          </cell>
        </row>
      </sheetData>
      <sheetData sheetId="1725">
        <row r="81">
          <cell r="H81">
            <v>222.566</v>
          </cell>
        </row>
      </sheetData>
      <sheetData sheetId="1726">
        <row r="81">
          <cell r="H81">
            <v>222.566</v>
          </cell>
        </row>
      </sheetData>
      <sheetData sheetId="1727">
        <row r="81">
          <cell r="H81">
            <v>222.566</v>
          </cell>
        </row>
      </sheetData>
      <sheetData sheetId="1728">
        <row r="81">
          <cell r="H81">
            <v>222.566</v>
          </cell>
        </row>
      </sheetData>
      <sheetData sheetId="1729">
        <row r="81">
          <cell r="H81">
            <v>222.566</v>
          </cell>
        </row>
      </sheetData>
      <sheetData sheetId="1730">
        <row r="81">
          <cell r="H81">
            <v>222.566</v>
          </cell>
        </row>
      </sheetData>
      <sheetData sheetId="1731">
        <row r="81">
          <cell r="H81">
            <v>222.566</v>
          </cell>
        </row>
      </sheetData>
      <sheetData sheetId="1732">
        <row r="81">
          <cell r="H81">
            <v>222.566</v>
          </cell>
        </row>
      </sheetData>
      <sheetData sheetId="1733">
        <row r="81">
          <cell r="H81">
            <v>222.566</v>
          </cell>
        </row>
      </sheetData>
      <sheetData sheetId="1734">
        <row r="81">
          <cell r="H81">
            <v>222.566</v>
          </cell>
        </row>
      </sheetData>
      <sheetData sheetId="1735">
        <row r="81">
          <cell r="H81">
            <v>222.566</v>
          </cell>
        </row>
      </sheetData>
      <sheetData sheetId="1736">
        <row r="81">
          <cell r="H81">
            <v>222.566</v>
          </cell>
        </row>
      </sheetData>
      <sheetData sheetId="1737">
        <row r="81">
          <cell r="H81">
            <v>222.566</v>
          </cell>
        </row>
      </sheetData>
      <sheetData sheetId="1738">
        <row r="81">
          <cell r="H81">
            <v>222.566</v>
          </cell>
        </row>
      </sheetData>
      <sheetData sheetId="1739">
        <row r="81">
          <cell r="H81">
            <v>222.566</v>
          </cell>
        </row>
      </sheetData>
      <sheetData sheetId="1740">
        <row r="81">
          <cell r="H81">
            <v>222.566</v>
          </cell>
        </row>
      </sheetData>
      <sheetData sheetId="1741">
        <row r="81">
          <cell r="H81">
            <v>222.566</v>
          </cell>
        </row>
      </sheetData>
      <sheetData sheetId="1742">
        <row r="81">
          <cell r="H81">
            <v>222.566</v>
          </cell>
        </row>
      </sheetData>
      <sheetData sheetId="1743">
        <row r="81">
          <cell r="H81">
            <v>222.566</v>
          </cell>
        </row>
      </sheetData>
      <sheetData sheetId="1744">
        <row r="81">
          <cell r="H81">
            <v>222.566</v>
          </cell>
        </row>
      </sheetData>
      <sheetData sheetId="1745">
        <row r="81">
          <cell r="H81">
            <v>222.566</v>
          </cell>
        </row>
      </sheetData>
      <sheetData sheetId="1746">
        <row r="81">
          <cell r="H81">
            <v>222.566</v>
          </cell>
        </row>
      </sheetData>
      <sheetData sheetId="1747">
        <row r="81">
          <cell r="H81">
            <v>222.566</v>
          </cell>
        </row>
      </sheetData>
      <sheetData sheetId="1748">
        <row r="81">
          <cell r="H81">
            <v>222.566</v>
          </cell>
        </row>
      </sheetData>
      <sheetData sheetId="1749">
        <row r="81">
          <cell r="H81">
            <v>222.566</v>
          </cell>
        </row>
      </sheetData>
      <sheetData sheetId="1750">
        <row r="81">
          <cell r="H81">
            <v>222.566</v>
          </cell>
        </row>
      </sheetData>
      <sheetData sheetId="1751">
        <row r="81">
          <cell r="H81">
            <v>222.566</v>
          </cell>
        </row>
      </sheetData>
      <sheetData sheetId="1752">
        <row r="81">
          <cell r="H81">
            <v>222.566</v>
          </cell>
        </row>
      </sheetData>
      <sheetData sheetId="1753">
        <row r="81">
          <cell r="H81">
            <v>222.566</v>
          </cell>
        </row>
      </sheetData>
      <sheetData sheetId="1754">
        <row r="81">
          <cell r="H81">
            <v>222.566</v>
          </cell>
        </row>
      </sheetData>
      <sheetData sheetId="1755">
        <row r="81">
          <cell r="H81">
            <v>222.566</v>
          </cell>
        </row>
      </sheetData>
      <sheetData sheetId="1756">
        <row r="81">
          <cell r="H81">
            <v>222.566</v>
          </cell>
        </row>
      </sheetData>
      <sheetData sheetId="1757">
        <row r="81">
          <cell r="H81">
            <v>222.566</v>
          </cell>
        </row>
      </sheetData>
      <sheetData sheetId="1758">
        <row r="81">
          <cell r="H81">
            <v>222.566</v>
          </cell>
        </row>
      </sheetData>
      <sheetData sheetId="1759">
        <row r="81">
          <cell r="H81">
            <v>222.566</v>
          </cell>
        </row>
      </sheetData>
      <sheetData sheetId="1760">
        <row r="81">
          <cell r="H81">
            <v>222.566</v>
          </cell>
        </row>
      </sheetData>
      <sheetData sheetId="1761">
        <row r="81">
          <cell r="H81">
            <v>222.566</v>
          </cell>
        </row>
      </sheetData>
      <sheetData sheetId="1762">
        <row r="81">
          <cell r="H81">
            <v>222.566</v>
          </cell>
        </row>
      </sheetData>
      <sheetData sheetId="1763">
        <row r="81">
          <cell r="H81">
            <v>222.566</v>
          </cell>
        </row>
      </sheetData>
      <sheetData sheetId="1764">
        <row r="81">
          <cell r="H81">
            <v>222.566</v>
          </cell>
        </row>
      </sheetData>
      <sheetData sheetId="1765">
        <row r="81">
          <cell r="H81">
            <v>222.566</v>
          </cell>
        </row>
      </sheetData>
      <sheetData sheetId="1766">
        <row r="81">
          <cell r="H81">
            <v>222.566</v>
          </cell>
        </row>
      </sheetData>
      <sheetData sheetId="1767">
        <row r="81">
          <cell r="H81">
            <v>222.566</v>
          </cell>
        </row>
      </sheetData>
      <sheetData sheetId="1768">
        <row r="81">
          <cell r="H81">
            <v>222.566</v>
          </cell>
        </row>
      </sheetData>
      <sheetData sheetId="1769">
        <row r="81">
          <cell r="H81">
            <v>222.566</v>
          </cell>
        </row>
      </sheetData>
      <sheetData sheetId="1770" refreshError="1"/>
      <sheetData sheetId="1771" refreshError="1"/>
      <sheetData sheetId="1772" refreshError="1"/>
      <sheetData sheetId="1773" refreshError="1"/>
      <sheetData sheetId="1774" refreshError="1"/>
      <sheetData sheetId="1775" refreshError="1"/>
      <sheetData sheetId="1776">
        <row r="81">
          <cell r="H81">
            <v>222.566</v>
          </cell>
        </row>
      </sheetData>
      <sheetData sheetId="1777">
        <row r="81">
          <cell r="H81">
            <v>222.566</v>
          </cell>
        </row>
      </sheetData>
      <sheetData sheetId="1778">
        <row r="81">
          <cell r="H81">
            <v>222.566</v>
          </cell>
        </row>
      </sheetData>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ow r="81">
          <cell r="H81">
            <v>222.566</v>
          </cell>
        </row>
      </sheetData>
      <sheetData sheetId="1800">
        <row r="81">
          <cell r="H81">
            <v>222.566</v>
          </cell>
        </row>
      </sheetData>
      <sheetData sheetId="1801">
        <row r="81">
          <cell r="H81">
            <v>222.566</v>
          </cell>
        </row>
      </sheetData>
      <sheetData sheetId="1802">
        <row r="81">
          <cell r="H81">
            <v>222.566</v>
          </cell>
        </row>
      </sheetData>
      <sheetData sheetId="1803">
        <row r="81">
          <cell r="H81">
            <v>222.566</v>
          </cell>
        </row>
      </sheetData>
      <sheetData sheetId="1804" refreshError="1"/>
      <sheetData sheetId="1805" refreshError="1"/>
      <sheetData sheetId="1806" refreshError="1"/>
      <sheetData sheetId="1807" refreshError="1"/>
      <sheetData sheetId="1808" refreshError="1"/>
      <sheetData sheetId="1809" refreshError="1"/>
      <sheetData sheetId="1810" refreshError="1"/>
      <sheetData sheetId="1811">
        <row r="81">
          <cell r="H81">
            <v>222.566</v>
          </cell>
        </row>
      </sheetData>
      <sheetData sheetId="1812">
        <row r="81">
          <cell r="H81">
            <v>222.566</v>
          </cell>
        </row>
      </sheetData>
      <sheetData sheetId="1813">
        <row r="81">
          <cell r="H81">
            <v>222.566</v>
          </cell>
        </row>
      </sheetData>
      <sheetData sheetId="1814">
        <row r="81">
          <cell r="H81">
            <v>222.566</v>
          </cell>
        </row>
      </sheetData>
      <sheetData sheetId="1815">
        <row r="81">
          <cell r="H81">
            <v>222.566</v>
          </cell>
        </row>
      </sheetData>
      <sheetData sheetId="1816">
        <row r="81">
          <cell r="H81">
            <v>222.566</v>
          </cell>
        </row>
      </sheetData>
      <sheetData sheetId="1817">
        <row r="81">
          <cell r="H81">
            <v>222.566</v>
          </cell>
        </row>
      </sheetData>
      <sheetData sheetId="1818">
        <row r="81">
          <cell r="H81">
            <v>222.566</v>
          </cell>
        </row>
      </sheetData>
      <sheetData sheetId="1819">
        <row r="81">
          <cell r="H81">
            <v>222.566</v>
          </cell>
        </row>
      </sheetData>
      <sheetData sheetId="1820">
        <row r="81">
          <cell r="H81">
            <v>222.566</v>
          </cell>
        </row>
      </sheetData>
      <sheetData sheetId="1821">
        <row r="81">
          <cell r="H81">
            <v>222.566</v>
          </cell>
        </row>
      </sheetData>
      <sheetData sheetId="1822">
        <row r="81">
          <cell r="H81">
            <v>222.566</v>
          </cell>
        </row>
      </sheetData>
      <sheetData sheetId="1823">
        <row r="81">
          <cell r="H81">
            <v>222.566</v>
          </cell>
        </row>
      </sheetData>
      <sheetData sheetId="1824">
        <row r="81">
          <cell r="H81">
            <v>222.566</v>
          </cell>
        </row>
      </sheetData>
      <sheetData sheetId="1825">
        <row r="81">
          <cell r="H81">
            <v>222.566</v>
          </cell>
        </row>
      </sheetData>
      <sheetData sheetId="1826">
        <row r="81">
          <cell r="H81">
            <v>222.566</v>
          </cell>
        </row>
      </sheetData>
      <sheetData sheetId="1827">
        <row r="81">
          <cell r="H81">
            <v>222.566</v>
          </cell>
        </row>
      </sheetData>
      <sheetData sheetId="1828">
        <row r="81">
          <cell r="H81">
            <v>222.566</v>
          </cell>
        </row>
      </sheetData>
      <sheetData sheetId="1829">
        <row r="81">
          <cell r="H81">
            <v>222.566</v>
          </cell>
        </row>
      </sheetData>
      <sheetData sheetId="1830">
        <row r="81">
          <cell r="H81">
            <v>222.566</v>
          </cell>
        </row>
      </sheetData>
      <sheetData sheetId="1831">
        <row r="81">
          <cell r="H81">
            <v>222.566</v>
          </cell>
        </row>
      </sheetData>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81">
          <cell r="H81">
            <v>222.566</v>
          </cell>
        </row>
      </sheetData>
      <sheetData sheetId="1859">
        <row r="81">
          <cell r="H81">
            <v>222.566</v>
          </cell>
        </row>
      </sheetData>
      <sheetData sheetId="1860">
        <row r="81">
          <cell r="H81">
            <v>222.566</v>
          </cell>
        </row>
      </sheetData>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ow r="81">
          <cell r="H81">
            <v>222.566</v>
          </cell>
        </row>
      </sheetData>
      <sheetData sheetId="1933">
        <row r="81">
          <cell r="H81">
            <v>222.566</v>
          </cell>
        </row>
      </sheetData>
      <sheetData sheetId="1934">
        <row r="81">
          <cell r="H81">
            <v>222.566</v>
          </cell>
        </row>
      </sheetData>
      <sheetData sheetId="1935">
        <row r="81">
          <cell r="H81">
            <v>222.566</v>
          </cell>
        </row>
      </sheetData>
      <sheetData sheetId="1936">
        <row r="81">
          <cell r="H81">
            <v>222.566</v>
          </cell>
        </row>
      </sheetData>
      <sheetData sheetId="1937">
        <row r="81">
          <cell r="H81">
            <v>222.566</v>
          </cell>
        </row>
      </sheetData>
      <sheetData sheetId="1938">
        <row r="81">
          <cell r="H81">
            <v>222.566</v>
          </cell>
        </row>
      </sheetData>
      <sheetData sheetId="1939">
        <row r="81">
          <cell r="H81">
            <v>222.566</v>
          </cell>
        </row>
      </sheetData>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ow r="81">
          <cell r="H81">
            <v>222.566</v>
          </cell>
        </row>
      </sheetData>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ow r="81">
          <cell r="H81">
            <v>222.566</v>
          </cell>
        </row>
      </sheetData>
      <sheetData sheetId="1983">
        <row r="81">
          <cell r="H81">
            <v>222.566</v>
          </cell>
        </row>
      </sheetData>
      <sheetData sheetId="1984">
        <row r="81">
          <cell r="H81">
            <v>222.566</v>
          </cell>
        </row>
      </sheetData>
      <sheetData sheetId="1985">
        <row r="81">
          <cell r="H81">
            <v>222.566</v>
          </cell>
        </row>
      </sheetData>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81">
          <cell r="H81">
            <v>222.566</v>
          </cell>
        </row>
      </sheetData>
      <sheetData sheetId="1999">
        <row r="81">
          <cell r="H81">
            <v>222.566</v>
          </cell>
        </row>
      </sheetData>
      <sheetData sheetId="2000">
        <row r="81">
          <cell r="H81">
            <v>222.566</v>
          </cell>
        </row>
      </sheetData>
      <sheetData sheetId="2001">
        <row r="81">
          <cell r="H81">
            <v>222.566</v>
          </cell>
        </row>
      </sheetData>
      <sheetData sheetId="2002">
        <row r="81">
          <cell r="H81">
            <v>222.566</v>
          </cell>
        </row>
      </sheetData>
      <sheetData sheetId="2003">
        <row r="81">
          <cell r="H81">
            <v>222.566</v>
          </cell>
        </row>
      </sheetData>
      <sheetData sheetId="2004">
        <row r="81">
          <cell r="H81">
            <v>222.566</v>
          </cell>
        </row>
      </sheetData>
      <sheetData sheetId="2005">
        <row r="81">
          <cell r="H81">
            <v>222.566</v>
          </cell>
        </row>
      </sheetData>
      <sheetData sheetId="2006">
        <row r="81">
          <cell r="H81">
            <v>222.566</v>
          </cell>
        </row>
      </sheetData>
      <sheetData sheetId="2007">
        <row r="81">
          <cell r="H81">
            <v>222.566</v>
          </cell>
        </row>
      </sheetData>
      <sheetData sheetId="2008">
        <row r="81">
          <cell r="H81">
            <v>222.566</v>
          </cell>
        </row>
      </sheetData>
      <sheetData sheetId="2009">
        <row r="81">
          <cell r="H81">
            <v>222.566</v>
          </cell>
        </row>
      </sheetData>
      <sheetData sheetId="2010">
        <row r="81">
          <cell r="H81">
            <v>222.566</v>
          </cell>
        </row>
      </sheetData>
      <sheetData sheetId="2011">
        <row r="81">
          <cell r="H81">
            <v>222.566</v>
          </cell>
        </row>
      </sheetData>
      <sheetData sheetId="2012">
        <row r="81">
          <cell r="H81">
            <v>222.566</v>
          </cell>
        </row>
      </sheetData>
      <sheetData sheetId="2013">
        <row r="81">
          <cell r="H81">
            <v>222.566</v>
          </cell>
        </row>
      </sheetData>
      <sheetData sheetId="2014">
        <row r="81">
          <cell r="H81">
            <v>222.566</v>
          </cell>
        </row>
      </sheetData>
      <sheetData sheetId="2015">
        <row r="81">
          <cell r="H81">
            <v>222.566</v>
          </cell>
        </row>
      </sheetData>
      <sheetData sheetId="2016">
        <row r="81">
          <cell r="H81">
            <v>222.566</v>
          </cell>
        </row>
      </sheetData>
      <sheetData sheetId="2017">
        <row r="81">
          <cell r="H81">
            <v>222.566</v>
          </cell>
        </row>
      </sheetData>
      <sheetData sheetId="2018">
        <row r="81">
          <cell r="H81">
            <v>222.566</v>
          </cell>
        </row>
      </sheetData>
      <sheetData sheetId="2019">
        <row r="81">
          <cell r="H81">
            <v>222.566</v>
          </cell>
        </row>
      </sheetData>
      <sheetData sheetId="2020">
        <row r="81">
          <cell r="H81">
            <v>222.566</v>
          </cell>
        </row>
      </sheetData>
      <sheetData sheetId="2021">
        <row r="81">
          <cell r="H81">
            <v>222.566</v>
          </cell>
        </row>
      </sheetData>
      <sheetData sheetId="2022">
        <row r="81">
          <cell r="H81">
            <v>222.566</v>
          </cell>
        </row>
      </sheetData>
      <sheetData sheetId="2023">
        <row r="81">
          <cell r="H81">
            <v>222.566</v>
          </cell>
        </row>
      </sheetData>
      <sheetData sheetId="2024">
        <row r="81">
          <cell r="H81">
            <v>222.566</v>
          </cell>
        </row>
      </sheetData>
      <sheetData sheetId="2025">
        <row r="81">
          <cell r="H81">
            <v>222.566</v>
          </cell>
        </row>
      </sheetData>
      <sheetData sheetId="2026">
        <row r="81">
          <cell r="H81">
            <v>222.566</v>
          </cell>
        </row>
      </sheetData>
      <sheetData sheetId="2027">
        <row r="81">
          <cell r="H81">
            <v>222.566</v>
          </cell>
        </row>
      </sheetData>
      <sheetData sheetId="2028">
        <row r="81">
          <cell r="H81">
            <v>222.566</v>
          </cell>
        </row>
      </sheetData>
      <sheetData sheetId="2029">
        <row r="81">
          <cell r="H81">
            <v>222.566</v>
          </cell>
        </row>
      </sheetData>
      <sheetData sheetId="2030">
        <row r="81">
          <cell r="H81">
            <v>222.566</v>
          </cell>
        </row>
      </sheetData>
      <sheetData sheetId="2031">
        <row r="81">
          <cell r="H81">
            <v>222.566</v>
          </cell>
        </row>
      </sheetData>
      <sheetData sheetId="2032">
        <row r="81">
          <cell r="H81">
            <v>222.566</v>
          </cell>
        </row>
      </sheetData>
      <sheetData sheetId="2033">
        <row r="81">
          <cell r="H81">
            <v>222.566</v>
          </cell>
        </row>
      </sheetData>
      <sheetData sheetId="2034">
        <row r="81">
          <cell r="H81">
            <v>222.566</v>
          </cell>
        </row>
      </sheetData>
      <sheetData sheetId="2035">
        <row r="81">
          <cell r="H81">
            <v>222.566</v>
          </cell>
        </row>
      </sheetData>
      <sheetData sheetId="2036">
        <row r="81">
          <cell r="H81">
            <v>222.566</v>
          </cell>
        </row>
      </sheetData>
      <sheetData sheetId="2037">
        <row r="81">
          <cell r="H81">
            <v>222.566</v>
          </cell>
        </row>
      </sheetData>
      <sheetData sheetId="2038">
        <row r="81">
          <cell r="H81">
            <v>222.566</v>
          </cell>
        </row>
      </sheetData>
      <sheetData sheetId="2039">
        <row r="81">
          <cell r="H81">
            <v>222.566</v>
          </cell>
        </row>
      </sheetData>
      <sheetData sheetId="2040">
        <row r="81">
          <cell r="H81">
            <v>222.566</v>
          </cell>
        </row>
      </sheetData>
      <sheetData sheetId="2041">
        <row r="81">
          <cell r="H81">
            <v>222.566</v>
          </cell>
        </row>
      </sheetData>
      <sheetData sheetId="2042">
        <row r="81">
          <cell r="H81">
            <v>222.566</v>
          </cell>
        </row>
      </sheetData>
      <sheetData sheetId="2043">
        <row r="81">
          <cell r="H81">
            <v>222.566</v>
          </cell>
        </row>
      </sheetData>
      <sheetData sheetId="2044">
        <row r="81">
          <cell r="H81">
            <v>222.566</v>
          </cell>
        </row>
      </sheetData>
      <sheetData sheetId="2045">
        <row r="81">
          <cell r="H81">
            <v>222.566</v>
          </cell>
        </row>
      </sheetData>
      <sheetData sheetId="2046">
        <row r="81">
          <cell r="H81">
            <v>222.566</v>
          </cell>
        </row>
      </sheetData>
      <sheetData sheetId="2047">
        <row r="81">
          <cell r="H81">
            <v>222.566</v>
          </cell>
        </row>
      </sheetData>
      <sheetData sheetId="2048">
        <row r="81">
          <cell r="H81">
            <v>222.566</v>
          </cell>
        </row>
      </sheetData>
      <sheetData sheetId="2049">
        <row r="81">
          <cell r="H81">
            <v>222.566</v>
          </cell>
        </row>
      </sheetData>
      <sheetData sheetId="2050">
        <row r="81">
          <cell r="H81">
            <v>222.566</v>
          </cell>
        </row>
      </sheetData>
      <sheetData sheetId="2051">
        <row r="81">
          <cell r="H81">
            <v>222.566</v>
          </cell>
        </row>
      </sheetData>
      <sheetData sheetId="2052">
        <row r="81">
          <cell r="H81">
            <v>222.566</v>
          </cell>
        </row>
      </sheetData>
      <sheetData sheetId="2053">
        <row r="81">
          <cell r="H81">
            <v>222.566</v>
          </cell>
        </row>
      </sheetData>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sheetData sheetId="2074">
        <row r="81">
          <cell r="H81">
            <v>222.566</v>
          </cell>
        </row>
      </sheetData>
      <sheetData sheetId="2075">
        <row r="81">
          <cell r="H81">
            <v>222.566</v>
          </cell>
        </row>
      </sheetData>
      <sheetData sheetId="2076">
        <row r="81">
          <cell r="H81">
            <v>222.566</v>
          </cell>
        </row>
      </sheetData>
      <sheetData sheetId="2077">
        <row r="81">
          <cell r="H81">
            <v>222.566</v>
          </cell>
        </row>
      </sheetData>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row r="81">
          <cell r="H81">
            <v>222.566</v>
          </cell>
        </row>
      </sheetData>
      <sheetData sheetId="2094">
        <row r="81">
          <cell r="H81">
            <v>222.566</v>
          </cell>
        </row>
      </sheetData>
      <sheetData sheetId="2095">
        <row r="81">
          <cell r="H81">
            <v>222.566</v>
          </cell>
        </row>
      </sheetData>
      <sheetData sheetId="2096">
        <row r="81">
          <cell r="H81">
            <v>222.566</v>
          </cell>
        </row>
      </sheetData>
      <sheetData sheetId="2097"/>
      <sheetData sheetId="2098">
        <row r="81">
          <cell r="H81">
            <v>222.566</v>
          </cell>
        </row>
      </sheetData>
      <sheetData sheetId="2099">
        <row r="81">
          <cell r="H81">
            <v>222.566</v>
          </cell>
        </row>
      </sheetData>
      <sheetData sheetId="2100">
        <row r="81">
          <cell r="H81">
            <v>222.566</v>
          </cell>
        </row>
      </sheetData>
      <sheetData sheetId="2101">
        <row r="81">
          <cell r="H81">
            <v>222.566</v>
          </cell>
        </row>
      </sheetData>
      <sheetData sheetId="2102">
        <row r="81">
          <cell r="H81">
            <v>222.566</v>
          </cell>
        </row>
      </sheetData>
      <sheetData sheetId="2103">
        <row r="81">
          <cell r="H81">
            <v>222.566</v>
          </cell>
        </row>
      </sheetData>
      <sheetData sheetId="2104">
        <row r="81">
          <cell r="H81">
            <v>222.566</v>
          </cell>
        </row>
      </sheetData>
      <sheetData sheetId="2105">
        <row r="81">
          <cell r="H81">
            <v>222.566</v>
          </cell>
        </row>
      </sheetData>
      <sheetData sheetId="2106">
        <row r="81">
          <cell r="H81">
            <v>222.566</v>
          </cell>
        </row>
      </sheetData>
      <sheetData sheetId="2107">
        <row r="81">
          <cell r="H81">
            <v>222.566</v>
          </cell>
        </row>
      </sheetData>
      <sheetData sheetId="2108">
        <row r="81">
          <cell r="H81">
            <v>222.566</v>
          </cell>
        </row>
      </sheetData>
      <sheetData sheetId="2109">
        <row r="81">
          <cell r="H81">
            <v>222.566</v>
          </cell>
        </row>
      </sheetData>
      <sheetData sheetId="2110"/>
      <sheetData sheetId="2111"/>
      <sheetData sheetId="2112"/>
      <sheetData sheetId="2113"/>
      <sheetData sheetId="2114"/>
      <sheetData sheetId="2115"/>
      <sheetData sheetId="2116"/>
      <sheetData sheetId="2117"/>
      <sheetData sheetId="2118"/>
      <sheetData sheetId="2119"/>
      <sheetData sheetId="2120"/>
      <sheetData sheetId="2121">
        <row r="81">
          <cell r="H81">
            <v>222.566</v>
          </cell>
        </row>
      </sheetData>
      <sheetData sheetId="2122">
        <row r="81">
          <cell r="H81">
            <v>222.566</v>
          </cell>
        </row>
      </sheetData>
      <sheetData sheetId="2123">
        <row r="81">
          <cell r="H81">
            <v>222.566</v>
          </cell>
        </row>
      </sheetData>
      <sheetData sheetId="2124" refreshError="1"/>
      <sheetData sheetId="2125">
        <row r="81">
          <cell r="H81">
            <v>222.566</v>
          </cell>
        </row>
      </sheetData>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ow r="81">
          <cell r="H81">
            <v>222.566</v>
          </cell>
        </row>
      </sheetData>
      <sheetData sheetId="2139">
        <row r="81">
          <cell r="H81">
            <v>222.566</v>
          </cell>
        </row>
      </sheetData>
      <sheetData sheetId="2140">
        <row r="81">
          <cell r="H81">
            <v>222.566</v>
          </cell>
        </row>
      </sheetData>
      <sheetData sheetId="2141">
        <row r="81">
          <cell r="H81">
            <v>222.566</v>
          </cell>
        </row>
      </sheetData>
      <sheetData sheetId="2142">
        <row r="81">
          <cell r="H81">
            <v>222.566</v>
          </cell>
        </row>
      </sheetData>
      <sheetData sheetId="2143">
        <row r="81">
          <cell r="H81">
            <v>222.566</v>
          </cell>
        </row>
      </sheetData>
      <sheetData sheetId="2144">
        <row r="81">
          <cell r="H81">
            <v>222.566</v>
          </cell>
        </row>
      </sheetData>
      <sheetData sheetId="2145">
        <row r="81">
          <cell r="H81">
            <v>222.566</v>
          </cell>
        </row>
      </sheetData>
      <sheetData sheetId="2146">
        <row r="81">
          <cell r="H81">
            <v>222.566</v>
          </cell>
        </row>
      </sheetData>
      <sheetData sheetId="2147">
        <row r="81">
          <cell r="H81">
            <v>222.566</v>
          </cell>
        </row>
      </sheetData>
      <sheetData sheetId="2148">
        <row r="81">
          <cell r="H81">
            <v>222.566</v>
          </cell>
        </row>
      </sheetData>
      <sheetData sheetId="2149">
        <row r="81">
          <cell r="H81">
            <v>222.566</v>
          </cell>
        </row>
      </sheetData>
      <sheetData sheetId="2150">
        <row r="81">
          <cell r="H81">
            <v>222.566</v>
          </cell>
        </row>
      </sheetData>
      <sheetData sheetId="2151">
        <row r="81">
          <cell r="H81">
            <v>222.566</v>
          </cell>
        </row>
      </sheetData>
      <sheetData sheetId="2152">
        <row r="81">
          <cell r="H81">
            <v>222.566</v>
          </cell>
        </row>
      </sheetData>
      <sheetData sheetId="2153">
        <row r="81">
          <cell r="H81">
            <v>222.566</v>
          </cell>
        </row>
      </sheetData>
      <sheetData sheetId="2154">
        <row r="81">
          <cell r="H81">
            <v>222.566</v>
          </cell>
        </row>
      </sheetData>
      <sheetData sheetId="2155">
        <row r="81">
          <cell r="H81">
            <v>222.566</v>
          </cell>
        </row>
      </sheetData>
      <sheetData sheetId="2156">
        <row r="81">
          <cell r="H81">
            <v>222.566</v>
          </cell>
        </row>
      </sheetData>
      <sheetData sheetId="2157">
        <row r="81">
          <cell r="H81">
            <v>222.566</v>
          </cell>
        </row>
      </sheetData>
      <sheetData sheetId="2158">
        <row r="81">
          <cell r="H81">
            <v>222.566</v>
          </cell>
        </row>
      </sheetData>
      <sheetData sheetId="2159">
        <row r="81">
          <cell r="H81">
            <v>222.566</v>
          </cell>
        </row>
      </sheetData>
      <sheetData sheetId="2160">
        <row r="81">
          <cell r="H81">
            <v>222.566</v>
          </cell>
        </row>
      </sheetData>
      <sheetData sheetId="2161">
        <row r="81">
          <cell r="H81">
            <v>222.566</v>
          </cell>
        </row>
      </sheetData>
      <sheetData sheetId="2162">
        <row r="81">
          <cell r="H81">
            <v>222.566</v>
          </cell>
        </row>
      </sheetData>
      <sheetData sheetId="2163">
        <row r="81">
          <cell r="H81">
            <v>222.566</v>
          </cell>
        </row>
      </sheetData>
      <sheetData sheetId="2164">
        <row r="81">
          <cell r="H81">
            <v>222.566</v>
          </cell>
        </row>
      </sheetData>
      <sheetData sheetId="2165">
        <row r="81">
          <cell r="H81">
            <v>222.566</v>
          </cell>
        </row>
      </sheetData>
      <sheetData sheetId="2166">
        <row r="81">
          <cell r="H81">
            <v>222.566</v>
          </cell>
        </row>
      </sheetData>
      <sheetData sheetId="2167">
        <row r="81">
          <cell r="H81">
            <v>222.566</v>
          </cell>
        </row>
      </sheetData>
      <sheetData sheetId="2168">
        <row r="81">
          <cell r="H81">
            <v>222.566</v>
          </cell>
        </row>
      </sheetData>
      <sheetData sheetId="2169">
        <row r="81">
          <cell r="H81">
            <v>222.566</v>
          </cell>
        </row>
      </sheetData>
      <sheetData sheetId="2170">
        <row r="81">
          <cell r="H81">
            <v>222.566</v>
          </cell>
        </row>
      </sheetData>
      <sheetData sheetId="2171">
        <row r="81">
          <cell r="H81">
            <v>222.566</v>
          </cell>
        </row>
      </sheetData>
      <sheetData sheetId="2172">
        <row r="81">
          <cell r="H81">
            <v>222.566</v>
          </cell>
        </row>
      </sheetData>
      <sheetData sheetId="2173">
        <row r="81">
          <cell r="H81">
            <v>222.566</v>
          </cell>
        </row>
      </sheetData>
      <sheetData sheetId="2174">
        <row r="81">
          <cell r="H81">
            <v>222.566</v>
          </cell>
        </row>
      </sheetData>
      <sheetData sheetId="2175">
        <row r="81">
          <cell r="H81">
            <v>222.566</v>
          </cell>
        </row>
      </sheetData>
      <sheetData sheetId="2176">
        <row r="81">
          <cell r="H81">
            <v>222.566</v>
          </cell>
        </row>
      </sheetData>
      <sheetData sheetId="2177">
        <row r="81">
          <cell r="H81">
            <v>222.566</v>
          </cell>
        </row>
      </sheetData>
      <sheetData sheetId="2178">
        <row r="81">
          <cell r="H81">
            <v>222.566</v>
          </cell>
        </row>
      </sheetData>
      <sheetData sheetId="2179">
        <row r="81">
          <cell r="H81">
            <v>222.566</v>
          </cell>
        </row>
      </sheetData>
      <sheetData sheetId="2180">
        <row r="81">
          <cell r="H81">
            <v>222.566</v>
          </cell>
        </row>
      </sheetData>
      <sheetData sheetId="2181">
        <row r="81">
          <cell r="H81">
            <v>222.566</v>
          </cell>
        </row>
      </sheetData>
      <sheetData sheetId="2182">
        <row r="81">
          <cell r="H81">
            <v>222.566</v>
          </cell>
        </row>
      </sheetData>
      <sheetData sheetId="2183">
        <row r="81">
          <cell r="H81">
            <v>222.566</v>
          </cell>
        </row>
      </sheetData>
      <sheetData sheetId="2184">
        <row r="81">
          <cell r="H81">
            <v>222.566</v>
          </cell>
        </row>
      </sheetData>
      <sheetData sheetId="2185">
        <row r="81">
          <cell r="H81">
            <v>222.566</v>
          </cell>
        </row>
      </sheetData>
      <sheetData sheetId="2186">
        <row r="81">
          <cell r="H81">
            <v>222.566</v>
          </cell>
        </row>
      </sheetData>
      <sheetData sheetId="2187">
        <row r="81">
          <cell r="H81">
            <v>222.566</v>
          </cell>
        </row>
      </sheetData>
      <sheetData sheetId="2188">
        <row r="81">
          <cell r="H81">
            <v>222.566</v>
          </cell>
        </row>
      </sheetData>
      <sheetData sheetId="2189">
        <row r="81">
          <cell r="H81">
            <v>222.566</v>
          </cell>
        </row>
      </sheetData>
      <sheetData sheetId="2190">
        <row r="81">
          <cell r="H81">
            <v>222.566</v>
          </cell>
        </row>
      </sheetData>
      <sheetData sheetId="2191">
        <row r="81">
          <cell r="H81">
            <v>222.566</v>
          </cell>
        </row>
      </sheetData>
      <sheetData sheetId="2192">
        <row r="81">
          <cell r="H81">
            <v>222.566</v>
          </cell>
        </row>
      </sheetData>
      <sheetData sheetId="2193">
        <row r="81">
          <cell r="H81">
            <v>222.566</v>
          </cell>
        </row>
      </sheetData>
      <sheetData sheetId="2194">
        <row r="81">
          <cell r="H81">
            <v>222.566</v>
          </cell>
        </row>
      </sheetData>
      <sheetData sheetId="2195">
        <row r="81">
          <cell r="H81">
            <v>222.566</v>
          </cell>
        </row>
      </sheetData>
      <sheetData sheetId="2196">
        <row r="81">
          <cell r="H81">
            <v>222.566</v>
          </cell>
        </row>
      </sheetData>
      <sheetData sheetId="2197">
        <row r="81">
          <cell r="H81">
            <v>222.566</v>
          </cell>
        </row>
      </sheetData>
      <sheetData sheetId="2198">
        <row r="81">
          <cell r="H81">
            <v>222.566</v>
          </cell>
        </row>
      </sheetData>
      <sheetData sheetId="2199">
        <row r="81">
          <cell r="H81">
            <v>222.566</v>
          </cell>
        </row>
      </sheetData>
      <sheetData sheetId="2200">
        <row r="81">
          <cell r="H81">
            <v>222.566</v>
          </cell>
        </row>
      </sheetData>
      <sheetData sheetId="2201">
        <row r="81">
          <cell r="H81">
            <v>222.566</v>
          </cell>
        </row>
      </sheetData>
      <sheetData sheetId="2202">
        <row r="81">
          <cell r="H81">
            <v>222.566</v>
          </cell>
        </row>
      </sheetData>
      <sheetData sheetId="2203">
        <row r="81">
          <cell r="H81">
            <v>222.566</v>
          </cell>
        </row>
      </sheetData>
      <sheetData sheetId="2204">
        <row r="81">
          <cell r="H81">
            <v>222.566</v>
          </cell>
        </row>
      </sheetData>
      <sheetData sheetId="2205">
        <row r="81">
          <cell r="H81">
            <v>222.566</v>
          </cell>
        </row>
      </sheetData>
      <sheetData sheetId="2206">
        <row r="81">
          <cell r="H81">
            <v>222.566</v>
          </cell>
        </row>
      </sheetData>
      <sheetData sheetId="2207">
        <row r="81">
          <cell r="H81">
            <v>222.566</v>
          </cell>
        </row>
      </sheetData>
      <sheetData sheetId="2208">
        <row r="81">
          <cell r="H81">
            <v>222.566</v>
          </cell>
        </row>
      </sheetData>
      <sheetData sheetId="2209">
        <row r="81">
          <cell r="H81">
            <v>222.566</v>
          </cell>
        </row>
      </sheetData>
      <sheetData sheetId="2210">
        <row r="81">
          <cell r="H81">
            <v>222.566</v>
          </cell>
        </row>
      </sheetData>
      <sheetData sheetId="2211">
        <row r="81">
          <cell r="H81">
            <v>222.566</v>
          </cell>
        </row>
      </sheetData>
      <sheetData sheetId="2212">
        <row r="81">
          <cell r="H81">
            <v>222.566</v>
          </cell>
        </row>
      </sheetData>
      <sheetData sheetId="2213">
        <row r="81">
          <cell r="H81">
            <v>222.566</v>
          </cell>
        </row>
      </sheetData>
      <sheetData sheetId="2214">
        <row r="81">
          <cell r="H81">
            <v>222.566</v>
          </cell>
        </row>
      </sheetData>
      <sheetData sheetId="2215">
        <row r="81">
          <cell r="H81">
            <v>222.566</v>
          </cell>
        </row>
      </sheetData>
      <sheetData sheetId="2216">
        <row r="81">
          <cell r="H81">
            <v>222.566</v>
          </cell>
        </row>
      </sheetData>
      <sheetData sheetId="2217">
        <row r="81">
          <cell r="H81">
            <v>222.566</v>
          </cell>
        </row>
      </sheetData>
      <sheetData sheetId="2218">
        <row r="81">
          <cell r="H81">
            <v>222.566</v>
          </cell>
        </row>
      </sheetData>
      <sheetData sheetId="2219">
        <row r="81">
          <cell r="H81">
            <v>222.566</v>
          </cell>
        </row>
      </sheetData>
      <sheetData sheetId="2220">
        <row r="81">
          <cell r="H81">
            <v>222.566</v>
          </cell>
        </row>
      </sheetData>
      <sheetData sheetId="2221">
        <row r="81">
          <cell r="H81">
            <v>222.566</v>
          </cell>
        </row>
      </sheetData>
      <sheetData sheetId="2222">
        <row r="81">
          <cell r="H81">
            <v>222.566</v>
          </cell>
        </row>
      </sheetData>
      <sheetData sheetId="2223">
        <row r="81">
          <cell r="H81">
            <v>222.566</v>
          </cell>
        </row>
      </sheetData>
      <sheetData sheetId="2224">
        <row r="81">
          <cell r="H81">
            <v>222.566</v>
          </cell>
        </row>
      </sheetData>
      <sheetData sheetId="2225">
        <row r="81">
          <cell r="H81">
            <v>222.566</v>
          </cell>
        </row>
      </sheetData>
      <sheetData sheetId="2226">
        <row r="81">
          <cell r="H81">
            <v>222.566</v>
          </cell>
        </row>
      </sheetData>
      <sheetData sheetId="2227">
        <row r="81">
          <cell r="H81">
            <v>222.566</v>
          </cell>
        </row>
      </sheetData>
      <sheetData sheetId="2228">
        <row r="81">
          <cell r="H81">
            <v>222.566</v>
          </cell>
        </row>
      </sheetData>
      <sheetData sheetId="2229">
        <row r="81">
          <cell r="H81">
            <v>222.566</v>
          </cell>
        </row>
      </sheetData>
      <sheetData sheetId="2230">
        <row r="81">
          <cell r="H81">
            <v>222.566</v>
          </cell>
        </row>
      </sheetData>
      <sheetData sheetId="2231">
        <row r="81">
          <cell r="H81">
            <v>222.566</v>
          </cell>
        </row>
      </sheetData>
      <sheetData sheetId="2232">
        <row r="81">
          <cell r="H81">
            <v>222.566</v>
          </cell>
        </row>
      </sheetData>
      <sheetData sheetId="2233">
        <row r="81">
          <cell r="H81">
            <v>222.566</v>
          </cell>
        </row>
      </sheetData>
      <sheetData sheetId="2234">
        <row r="81">
          <cell r="H81">
            <v>222.566</v>
          </cell>
        </row>
      </sheetData>
      <sheetData sheetId="2235">
        <row r="81">
          <cell r="H81">
            <v>222.566</v>
          </cell>
        </row>
      </sheetData>
      <sheetData sheetId="2236">
        <row r="81">
          <cell r="H81">
            <v>222.566</v>
          </cell>
        </row>
      </sheetData>
      <sheetData sheetId="2237">
        <row r="81">
          <cell r="H81">
            <v>222.566</v>
          </cell>
        </row>
      </sheetData>
      <sheetData sheetId="2238">
        <row r="81">
          <cell r="H81">
            <v>222.566</v>
          </cell>
        </row>
      </sheetData>
      <sheetData sheetId="2239">
        <row r="81">
          <cell r="H81">
            <v>222.566</v>
          </cell>
        </row>
      </sheetData>
      <sheetData sheetId="2240">
        <row r="81">
          <cell r="H81">
            <v>222.566</v>
          </cell>
        </row>
      </sheetData>
      <sheetData sheetId="2241">
        <row r="81">
          <cell r="H81">
            <v>222.566</v>
          </cell>
        </row>
      </sheetData>
      <sheetData sheetId="2242">
        <row r="81">
          <cell r="H81">
            <v>222.566</v>
          </cell>
        </row>
      </sheetData>
      <sheetData sheetId="2243">
        <row r="81">
          <cell r="H81">
            <v>222.566</v>
          </cell>
        </row>
      </sheetData>
      <sheetData sheetId="2244">
        <row r="81">
          <cell r="H81">
            <v>222.566</v>
          </cell>
        </row>
      </sheetData>
      <sheetData sheetId="2245">
        <row r="81">
          <cell r="H81">
            <v>222.566</v>
          </cell>
        </row>
      </sheetData>
      <sheetData sheetId="2246">
        <row r="81">
          <cell r="H81">
            <v>222.566</v>
          </cell>
        </row>
      </sheetData>
      <sheetData sheetId="2247">
        <row r="81">
          <cell r="H81">
            <v>222.566</v>
          </cell>
        </row>
      </sheetData>
      <sheetData sheetId="2248">
        <row r="81">
          <cell r="H81">
            <v>222.566</v>
          </cell>
        </row>
      </sheetData>
      <sheetData sheetId="2249">
        <row r="81">
          <cell r="H81">
            <v>222.566</v>
          </cell>
        </row>
      </sheetData>
      <sheetData sheetId="2250">
        <row r="81">
          <cell r="H81">
            <v>222.566</v>
          </cell>
        </row>
      </sheetData>
      <sheetData sheetId="2251">
        <row r="81">
          <cell r="H81">
            <v>222.566</v>
          </cell>
        </row>
      </sheetData>
      <sheetData sheetId="2252">
        <row r="81">
          <cell r="H81">
            <v>222.566</v>
          </cell>
        </row>
      </sheetData>
      <sheetData sheetId="2253">
        <row r="81">
          <cell r="H81">
            <v>222.566</v>
          </cell>
        </row>
      </sheetData>
      <sheetData sheetId="2254">
        <row r="81">
          <cell r="H81">
            <v>222.566</v>
          </cell>
        </row>
      </sheetData>
      <sheetData sheetId="2255">
        <row r="81">
          <cell r="H81">
            <v>222.566</v>
          </cell>
        </row>
      </sheetData>
      <sheetData sheetId="2256">
        <row r="81">
          <cell r="H81">
            <v>222.566</v>
          </cell>
        </row>
      </sheetData>
      <sheetData sheetId="2257">
        <row r="81">
          <cell r="H81">
            <v>222.566</v>
          </cell>
        </row>
      </sheetData>
      <sheetData sheetId="2258">
        <row r="81">
          <cell r="H81">
            <v>222.566</v>
          </cell>
        </row>
      </sheetData>
      <sheetData sheetId="2259">
        <row r="81">
          <cell r="H81">
            <v>222.566</v>
          </cell>
        </row>
      </sheetData>
      <sheetData sheetId="2260">
        <row r="81">
          <cell r="H81">
            <v>222.566</v>
          </cell>
        </row>
      </sheetData>
      <sheetData sheetId="2261">
        <row r="81">
          <cell r="H81">
            <v>222.566</v>
          </cell>
        </row>
      </sheetData>
      <sheetData sheetId="2262">
        <row r="81">
          <cell r="H81">
            <v>222.566</v>
          </cell>
        </row>
      </sheetData>
      <sheetData sheetId="2263">
        <row r="81">
          <cell r="H81">
            <v>222.566</v>
          </cell>
        </row>
      </sheetData>
      <sheetData sheetId="2264">
        <row r="81">
          <cell r="H81">
            <v>222.566</v>
          </cell>
        </row>
      </sheetData>
      <sheetData sheetId="2265">
        <row r="81">
          <cell r="H81">
            <v>222.566</v>
          </cell>
        </row>
      </sheetData>
      <sheetData sheetId="2266">
        <row r="81">
          <cell r="H81">
            <v>222.566</v>
          </cell>
        </row>
      </sheetData>
      <sheetData sheetId="2267">
        <row r="81">
          <cell r="H81">
            <v>222.566</v>
          </cell>
        </row>
      </sheetData>
      <sheetData sheetId="2268">
        <row r="81">
          <cell r="H81">
            <v>222.566</v>
          </cell>
        </row>
      </sheetData>
      <sheetData sheetId="2269">
        <row r="81">
          <cell r="H81">
            <v>222.566</v>
          </cell>
        </row>
      </sheetData>
      <sheetData sheetId="2270">
        <row r="81">
          <cell r="H81">
            <v>222.566</v>
          </cell>
        </row>
      </sheetData>
      <sheetData sheetId="2271">
        <row r="81">
          <cell r="H81">
            <v>222.566</v>
          </cell>
        </row>
      </sheetData>
      <sheetData sheetId="2272">
        <row r="81">
          <cell r="H81">
            <v>222.566</v>
          </cell>
        </row>
      </sheetData>
      <sheetData sheetId="2273">
        <row r="81">
          <cell r="H81">
            <v>222.566</v>
          </cell>
        </row>
      </sheetData>
      <sheetData sheetId="2274">
        <row r="81">
          <cell r="H81">
            <v>222.566</v>
          </cell>
        </row>
      </sheetData>
      <sheetData sheetId="2275">
        <row r="81">
          <cell r="H81">
            <v>222.566</v>
          </cell>
        </row>
      </sheetData>
      <sheetData sheetId="2276">
        <row r="81">
          <cell r="H81">
            <v>222.566</v>
          </cell>
        </row>
      </sheetData>
      <sheetData sheetId="2277">
        <row r="81">
          <cell r="H81">
            <v>222.566</v>
          </cell>
        </row>
      </sheetData>
      <sheetData sheetId="2278">
        <row r="81">
          <cell r="H81">
            <v>222.566</v>
          </cell>
        </row>
      </sheetData>
      <sheetData sheetId="2279">
        <row r="81">
          <cell r="H81">
            <v>222.566</v>
          </cell>
        </row>
      </sheetData>
      <sheetData sheetId="2280">
        <row r="81">
          <cell r="H81">
            <v>222.566</v>
          </cell>
        </row>
      </sheetData>
      <sheetData sheetId="2281">
        <row r="81">
          <cell r="H81">
            <v>222.566</v>
          </cell>
        </row>
      </sheetData>
      <sheetData sheetId="2282">
        <row r="81">
          <cell r="H81">
            <v>222.566</v>
          </cell>
        </row>
      </sheetData>
      <sheetData sheetId="2283">
        <row r="81">
          <cell r="H81">
            <v>222.566</v>
          </cell>
        </row>
      </sheetData>
      <sheetData sheetId="2284">
        <row r="81">
          <cell r="H81">
            <v>222.566</v>
          </cell>
        </row>
      </sheetData>
      <sheetData sheetId="2285">
        <row r="81">
          <cell r="H81">
            <v>222.566</v>
          </cell>
        </row>
      </sheetData>
      <sheetData sheetId="2286">
        <row r="81">
          <cell r="H81">
            <v>222.566</v>
          </cell>
        </row>
      </sheetData>
      <sheetData sheetId="2287">
        <row r="81">
          <cell r="H81">
            <v>222.566</v>
          </cell>
        </row>
      </sheetData>
      <sheetData sheetId="2288">
        <row r="81">
          <cell r="H81">
            <v>222.566</v>
          </cell>
        </row>
      </sheetData>
      <sheetData sheetId="2289">
        <row r="81">
          <cell r="H81">
            <v>222.566</v>
          </cell>
        </row>
      </sheetData>
      <sheetData sheetId="2290">
        <row r="81">
          <cell r="H81">
            <v>222.566</v>
          </cell>
        </row>
      </sheetData>
      <sheetData sheetId="2291">
        <row r="81">
          <cell r="H81">
            <v>222.566</v>
          </cell>
        </row>
      </sheetData>
      <sheetData sheetId="2292">
        <row r="81">
          <cell r="H81">
            <v>222.566</v>
          </cell>
        </row>
      </sheetData>
      <sheetData sheetId="2293">
        <row r="81">
          <cell r="H81">
            <v>222.566</v>
          </cell>
        </row>
      </sheetData>
      <sheetData sheetId="2294">
        <row r="81">
          <cell r="H81">
            <v>222.566</v>
          </cell>
        </row>
      </sheetData>
      <sheetData sheetId="2295">
        <row r="81">
          <cell r="H81">
            <v>222.566</v>
          </cell>
        </row>
      </sheetData>
      <sheetData sheetId="2296">
        <row r="81">
          <cell r="H81">
            <v>222.566</v>
          </cell>
        </row>
      </sheetData>
      <sheetData sheetId="2297">
        <row r="81">
          <cell r="H81">
            <v>222.566</v>
          </cell>
        </row>
      </sheetData>
      <sheetData sheetId="2298">
        <row r="81">
          <cell r="H81">
            <v>222.566</v>
          </cell>
        </row>
      </sheetData>
      <sheetData sheetId="2299">
        <row r="81">
          <cell r="H81">
            <v>222.566</v>
          </cell>
        </row>
      </sheetData>
      <sheetData sheetId="2300">
        <row r="81">
          <cell r="H81">
            <v>222.566</v>
          </cell>
        </row>
      </sheetData>
      <sheetData sheetId="2301">
        <row r="81">
          <cell r="H81">
            <v>222.566</v>
          </cell>
        </row>
      </sheetData>
      <sheetData sheetId="2302">
        <row r="81">
          <cell r="H81">
            <v>222.566</v>
          </cell>
        </row>
      </sheetData>
      <sheetData sheetId="2303">
        <row r="81">
          <cell r="H81">
            <v>222.566</v>
          </cell>
        </row>
      </sheetData>
      <sheetData sheetId="2304">
        <row r="81">
          <cell r="H81">
            <v>222.566</v>
          </cell>
        </row>
      </sheetData>
      <sheetData sheetId="2305">
        <row r="81">
          <cell r="H81">
            <v>222.566</v>
          </cell>
        </row>
      </sheetData>
      <sheetData sheetId="2306">
        <row r="81">
          <cell r="H81">
            <v>222.566</v>
          </cell>
        </row>
      </sheetData>
      <sheetData sheetId="2307">
        <row r="81">
          <cell r="H81">
            <v>222.566</v>
          </cell>
        </row>
      </sheetData>
      <sheetData sheetId="2308">
        <row r="81">
          <cell r="H81">
            <v>222.566</v>
          </cell>
        </row>
      </sheetData>
      <sheetData sheetId="2309">
        <row r="81">
          <cell r="H81">
            <v>222.566</v>
          </cell>
        </row>
      </sheetData>
      <sheetData sheetId="2310">
        <row r="81">
          <cell r="H81">
            <v>222.566</v>
          </cell>
        </row>
      </sheetData>
      <sheetData sheetId="2311">
        <row r="81">
          <cell r="H81">
            <v>222.566</v>
          </cell>
        </row>
      </sheetData>
      <sheetData sheetId="2312">
        <row r="81">
          <cell r="H81">
            <v>222.566</v>
          </cell>
        </row>
      </sheetData>
      <sheetData sheetId="2313">
        <row r="81">
          <cell r="H81">
            <v>222.566</v>
          </cell>
        </row>
      </sheetData>
      <sheetData sheetId="2314">
        <row r="81">
          <cell r="H81">
            <v>222.566</v>
          </cell>
        </row>
      </sheetData>
      <sheetData sheetId="2315">
        <row r="81">
          <cell r="H81">
            <v>222.566</v>
          </cell>
        </row>
      </sheetData>
      <sheetData sheetId="2316">
        <row r="81">
          <cell r="H81">
            <v>222.566</v>
          </cell>
        </row>
      </sheetData>
      <sheetData sheetId="2317">
        <row r="81">
          <cell r="H81">
            <v>222.566</v>
          </cell>
        </row>
      </sheetData>
      <sheetData sheetId="2318">
        <row r="81">
          <cell r="H81">
            <v>222.566</v>
          </cell>
        </row>
      </sheetData>
      <sheetData sheetId="2319">
        <row r="81">
          <cell r="H81">
            <v>222.566</v>
          </cell>
        </row>
      </sheetData>
      <sheetData sheetId="2320">
        <row r="81">
          <cell r="H81">
            <v>222.566</v>
          </cell>
        </row>
      </sheetData>
      <sheetData sheetId="2321">
        <row r="81">
          <cell r="H81">
            <v>222.566</v>
          </cell>
        </row>
      </sheetData>
      <sheetData sheetId="2322">
        <row r="81">
          <cell r="H81">
            <v>222.566</v>
          </cell>
        </row>
      </sheetData>
      <sheetData sheetId="2323">
        <row r="81">
          <cell r="H81">
            <v>222.566</v>
          </cell>
        </row>
      </sheetData>
      <sheetData sheetId="2324">
        <row r="81">
          <cell r="H81">
            <v>222.566</v>
          </cell>
        </row>
      </sheetData>
      <sheetData sheetId="2325">
        <row r="81">
          <cell r="H81">
            <v>222.566</v>
          </cell>
        </row>
      </sheetData>
      <sheetData sheetId="2326">
        <row r="81">
          <cell r="H81">
            <v>222.566</v>
          </cell>
        </row>
      </sheetData>
      <sheetData sheetId="2327">
        <row r="81">
          <cell r="H81">
            <v>222.566</v>
          </cell>
        </row>
      </sheetData>
      <sheetData sheetId="2328">
        <row r="81">
          <cell r="H81">
            <v>222.566</v>
          </cell>
        </row>
      </sheetData>
      <sheetData sheetId="2329">
        <row r="81">
          <cell r="H81">
            <v>222.566</v>
          </cell>
        </row>
      </sheetData>
      <sheetData sheetId="2330">
        <row r="81">
          <cell r="H81">
            <v>222.566</v>
          </cell>
        </row>
      </sheetData>
      <sheetData sheetId="2331">
        <row r="81">
          <cell r="H81">
            <v>222.566</v>
          </cell>
        </row>
      </sheetData>
      <sheetData sheetId="2332">
        <row r="81">
          <cell r="H81">
            <v>222.566</v>
          </cell>
        </row>
      </sheetData>
      <sheetData sheetId="2333">
        <row r="81">
          <cell r="H81">
            <v>222.566</v>
          </cell>
        </row>
      </sheetData>
      <sheetData sheetId="2334">
        <row r="81">
          <cell r="H81">
            <v>222.566</v>
          </cell>
        </row>
      </sheetData>
      <sheetData sheetId="2335">
        <row r="81">
          <cell r="H81">
            <v>222.566</v>
          </cell>
        </row>
      </sheetData>
      <sheetData sheetId="2336">
        <row r="81">
          <cell r="H81">
            <v>222.566</v>
          </cell>
        </row>
      </sheetData>
      <sheetData sheetId="2337">
        <row r="81">
          <cell r="H81">
            <v>222.566</v>
          </cell>
        </row>
      </sheetData>
      <sheetData sheetId="2338">
        <row r="81">
          <cell r="H81">
            <v>222.566</v>
          </cell>
        </row>
      </sheetData>
      <sheetData sheetId="2339">
        <row r="81">
          <cell r="H81">
            <v>222.566</v>
          </cell>
        </row>
      </sheetData>
      <sheetData sheetId="2340">
        <row r="81">
          <cell r="H81">
            <v>222.566</v>
          </cell>
        </row>
      </sheetData>
      <sheetData sheetId="2341">
        <row r="81">
          <cell r="H81">
            <v>222.566</v>
          </cell>
        </row>
      </sheetData>
      <sheetData sheetId="2342">
        <row r="81">
          <cell r="H81">
            <v>222.566</v>
          </cell>
        </row>
      </sheetData>
      <sheetData sheetId="2343">
        <row r="81">
          <cell r="H81">
            <v>222.566</v>
          </cell>
        </row>
      </sheetData>
      <sheetData sheetId="2344">
        <row r="81">
          <cell r="H81">
            <v>222.566</v>
          </cell>
        </row>
      </sheetData>
      <sheetData sheetId="2345">
        <row r="81">
          <cell r="H81">
            <v>222.566</v>
          </cell>
        </row>
      </sheetData>
      <sheetData sheetId="2346">
        <row r="81">
          <cell r="H81">
            <v>222.566</v>
          </cell>
        </row>
      </sheetData>
      <sheetData sheetId="2347">
        <row r="81">
          <cell r="H81">
            <v>222.566</v>
          </cell>
        </row>
      </sheetData>
      <sheetData sheetId="2348">
        <row r="81">
          <cell r="H81">
            <v>222.566</v>
          </cell>
        </row>
      </sheetData>
      <sheetData sheetId="2349">
        <row r="81">
          <cell r="H81">
            <v>222.566</v>
          </cell>
        </row>
      </sheetData>
      <sheetData sheetId="2350">
        <row r="81">
          <cell r="H81">
            <v>222.566</v>
          </cell>
        </row>
      </sheetData>
      <sheetData sheetId="2351">
        <row r="81">
          <cell r="H81">
            <v>222.566</v>
          </cell>
        </row>
      </sheetData>
      <sheetData sheetId="2352">
        <row r="81">
          <cell r="H81">
            <v>222.566</v>
          </cell>
        </row>
      </sheetData>
      <sheetData sheetId="2353">
        <row r="81">
          <cell r="H81">
            <v>222.566</v>
          </cell>
        </row>
      </sheetData>
      <sheetData sheetId="2354">
        <row r="81">
          <cell r="H81">
            <v>222.566</v>
          </cell>
        </row>
      </sheetData>
      <sheetData sheetId="2355">
        <row r="81">
          <cell r="H81">
            <v>222.566</v>
          </cell>
        </row>
      </sheetData>
      <sheetData sheetId="2356">
        <row r="81">
          <cell r="H81">
            <v>222.566</v>
          </cell>
        </row>
      </sheetData>
      <sheetData sheetId="2357">
        <row r="81">
          <cell r="H81">
            <v>222.566</v>
          </cell>
        </row>
      </sheetData>
      <sheetData sheetId="2358">
        <row r="81">
          <cell r="H81">
            <v>222.566</v>
          </cell>
        </row>
      </sheetData>
      <sheetData sheetId="2359">
        <row r="81">
          <cell r="H81">
            <v>222.566</v>
          </cell>
        </row>
      </sheetData>
      <sheetData sheetId="2360">
        <row r="81">
          <cell r="H81">
            <v>222.566</v>
          </cell>
        </row>
      </sheetData>
      <sheetData sheetId="2361">
        <row r="81">
          <cell r="H81">
            <v>222.566</v>
          </cell>
        </row>
      </sheetData>
      <sheetData sheetId="2362">
        <row r="81">
          <cell r="H81">
            <v>222.566</v>
          </cell>
        </row>
      </sheetData>
      <sheetData sheetId="2363">
        <row r="81">
          <cell r="H81">
            <v>222.566</v>
          </cell>
        </row>
      </sheetData>
      <sheetData sheetId="2364">
        <row r="81">
          <cell r="H81">
            <v>222.566</v>
          </cell>
        </row>
      </sheetData>
      <sheetData sheetId="2365">
        <row r="81">
          <cell r="H81">
            <v>222.566</v>
          </cell>
        </row>
      </sheetData>
      <sheetData sheetId="2366">
        <row r="81">
          <cell r="H81">
            <v>222.566</v>
          </cell>
        </row>
      </sheetData>
      <sheetData sheetId="2367">
        <row r="81">
          <cell r="H81">
            <v>222.566</v>
          </cell>
        </row>
      </sheetData>
      <sheetData sheetId="2368">
        <row r="81">
          <cell r="H81">
            <v>222.566</v>
          </cell>
        </row>
      </sheetData>
      <sheetData sheetId="2369">
        <row r="81">
          <cell r="H81">
            <v>222.566</v>
          </cell>
        </row>
      </sheetData>
      <sheetData sheetId="2370">
        <row r="81">
          <cell r="H81">
            <v>222.566</v>
          </cell>
        </row>
      </sheetData>
      <sheetData sheetId="2371">
        <row r="81">
          <cell r="H81">
            <v>222.566</v>
          </cell>
        </row>
      </sheetData>
      <sheetData sheetId="2372">
        <row r="81">
          <cell r="H81">
            <v>222.566</v>
          </cell>
        </row>
      </sheetData>
      <sheetData sheetId="2373">
        <row r="81">
          <cell r="H81">
            <v>222.566</v>
          </cell>
        </row>
      </sheetData>
      <sheetData sheetId="2374">
        <row r="81">
          <cell r="H81">
            <v>222.566</v>
          </cell>
        </row>
      </sheetData>
      <sheetData sheetId="2375">
        <row r="81">
          <cell r="H81">
            <v>222.566</v>
          </cell>
        </row>
      </sheetData>
      <sheetData sheetId="2376">
        <row r="81">
          <cell r="H81">
            <v>222.566</v>
          </cell>
        </row>
      </sheetData>
      <sheetData sheetId="2377">
        <row r="81">
          <cell r="H81">
            <v>222.566</v>
          </cell>
        </row>
      </sheetData>
      <sheetData sheetId="2378">
        <row r="81">
          <cell r="H81">
            <v>222.566</v>
          </cell>
        </row>
      </sheetData>
      <sheetData sheetId="2379">
        <row r="81">
          <cell r="H81">
            <v>222.566</v>
          </cell>
        </row>
      </sheetData>
      <sheetData sheetId="2380">
        <row r="81">
          <cell r="H81">
            <v>222.566</v>
          </cell>
        </row>
      </sheetData>
      <sheetData sheetId="2381">
        <row r="81">
          <cell r="H81">
            <v>222.566</v>
          </cell>
        </row>
      </sheetData>
      <sheetData sheetId="2382">
        <row r="81">
          <cell r="H81">
            <v>222.566</v>
          </cell>
        </row>
      </sheetData>
      <sheetData sheetId="2383">
        <row r="81">
          <cell r="H81">
            <v>222.566</v>
          </cell>
        </row>
      </sheetData>
      <sheetData sheetId="2384">
        <row r="81">
          <cell r="H81">
            <v>222.566</v>
          </cell>
        </row>
      </sheetData>
      <sheetData sheetId="2385">
        <row r="81">
          <cell r="H81">
            <v>222.566</v>
          </cell>
        </row>
      </sheetData>
      <sheetData sheetId="2386">
        <row r="81">
          <cell r="H81">
            <v>222.566</v>
          </cell>
        </row>
      </sheetData>
      <sheetData sheetId="2387">
        <row r="81">
          <cell r="H81">
            <v>222.566</v>
          </cell>
        </row>
      </sheetData>
      <sheetData sheetId="2388">
        <row r="81">
          <cell r="H81">
            <v>222.566</v>
          </cell>
        </row>
      </sheetData>
      <sheetData sheetId="2389">
        <row r="81">
          <cell r="H81">
            <v>222.566</v>
          </cell>
        </row>
      </sheetData>
      <sheetData sheetId="2390">
        <row r="81">
          <cell r="H81">
            <v>222.566</v>
          </cell>
        </row>
      </sheetData>
      <sheetData sheetId="2391">
        <row r="81">
          <cell r="H81">
            <v>222.566</v>
          </cell>
        </row>
      </sheetData>
      <sheetData sheetId="2392">
        <row r="81">
          <cell r="H81">
            <v>222.566</v>
          </cell>
        </row>
      </sheetData>
      <sheetData sheetId="2393">
        <row r="81">
          <cell r="H81">
            <v>222.566</v>
          </cell>
        </row>
      </sheetData>
      <sheetData sheetId="2394">
        <row r="81">
          <cell r="H81">
            <v>222.566</v>
          </cell>
        </row>
      </sheetData>
      <sheetData sheetId="2395">
        <row r="81">
          <cell r="H81">
            <v>222.566</v>
          </cell>
        </row>
      </sheetData>
      <sheetData sheetId="2396">
        <row r="81">
          <cell r="H81">
            <v>222.566</v>
          </cell>
        </row>
      </sheetData>
      <sheetData sheetId="2397">
        <row r="81">
          <cell r="H81">
            <v>222.566</v>
          </cell>
        </row>
      </sheetData>
      <sheetData sheetId="2398">
        <row r="81">
          <cell r="H81">
            <v>222.566</v>
          </cell>
        </row>
      </sheetData>
      <sheetData sheetId="2399">
        <row r="81">
          <cell r="H81">
            <v>222.566</v>
          </cell>
        </row>
      </sheetData>
      <sheetData sheetId="2400">
        <row r="81">
          <cell r="H81">
            <v>222.566</v>
          </cell>
        </row>
      </sheetData>
      <sheetData sheetId="2401">
        <row r="81">
          <cell r="H81">
            <v>222.566</v>
          </cell>
        </row>
      </sheetData>
      <sheetData sheetId="2402">
        <row r="81">
          <cell r="H81">
            <v>222.566</v>
          </cell>
        </row>
      </sheetData>
      <sheetData sheetId="2403">
        <row r="81">
          <cell r="H81">
            <v>222.566</v>
          </cell>
        </row>
      </sheetData>
      <sheetData sheetId="2404">
        <row r="81">
          <cell r="H81">
            <v>222.566</v>
          </cell>
        </row>
      </sheetData>
      <sheetData sheetId="2405">
        <row r="81">
          <cell r="H81">
            <v>222.566</v>
          </cell>
        </row>
      </sheetData>
      <sheetData sheetId="2406">
        <row r="81">
          <cell r="H81">
            <v>222.566</v>
          </cell>
        </row>
      </sheetData>
      <sheetData sheetId="2407">
        <row r="81">
          <cell r="H81">
            <v>222.566</v>
          </cell>
        </row>
      </sheetData>
      <sheetData sheetId="2408">
        <row r="81">
          <cell r="H81">
            <v>222.566</v>
          </cell>
        </row>
      </sheetData>
      <sheetData sheetId="2409">
        <row r="81">
          <cell r="H81">
            <v>222.566</v>
          </cell>
        </row>
      </sheetData>
      <sheetData sheetId="2410">
        <row r="81">
          <cell r="H81">
            <v>222.566</v>
          </cell>
        </row>
      </sheetData>
      <sheetData sheetId="2411">
        <row r="81">
          <cell r="H81">
            <v>222.566</v>
          </cell>
        </row>
      </sheetData>
      <sheetData sheetId="2412">
        <row r="81">
          <cell r="H81">
            <v>222.566</v>
          </cell>
        </row>
      </sheetData>
      <sheetData sheetId="2413">
        <row r="81">
          <cell r="H81">
            <v>222.566</v>
          </cell>
        </row>
      </sheetData>
      <sheetData sheetId="2414">
        <row r="81">
          <cell r="H81">
            <v>222.566</v>
          </cell>
        </row>
      </sheetData>
      <sheetData sheetId="2415">
        <row r="81">
          <cell r="H81">
            <v>222.566</v>
          </cell>
        </row>
      </sheetData>
      <sheetData sheetId="2416">
        <row r="81">
          <cell r="H81">
            <v>222.566</v>
          </cell>
        </row>
      </sheetData>
      <sheetData sheetId="2417">
        <row r="81">
          <cell r="H81">
            <v>222.566</v>
          </cell>
        </row>
      </sheetData>
      <sheetData sheetId="2418">
        <row r="81">
          <cell r="H81">
            <v>222.566</v>
          </cell>
        </row>
      </sheetData>
      <sheetData sheetId="2419">
        <row r="81">
          <cell r="H81">
            <v>222.566</v>
          </cell>
        </row>
      </sheetData>
      <sheetData sheetId="2420">
        <row r="81">
          <cell r="H81">
            <v>222.566</v>
          </cell>
        </row>
      </sheetData>
      <sheetData sheetId="2421">
        <row r="81">
          <cell r="H81">
            <v>222.566</v>
          </cell>
        </row>
      </sheetData>
      <sheetData sheetId="2422">
        <row r="81">
          <cell r="H81">
            <v>222.566</v>
          </cell>
        </row>
      </sheetData>
      <sheetData sheetId="2423">
        <row r="81">
          <cell r="H81">
            <v>222.566</v>
          </cell>
        </row>
      </sheetData>
      <sheetData sheetId="2424">
        <row r="81">
          <cell r="H81">
            <v>222.566</v>
          </cell>
        </row>
      </sheetData>
      <sheetData sheetId="2425">
        <row r="81">
          <cell r="H81">
            <v>222.566</v>
          </cell>
        </row>
      </sheetData>
      <sheetData sheetId="2426">
        <row r="81">
          <cell r="H81">
            <v>222.566</v>
          </cell>
        </row>
      </sheetData>
      <sheetData sheetId="2427">
        <row r="81">
          <cell r="H81">
            <v>222.566</v>
          </cell>
        </row>
      </sheetData>
      <sheetData sheetId="2428">
        <row r="81">
          <cell r="H81">
            <v>222.566</v>
          </cell>
        </row>
      </sheetData>
      <sheetData sheetId="2429">
        <row r="81">
          <cell r="H81">
            <v>222.566</v>
          </cell>
        </row>
      </sheetData>
      <sheetData sheetId="2430">
        <row r="81">
          <cell r="H81">
            <v>222.566</v>
          </cell>
        </row>
      </sheetData>
      <sheetData sheetId="2431">
        <row r="81">
          <cell r="H81">
            <v>222.566</v>
          </cell>
        </row>
      </sheetData>
      <sheetData sheetId="2432">
        <row r="81">
          <cell r="H81">
            <v>222.566</v>
          </cell>
        </row>
      </sheetData>
      <sheetData sheetId="2433">
        <row r="81">
          <cell r="H81">
            <v>222.566</v>
          </cell>
        </row>
      </sheetData>
      <sheetData sheetId="2434">
        <row r="81">
          <cell r="H81">
            <v>222.566</v>
          </cell>
        </row>
      </sheetData>
      <sheetData sheetId="2435">
        <row r="81">
          <cell r="H81">
            <v>222.566</v>
          </cell>
        </row>
      </sheetData>
      <sheetData sheetId="2436">
        <row r="81">
          <cell r="H81">
            <v>222.566</v>
          </cell>
        </row>
      </sheetData>
      <sheetData sheetId="2437">
        <row r="81">
          <cell r="H81">
            <v>222.566</v>
          </cell>
        </row>
      </sheetData>
      <sheetData sheetId="2438">
        <row r="81">
          <cell r="H81">
            <v>222.566</v>
          </cell>
        </row>
      </sheetData>
      <sheetData sheetId="2439">
        <row r="81">
          <cell r="H81">
            <v>222.566</v>
          </cell>
        </row>
      </sheetData>
      <sheetData sheetId="2440">
        <row r="81">
          <cell r="H81">
            <v>222.566</v>
          </cell>
        </row>
      </sheetData>
      <sheetData sheetId="2441">
        <row r="81">
          <cell r="H81">
            <v>222.566</v>
          </cell>
        </row>
      </sheetData>
      <sheetData sheetId="2442">
        <row r="81">
          <cell r="H81">
            <v>222.566</v>
          </cell>
        </row>
      </sheetData>
      <sheetData sheetId="2443">
        <row r="81">
          <cell r="H81">
            <v>222.566</v>
          </cell>
        </row>
      </sheetData>
      <sheetData sheetId="2444">
        <row r="81">
          <cell r="H81">
            <v>222.566</v>
          </cell>
        </row>
      </sheetData>
      <sheetData sheetId="2445">
        <row r="81">
          <cell r="H81">
            <v>222.566</v>
          </cell>
        </row>
      </sheetData>
      <sheetData sheetId="2446">
        <row r="81">
          <cell r="H81">
            <v>222.566</v>
          </cell>
        </row>
      </sheetData>
      <sheetData sheetId="2447">
        <row r="81">
          <cell r="H81">
            <v>222.566</v>
          </cell>
        </row>
      </sheetData>
      <sheetData sheetId="2448">
        <row r="81">
          <cell r="H81">
            <v>222.566</v>
          </cell>
        </row>
      </sheetData>
      <sheetData sheetId="2449">
        <row r="81">
          <cell r="H81">
            <v>222.566</v>
          </cell>
        </row>
      </sheetData>
      <sheetData sheetId="2450">
        <row r="81">
          <cell r="H81">
            <v>222.566</v>
          </cell>
        </row>
      </sheetData>
      <sheetData sheetId="2451">
        <row r="81">
          <cell r="H81">
            <v>222.566</v>
          </cell>
        </row>
      </sheetData>
      <sheetData sheetId="2452">
        <row r="81">
          <cell r="H81">
            <v>222.566</v>
          </cell>
        </row>
      </sheetData>
      <sheetData sheetId="2453">
        <row r="81">
          <cell r="H81">
            <v>222.566</v>
          </cell>
        </row>
      </sheetData>
      <sheetData sheetId="2454">
        <row r="81">
          <cell r="H81">
            <v>222.566</v>
          </cell>
        </row>
      </sheetData>
      <sheetData sheetId="2455">
        <row r="81">
          <cell r="H81">
            <v>222.566</v>
          </cell>
        </row>
      </sheetData>
      <sheetData sheetId="2456">
        <row r="81">
          <cell r="H81">
            <v>222.566</v>
          </cell>
        </row>
      </sheetData>
      <sheetData sheetId="2457">
        <row r="81">
          <cell r="H81">
            <v>222.566</v>
          </cell>
        </row>
      </sheetData>
      <sheetData sheetId="2458">
        <row r="81">
          <cell r="H81">
            <v>222.566</v>
          </cell>
        </row>
      </sheetData>
      <sheetData sheetId="2459">
        <row r="81">
          <cell r="H81">
            <v>222.566</v>
          </cell>
        </row>
      </sheetData>
      <sheetData sheetId="2460">
        <row r="81">
          <cell r="H81">
            <v>222.566</v>
          </cell>
        </row>
      </sheetData>
      <sheetData sheetId="2461">
        <row r="81">
          <cell r="H81">
            <v>222.566</v>
          </cell>
        </row>
      </sheetData>
      <sheetData sheetId="2462">
        <row r="81">
          <cell r="H81">
            <v>222.566</v>
          </cell>
        </row>
      </sheetData>
      <sheetData sheetId="2463">
        <row r="81">
          <cell r="H81">
            <v>222.566</v>
          </cell>
        </row>
      </sheetData>
      <sheetData sheetId="2464">
        <row r="81">
          <cell r="H81">
            <v>222.566</v>
          </cell>
        </row>
      </sheetData>
      <sheetData sheetId="2465">
        <row r="81">
          <cell r="H81">
            <v>222.566</v>
          </cell>
        </row>
      </sheetData>
      <sheetData sheetId="2466">
        <row r="81">
          <cell r="H81">
            <v>222.566</v>
          </cell>
        </row>
      </sheetData>
      <sheetData sheetId="2467">
        <row r="81">
          <cell r="H81">
            <v>222.566</v>
          </cell>
        </row>
      </sheetData>
      <sheetData sheetId="2468">
        <row r="81">
          <cell r="H81">
            <v>222.566</v>
          </cell>
        </row>
      </sheetData>
      <sheetData sheetId="2469">
        <row r="81">
          <cell r="H81">
            <v>222.566</v>
          </cell>
        </row>
      </sheetData>
      <sheetData sheetId="2470">
        <row r="81">
          <cell r="H81">
            <v>222.566</v>
          </cell>
        </row>
      </sheetData>
      <sheetData sheetId="2471">
        <row r="81">
          <cell r="H81">
            <v>222.566</v>
          </cell>
        </row>
      </sheetData>
      <sheetData sheetId="2472">
        <row r="81">
          <cell r="H81">
            <v>222.566</v>
          </cell>
        </row>
      </sheetData>
      <sheetData sheetId="2473">
        <row r="81">
          <cell r="H81">
            <v>222.566</v>
          </cell>
        </row>
      </sheetData>
      <sheetData sheetId="2474">
        <row r="81">
          <cell r="H81">
            <v>222.566</v>
          </cell>
        </row>
      </sheetData>
      <sheetData sheetId="2475">
        <row r="81">
          <cell r="H81">
            <v>222.566</v>
          </cell>
        </row>
      </sheetData>
      <sheetData sheetId="2476">
        <row r="81">
          <cell r="H81">
            <v>222.566</v>
          </cell>
        </row>
      </sheetData>
      <sheetData sheetId="2477">
        <row r="81">
          <cell r="H81">
            <v>222.566</v>
          </cell>
        </row>
      </sheetData>
      <sheetData sheetId="2478">
        <row r="81">
          <cell r="H81">
            <v>222.566</v>
          </cell>
        </row>
      </sheetData>
      <sheetData sheetId="2479">
        <row r="81">
          <cell r="H81">
            <v>222.566</v>
          </cell>
        </row>
      </sheetData>
      <sheetData sheetId="2480">
        <row r="81">
          <cell r="H81">
            <v>222.566</v>
          </cell>
        </row>
      </sheetData>
      <sheetData sheetId="2481">
        <row r="81">
          <cell r="H81">
            <v>222.566</v>
          </cell>
        </row>
      </sheetData>
      <sheetData sheetId="2482">
        <row r="81">
          <cell r="H81">
            <v>222.566</v>
          </cell>
        </row>
      </sheetData>
      <sheetData sheetId="2483">
        <row r="81">
          <cell r="H81">
            <v>222.566</v>
          </cell>
        </row>
      </sheetData>
      <sheetData sheetId="2484">
        <row r="81">
          <cell r="H81">
            <v>222.566</v>
          </cell>
        </row>
      </sheetData>
      <sheetData sheetId="2485">
        <row r="81">
          <cell r="H81">
            <v>222.566</v>
          </cell>
        </row>
      </sheetData>
      <sheetData sheetId="2486">
        <row r="81">
          <cell r="H81">
            <v>222.566</v>
          </cell>
        </row>
      </sheetData>
      <sheetData sheetId="2487">
        <row r="81">
          <cell r="H81">
            <v>222.566</v>
          </cell>
        </row>
      </sheetData>
      <sheetData sheetId="2488">
        <row r="81">
          <cell r="H81">
            <v>222.566</v>
          </cell>
        </row>
      </sheetData>
      <sheetData sheetId="2489">
        <row r="81">
          <cell r="H81">
            <v>222.566</v>
          </cell>
        </row>
      </sheetData>
      <sheetData sheetId="2490">
        <row r="81">
          <cell r="H81">
            <v>222.566</v>
          </cell>
        </row>
      </sheetData>
      <sheetData sheetId="2491">
        <row r="81">
          <cell r="H81">
            <v>222.566</v>
          </cell>
        </row>
      </sheetData>
      <sheetData sheetId="2492">
        <row r="81">
          <cell r="H81">
            <v>222.566</v>
          </cell>
        </row>
      </sheetData>
      <sheetData sheetId="2493">
        <row r="81">
          <cell r="H81">
            <v>222.566</v>
          </cell>
        </row>
      </sheetData>
      <sheetData sheetId="2494">
        <row r="81">
          <cell r="H81">
            <v>222.566</v>
          </cell>
        </row>
      </sheetData>
      <sheetData sheetId="2495">
        <row r="81">
          <cell r="H81">
            <v>222.566</v>
          </cell>
        </row>
      </sheetData>
      <sheetData sheetId="2496">
        <row r="81">
          <cell r="H81">
            <v>222.566</v>
          </cell>
        </row>
      </sheetData>
      <sheetData sheetId="2497">
        <row r="81">
          <cell r="H81">
            <v>222.566</v>
          </cell>
        </row>
      </sheetData>
      <sheetData sheetId="2498">
        <row r="81">
          <cell r="H81">
            <v>222.566</v>
          </cell>
        </row>
      </sheetData>
      <sheetData sheetId="2499">
        <row r="81">
          <cell r="H81">
            <v>222.566</v>
          </cell>
        </row>
      </sheetData>
      <sheetData sheetId="2500">
        <row r="81">
          <cell r="H81">
            <v>222.566</v>
          </cell>
        </row>
      </sheetData>
      <sheetData sheetId="2501">
        <row r="81">
          <cell r="H81">
            <v>222.566</v>
          </cell>
        </row>
      </sheetData>
      <sheetData sheetId="2502">
        <row r="81">
          <cell r="H81">
            <v>222.566</v>
          </cell>
        </row>
      </sheetData>
      <sheetData sheetId="2503">
        <row r="81">
          <cell r="H81">
            <v>222.566</v>
          </cell>
        </row>
      </sheetData>
      <sheetData sheetId="2504">
        <row r="81">
          <cell r="H81">
            <v>222.566</v>
          </cell>
        </row>
      </sheetData>
      <sheetData sheetId="2505">
        <row r="81">
          <cell r="H81">
            <v>222.566</v>
          </cell>
        </row>
      </sheetData>
      <sheetData sheetId="2506">
        <row r="81">
          <cell r="H81">
            <v>222.566</v>
          </cell>
        </row>
      </sheetData>
      <sheetData sheetId="2507">
        <row r="81">
          <cell r="H81">
            <v>222.566</v>
          </cell>
        </row>
      </sheetData>
      <sheetData sheetId="2508">
        <row r="81">
          <cell r="H81">
            <v>222.566</v>
          </cell>
        </row>
      </sheetData>
      <sheetData sheetId="2509">
        <row r="81">
          <cell r="H81">
            <v>222.566</v>
          </cell>
        </row>
      </sheetData>
      <sheetData sheetId="2510">
        <row r="81">
          <cell r="H81">
            <v>222.566</v>
          </cell>
        </row>
      </sheetData>
      <sheetData sheetId="2511">
        <row r="81">
          <cell r="H81">
            <v>222.566</v>
          </cell>
        </row>
      </sheetData>
      <sheetData sheetId="2512">
        <row r="81">
          <cell r="H81">
            <v>222.566</v>
          </cell>
        </row>
      </sheetData>
      <sheetData sheetId="2513">
        <row r="81">
          <cell r="H81">
            <v>222.566</v>
          </cell>
        </row>
      </sheetData>
      <sheetData sheetId="2514">
        <row r="81">
          <cell r="H81">
            <v>222.566</v>
          </cell>
        </row>
      </sheetData>
      <sheetData sheetId="2515">
        <row r="81">
          <cell r="H81">
            <v>222.566</v>
          </cell>
        </row>
      </sheetData>
      <sheetData sheetId="2516">
        <row r="81">
          <cell r="H81">
            <v>222.566</v>
          </cell>
        </row>
      </sheetData>
      <sheetData sheetId="2517">
        <row r="81">
          <cell r="H81">
            <v>222.566</v>
          </cell>
        </row>
      </sheetData>
      <sheetData sheetId="2518">
        <row r="81">
          <cell r="H81">
            <v>222.566</v>
          </cell>
        </row>
      </sheetData>
      <sheetData sheetId="2519">
        <row r="81">
          <cell r="H81">
            <v>222.566</v>
          </cell>
        </row>
      </sheetData>
      <sheetData sheetId="2520">
        <row r="81">
          <cell r="H81">
            <v>222.566</v>
          </cell>
        </row>
      </sheetData>
      <sheetData sheetId="2521">
        <row r="81">
          <cell r="H81">
            <v>222.566</v>
          </cell>
        </row>
      </sheetData>
      <sheetData sheetId="2522">
        <row r="81">
          <cell r="H81">
            <v>222.566</v>
          </cell>
        </row>
      </sheetData>
      <sheetData sheetId="2523">
        <row r="81">
          <cell r="H81">
            <v>222.566</v>
          </cell>
        </row>
      </sheetData>
      <sheetData sheetId="2524">
        <row r="81">
          <cell r="H81">
            <v>222.566</v>
          </cell>
        </row>
      </sheetData>
      <sheetData sheetId="2525">
        <row r="81">
          <cell r="H81">
            <v>222.566</v>
          </cell>
        </row>
      </sheetData>
      <sheetData sheetId="2526">
        <row r="81">
          <cell r="H81">
            <v>222.566</v>
          </cell>
        </row>
      </sheetData>
      <sheetData sheetId="2527">
        <row r="81">
          <cell r="H81">
            <v>222.566</v>
          </cell>
        </row>
      </sheetData>
      <sheetData sheetId="2528">
        <row r="81">
          <cell r="H81">
            <v>222.566</v>
          </cell>
        </row>
      </sheetData>
      <sheetData sheetId="2529">
        <row r="81">
          <cell r="H81">
            <v>222.566</v>
          </cell>
        </row>
      </sheetData>
      <sheetData sheetId="2530">
        <row r="81">
          <cell r="H81">
            <v>222.566</v>
          </cell>
        </row>
      </sheetData>
      <sheetData sheetId="2531">
        <row r="81">
          <cell r="H81">
            <v>222.566</v>
          </cell>
        </row>
      </sheetData>
      <sheetData sheetId="2532">
        <row r="81">
          <cell r="H81">
            <v>222.566</v>
          </cell>
        </row>
      </sheetData>
      <sheetData sheetId="2533">
        <row r="81">
          <cell r="H81">
            <v>222.566</v>
          </cell>
        </row>
      </sheetData>
      <sheetData sheetId="2534">
        <row r="81">
          <cell r="H81">
            <v>222.566</v>
          </cell>
        </row>
      </sheetData>
      <sheetData sheetId="2535">
        <row r="81">
          <cell r="H81">
            <v>222.566</v>
          </cell>
        </row>
      </sheetData>
      <sheetData sheetId="2536">
        <row r="81">
          <cell r="H81">
            <v>222.566</v>
          </cell>
        </row>
      </sheetData>
      <sheetData sheetId="2537">
        <row r="81">
          <cell r="H81">
            <v>222.566</v>
          </cell>
        </row>
      </sheetData>
      <sheetData sheetId="2538">
        <row r="81">
          <cell r="H81">
            <v>222.566</v>
          </cell>
        </row>
      </sheetData>
      <sheetData sheetId="2539">
        <row r="81">
          <cell r="H81">
            <v>222.566</v>
          </cell>
        </row>
      </sheetData>
      <sheetData sheetId="2540">
        <row r="81">
          <cell r="H81">
            <v>222.566</v>
          </cell>
        </row>
      </sheetData>
      <sheetData sheetId="2541">
        <row r="81">
          <cell r="H81">
            <v>222.566</v>
          </cell>
        </row>
      </sheetData>
      <sheetData sheetId="2542">
        <row r="81">
          <cell r="H81">
            <v>222.566</v>
          </cell>
        </row>
      </sheetData>
      <sheetData sheetId="2543">
        <row r="81">
          <cell r="H81">
            <v>222.566</v>
          </cell>
        </row>
      </sheetData>
      <sheetData sheetId="2544">
        <row r="81">
          <cell r="H81">
            <v>222.566</v>
          </cell>
        </row>
      </sheetData>
      <sheetData sheetId="2545">
        <row r="81">
          <cell r="H81">
            <v>222.566</v>
          </cell>
        </row>
      </sheetData>
      <sheetData sheetId="2546">
        <row r="81">
          <cell r="H81">
            <v>222.566</v>
          </cell>
        </row>
      </sheetData>
      <sheetData sheetId="2547">
        <row r="81">
          <cell r="H81">
            <v>222.566</v>
          </cell>
        </row>
      </sheetData>
      <sheetData sheetId="2548">
        <row r="81">
          <cell r="H81">
            <v>222.566</v>
          </cell>
        </row>
      </sheetData>
      <sheetData sheetId="2549">
        <row r="81">
          <cell r="H81">
            <v>222.566</v>
          </cell>
        </row>
      </sheetData>
      <sheetData sheetId="2550">
        <row r="81">
          <cell r="H81">
            <v>222.566</v>
          </cell>
        </row>
      </sheetData>
      <sheetData sheetId="2551">
        <row r="81">
          <cell r="H81">
            <v>222.566</v>
          </cell>
        </row>
      </sheetData>
      <sheetData sheetId="2552">
        <row r="81">
          <cell r="H81">
            <v>222.566</v>
          </cell>
        </row>
      </sheetData>
      <sheetData sheetId="2553">
        <row r="81">
          <cell r="H81">
            <v>222.566</v>
          </cell>
        </row>
      </sheetData>
      <sheetData sheetId="2554">
        <row r="81">
          <cell r="H81">
            <v>222.566</v>
          </cell>
        </row>
      </sheetData>
      <sheetData sheetId="2555">
        <row r="81">
          <cell r="H81">
            <v>222.566</v>
          </cell>
        </row>
      </sheetData>
      <sheetData sheetId="2556">
        <row r="81">
          <cell r="H81">
            <v>222.566</v>
          </cell>
        </row>
      </sheetData>
      <sheetData sheetId="2557">
        <row r="81">
          <cell r="H81">
            <v>222.566</v>
          </cell>
        </row>
      </sheetData>
      <sheetData sheetId="2558">
        <row r="81">
          <cell r="H81">
            <v>222.566</v>
          </cell>
        </row>
      </sheetData>
      <sheetData sheetId="2559">
        <row r="81">
          <cell r="H81">
            <v>222.566</v>
          </cell>
        </row>
      </sheetData>
      <sheetData sheetId="2560">
        <row r="81">
          <cell r="H81">
            <v>222.566</v>
          </cell>
        </row>
      </sheetData>
      <sheetData sheetId="2561">
        <row r="81">
          <cell r="H81">
            <v>222.566</v>
          </cell>
        </row>
      </sheetData>
      <sheetData sheetId="2562">
        <row r="81">
          <cell r="H81">
            <v>222.566</v>
          </cell>
        </row>
      </sheetData>
      <sheetData sheetId="2563">
        <row r="81">
          <cell r="H81">
            <v>222.566</v>
          </cell>
        </row>
      </sheetData>
      <sheetData sheetId="2564">
        <row r="81">
          <cell r="H81">
            <v>222.566</v>
          </cell>
        </row>
      </sheetData>
      <sheetData sheetId="2565">
        <row r="81">
          <cell r="H81">
            <v>222.566</v>
          </cell>
        </row>
      </sheetData>
      <sheetData sheetId="2566">
        <row r="81">
          <cell r="H81">
            <v>222.566</v>
          </cell>
        </row>
      </sheetData>
      <sheetData sheetId="2567">
        <row r="81">
          <cell r="H81">
            <v>222.566</v>
          </cell>
        </row>
      </sheetData>
      <sheetData sheetId="2568">
        <row r="81">
          <cell r="H81">
            <v>222.566</v>
          </cell>
        </row>
      </sheetData>
      <sheetData sheetId="2569">
        <row r="81">
          <cell r="H81">
            <v>222.566</v>
          </cell>
        </row>
      </sheetData>
      <sheetData sheetId="2570">
        <row r="81">
          <cell r="H81">
            <v>222.566</v>
          </cell>
        </row>
      </sheetData>
      <sheetData sheetId="2571">
        <row r="81">
          <cell r="H81">
            <v>222.566</v>
          </cell>
        </row>
      </sheetData>
      <sheetData sheetId="2572">
        <row r="81">
          <cell r="H81">
            <v>222.566</v>
          </cell>
        </row>
      </sheetData>
      <sheetData sheetId="2573">
        <row r="81">
          <cell r="H81">
            <v>222.566</v>
          </cell>
        </row>
      </sheetData>
      <sheetData sheetId="2574">
        <row r="81">
          <cell r="H81">
            <v>222.566</v>
          </cell>
        </row>
      </sheetData>
      <sheetData sheetId="2575">
        <row r="81">
          <cell r="H81">
            <v>222.566</v>
          </cell>
        </row>
      </sheetData>
      <sheetData sheetId="2576">
        <row r="81">
          <cell r="H81">
            <v>222.566</v>
          </cell>
        </row>
      </sheetData>
      <sheetData sheetId="2577">
        <row r="81">
          <cell r="H81">
            <v>222.566</v>
          </cell>
        </row>
      </sheetData>
      <sheetData sheetId="2578">
        <row r="81">
          <cell r="H81">
            <v>222.566</v>
          </cell>
        </row>
      </sheetData>
      <sheetData sheetId="2579">
        <row r="81">
          <cell r="H81">
            <v>222.566</v>
          </cell>
        </row>
      </sheetData>
      <sheetData sheetId="2580">
        <row r="81">
          <cell r="H81">
            <v>222.566</v>
          </cell>
        </row>
      </sheetData>
      <sheetData sheetId="2581">
        <row r="81">
          <cell r="H81">
            <v>222.566</v>
          </cell>
        </row>
      </sheetData>
      <sheetData sheetId="2582">
        <row r="81">
          <cell r="H81">
            <v>222.566</v>
          </cell>
        </row>
      </sheetData>
      <sheetData sheetId="2583">
        <row r="81">
          <cell r="H81">
            <v>222.566</v>
          </cell>
        </row>
      </sheetData>
      <sheetData sheetId="2584">
        <row r="81">
          <cell r="H81">
            <v>222.566</v>
          </cell>
        </row>
      </sheetData>
      <sheetData sheetId="2585">
        <row r="81">
          <cell r="H81">
            <v>222.566</v>
          </cell>
        </row>
      </sheetData>
      <sheetData sheetId="2586">
        <row r="81">
          <cell r="H81">
            <v>222.566</v>
          </cell>
        </row>
      </sheetData>
      <sheetData sheetId="2587">
        <row r="81">
          <cell r="H81">
            <v>222.566</v>
          </cell>
        </row>
      </sheetData>
      <sheetData sheetId="2588">
        <row r="81">
          <cell r="H81">
            <v>222.566</v>
          </cell>
        </row>
      </sheetData>
      <sheetData sheetId="2589">
        <row r="81">
          <cell r="H81">
            <v>222.566</v>
          </cell>
        </row>
      </sheetData>
      <sheetData sheetId="2590">
        <row r="81">
          <cell r="H81">
            <v>222.566</v>
          </cell>
        </row>
      </sheetData>
      <sheetData sheetId="2591">
        <row r="81">
          <cell r="H81">
            <v>222.566</v>
          </cell>
        </row>
      </sheetData>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ow r="81">
          <cell r="H81">
            <v>222.566</v>
          </cell>
        </row>
      </sheetData>
      <sheetData sheetId="2611" refreshError="1"/>
      <sheetData sheetId="2612">
        <row r="81">
          <cell r="H81">
            <v>222.566</v>
          </cell>
        </row>
      </sheetData>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81">
          <cell r="H81">
            <v>222.566</v>
          </cell>
        </row>
      </sheetData>
      <sheetData sheetId="2627" refreshError="1"/>
      <sheetData sheetId="2628">
        <row r="81">
          <cell r="H81">
            <v>222.566</v>
          </cell>
        </row>
      </sheetData>
      <sheetData sheetId="2629">
        <row r="81">
          <cell r="H81">
            <v>222.566</v>
          </cell>
        </row>
      </sheetData>
      <sheetData sheetId="2630">
        <row r="81">
          <cell r="H81">
            <v>222.566</v>
          </cell>
        </row>
      </sheetData>
      <sheetData sheetId="2631" refreshError="1"/>
      <sheetData sheetId="2632">
        <row r="81">
          <cell r="H81">
            <v>222.566</v>
          </cell>
        </row>
      </sheetData>
      <sheetData sheetId="2633">
        <row r="81">
          <cell r="H81">
            <v>222.566</v>
          </cell>
        </row>
      </sheetData>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ow r="81">
          <cell r="H81">
            <v>222.566</v>
          </cell>
        </row>
      </sheetData>
      <sheetData sheetId="2643">
        <row r="81">
          <cell r="H81">
            <v>222.566</v>
          </cell>
        </row>
      </sheetData>
      <sheetData sheetId="2644">
        <row r="81">
          <cell r="H81">
            <v>222.566</v>
          </cell>
        </row>
      </sheetData>
      <sheetData sheetId="2645">
        <row r="81">
          <cell r="H81">
            <v>222.566</v>
          </cell>
        </row>
      </sheetData>
      <sheetData sheetId="2646">
        <row r="81">
          <cell r="H81">
            <v>222.566</v>
          </cell>
        </row>
      </sheetData>
      <sheetData sheetId="2647">
        <row r="81">
          <cell r="H81">
            <v>222.566</v>
          </cell>
        </row>
      </sheetData>
      <sheetData sheetId="2648">
        <row r="81">
          <cell r="H81">
            <v>222.566</v>
          </cell>
        </row>
      </sheetData>
      <sheetData sheetId="2649">
        <row r="81">
          <cell r="H81">
            <v>222.566</v>
          </cell>
        </row>
      </sheetData>
      <sheetData sheetId="2650">
        <row r="81">
          <cell r="H81">
            <v>222.566</v>
          </cell>
        </row>
      </sheetData>
      <sheetData sheetId="2651">
        <row r="81">
          <cell r="H81">
            <v>222.566</v>
          </cell>
        </row>
      </sheetData>
      <sheetData sheetId="2652">
        <row r="81">
          <cell r="H81">
            <v>222.566</v>
          </cell>
        </row>
      </sheetData>
      <sheetData sheetId="2653">
        <row r="81">
          <cell r="H81">
            <v>222.566</v>
          </cell>
        </row>
      </sheetData>
      <sheetData sheetId="2654">
        <row r="81">
          <cell r="H81">
            <v>222.566</v>
          </cell>
        </row>
      </sheetData>
      <sheetData sheetId="2655">
        <row r="81">
          <cell r="H81">
            <v>222.566</v>
          </cell>
        </row>
      </sheetData>
      <sheetData sheetId="2656">
        <row r="81">
          <cell r="H81">
            <v>222.566</v>
          </cell>
        </row>
      </sheetData>
      <sheetData sheetId="2657">
        <row r="81">
          <cell r="H81">
            <v>222.566</v>
          </cell>
        </row>
      </sheetData>
      <sheetData sheetId="2658">
        <row r="81">
          <cell r="H81">
            <v>222.566</v>
          </cell>
        </row>
      </sheetData>
      <sheetData sheetId="2659">
        <row r="81">
          <cell r="H81">
            <v>222.566</v>
          </cell>
        </row>
      </sheetData>
      <sheetData sheetId="2660">
        <row r="81">
          <cell r="H81">
            <v>222.566</v>
          </cell>
        </row>
      </sheetData>
      <sheetData sheetId="2661">
        <row r="81">
          <cell r="H81">
            <v>222.566</v>
          </cell>
        </row>
      </sheetData>
      <sheetData sheetId="2662">
        <row r="81">
          <cell r="H81">
            <v>222.566</v>
          </cell>
        </row>
      </sheetData>
      <sheetData sheetId="2663">
        <row r="81">
          <cell r="H81">
            <v>222.566</v>
          </cell>
        </row>
      </sheetData>
      <sheetData sheetId="2664">
        <row r="81">
          <cell r="H81">
            <v>222.566</v>
          </cell>
        </row>
      </sheetData>
      <sheetData sheetId="2665">
        <row r="81">
          <cell r="H81">
            <v>222.566</v>
          </cell>
        </row>
      </sheetData>
      <sheetData sheetId="2666">
        <row r="81">
          <cell r="H81">
            <v>222.566</v>
          </cell>
        </row>
      </sheetData>
      <sheetData sheetId="2667">
        <row r="81">
          <cell r="H81">
            <v>222.566</v>
          </cell>
        </row>
      </sheetData>
      <sheetData sheetId="2668">
        <row r="81">
          <cell r="H81">
            <v>222.566</v>
          </cell>
        </row>
      </sheetData>
      <sheetData sheetId="2669">
        <row r="81">
          <cell r="H81">
            <v>222.566</v>
          </cell>
        </row>
      </sheetData>
      <sheetData sheetId="2670">
        <row r="81">
          <cell r="H81">
            <v>222.566</v>
          </cell>
        </row>
      </sheetData>
      <sheetData sheetId="2671">
        <row r="81">
          <cell r="H81">
            <v>222.566</v>
          </cell>
        </row>
      </sheetData>
      <sheetData sheetId="2672">
        <row r="81">
          <cell r="H81">
            <v>222.566</v>
          </cell>
        </row>
      </sheetData>
      <sheetData sheetId="2673">
        <row r="81">
          <cell r="H81">
            <v>222.566</v>
          </cell>
        </row>
      </sheetData>
      <sheetData sheetId="2674">
        <row r="81">
          <cell r="H81">
            <v>222.566</v>
          </cell>
        </row>
      </sheetData>
      <sheetData sheetId="2675">
        <row r="81">
          <cell r="H81">
            <v>222.566</v>
          </cell>
        </row>
      </sheetData>
      <sheetData sheetId="2676">
        <row r="81">
          <cell r="H81">
            <v>222.566</v>
          </cell>
        </row>
      </sheetData>
      <sheetData sheetId="2677">
        <row r="81">
          <cell r="H81">
            <v>222.566</v>
          </cell>
        </row>
      </sheetData>
      <sheetData sheetId="2678">
        <row r="81">
          <cell r="H81">
            <v>222.566</v>
          </cell>
        </row>
      </sheetData>
      <sheetData sheetId="2679">
        <row r="81">
          <cell r="H81">
            <v>222.566</v>
          </cell>
        </row>
      </sheetData>
      <sheetData sheetId="2680">
        <row r="81">
          <cell r="H81">
            <v>222.566</v>
          </cell>
        </row>
      </sheetData>
      <sheetData sheetId="2681">
        <row r="81">
          <cell r="H81">
            <v>222.566</v>
          </cell>
        </row>
      </sheetData>
      <sheetData sheetId="2682">
        <row r="81">
          <cell r="H81">
            <v>222.566</v>
          </cell>
        </row>
      </sheetData>
      <sheetData sheetId="2683">
        <row r="81">
          <cell r="H81">
            <v>222.566</v>
          </cell>
        </row>
      </sheetData>
      <sheetData sheetId="2684">
        <row r="81">
          <cell r="H81">
            <v>222.566</v>
          </cell>
        </row>
      </sheetData>
      <sheetData sheetId="2685">
        <row r="81">
          <cell r="H81">
            <v>222.566</v>
          </cell>
        </row>
      </sheetData>
      <sheetData sheetId="2686">
        <row r="81">
          <cell r="H81">
            <v>222.566</v>
          </cell>
        </row>
      </sheetData>
      <sheetData sheetId="2687">
        <row r="81">
          <cell r="H81">
            <v>222.566</v>
          </cell>
        </row>
      </sheetData>
      <sheetData sheetId="2688">
        <row r="81">
          <cell r="H81">
            <v>222.566</v>
          </cell>
        </row>
      </sheetData>
      <sheetData sheetId="2689">
        <row r="81">
          <cell r="H81">
            <v>222.566</v>
          </cell>
        </row>
      </sheetData>
      <sheetData sheetId="2690">
        <row r="81">
          <cell r="H81">
            <v>222.566</v>
          </cell>
        </row>
      </sheetData>
      <sheetData sheetId="2691">
        <row r="81">
          <cell r="H81">
            <v>222.566</v>
          </cell>
        </row>
      </sheetData>
      <sheetData sheetId="2692">
        <row r="81">
          <cell r="H81">
            <v>222.566</v>
          </cell>
        </row>
      </sheetData>
      <sheetData sheetId="2693">
        <row r="81">
          <cell r="H81">
            <v>222.566</v>
          </cell>
        </row>
      </sheetData>
      <sheetData sheetId="2694">
        <row r="81">
          <cell r="H81">
            <v>222.566</v>
          </cell>
        </row>
      </sheetData>
      <sheetData sheetId="2695">
        <row r="81">
          <cell r="H81">
            <v>222.566</v>
          </cell>
        </row>
      </sheetData>
      <sheetData sheetId="2696">
        <row r="81">
          <cell r="H81">
            <v>222.566</v>
          </cell>
        </row>
      </sheetData>
      <sheetData sheetId="2697">
        <row r="81">
          <cell r="H81">
            <v>222.566</v>
          </cell>
        </row>
      </sheetData>
      <sheetData sheetId="2698">
        <row r="81">
          <cell r="H81">
            <v>222.566</v>
          </cell>
        </row>
      </sheetData>
      <sheetData sheetId="2699">
        <row r="81">
          <cell r="H81">
            <v>222.566</v>
          </cell>
        </row>
      </sheetData>
      <sheetData sheetId="2700">
        <row r="81">
          <cell r="H81">
            <v>222.566</v>
          </cell>
        </row>
      </sheetData>
      <sheetData sheetId="2701">
        <row r="81">
          <cell r="H81">
            <v>222.566</v>
          </cell>
        </row>
      </sheetData>
      <sheetData sheetId="2702">
        <row r="81">
          <cell r="H81">
            <v>222.566</v>
          </cell>
        </row>
      </sheetData>
      <sheetData sheetId="2703">
        <row r="81">
          <cell r="H81">
            <v>222.566</v>
          </cell>
        </row>
      </sheetData>
      <sheetData sheetId="2704">
        <row r="81">
          <cell r="H81">
            <v>222.566</v>
          </cell>
        </row>
      </sheetData>
      <sheetData sheetId="2705">
        <row r="81">
          <cell r="H81">
            <v>222.566</v>
          </cell>
        </row>
      </sheetData>
      <sheetData sheetId="2706">
        <row r="81">
          <cell r="H81">
            <v>222.566</v>
          </cell>
        </row>
      </sheetData>
      <sheetData sheetId="2707">
        <row r="81">
          <cell r="H81">
            <v>222.566</v>
          </cell>
        </row>
      </sheetData>
      <sheetData sheetId="2708">
        <row r="81">
          <cell r="H81">
            <v>222.566</v>
          </cell>
        </row>
      </sheetData>
      <sheetData sheetId="2709">
        <row r="81">
          <cell r="H81">
            <v>222.566</v>
          </cell>
        </row>
      </sheetData>
      <sheetData sheetId="2710">
        <row r="81">
          <cell r="H81">
            <v>222.566</v>
          </cell>
        </row>
      </sheetData>
      <sheetData sheetId="2711">
        <row r="81">
          <cell r="H81">
            <v>222.566</v>
          </cell>
        </row>
      </sheetData>
      <sheetData sheetId="2712">
        <row r="81">
          <cell r="H81">
            <v>222.566</v>
          </cell>
        </row>
      </sheetData>
      <sheetData sheetId="2713">
        <row r="81">
          <cell r="H81">
            <v>222.566</v>
          </cell>
        </row>
      </sheetData>
      <sheetData sheetId="2714">
        <row r="81">
          <cell r="H81">
            <v>222.566</v>
          </cell>
        </row>
      </sheetData>
      <sheetData sheetId="2715">
        <row r="81">
          <cell r="H81">
            <v>222.566</v>
          </cell>
        </row>
      </sheetData>
      <sheetData sheetId="2716">
        <row r="81">
          <cell r="H81">
            <v>222.566</v>
          </cell>
        </row>
      </sheetData>
      <sheetData sheetId="2717">
        <row r="81">
          <cell r="H81">
            <v>222.566</v>
          </cell>
        </row>
      </sheetData>
      <sheetData sheetId="2718">
        <row r="81">
          <cell r="H81">
            <v>222.566</v>
          </cell>
        </row>
      </sheetData>
      <sheetData sheetId="2719">
        <row r="81">
          <cell r="H81">
            <v>222.566</v>
          </cell>
        </row>
      </sheetData>
      <sheetData sheetId="2720">
        <row r="81">
          <cell r="H81">
            <v>222.566</v>
          </cell>
        </row>
      </sheetData>
      <sheetData sheetId="2721">
        <row r="81">
          <cell r="H81">
            <v>222.566</v>
          </cell>
        </row>
      </sheetData>
      <sheetData sheetId="2722">
        <row r="81">
          <cell r="H81">
            <v>222.566</v>
          </cell>
        </row>
      </sheetData>
      <sheetData sheetId="2723">
        <row r="81">
          <cell r="H81">
            <v>222.566</v>
          </cell>
        </row>
      </sheetData>
      <sheetData sheetId="2724">
        <row r="81">
          <cell r="H81">
            <v>222.566</v>
          </cell>
        </row>
      </sheetData>
      <sheetData sheetId="2725">
        <row r="81">
          <cell r="H81">
            <v>222.566</v>
          </cell>
        </row>
      </sheetData>
      <sheetData sheetId="2726">
        <row r="81">
          <cell r="H81">
            <v>222.566</v>
          </cell>
        </row>
      </sheetData>
      <sheetData sheetId="2727">
        <row r="81">
          <cell r="H81">
            <v>222.566</v>
          </cell>
        </row>
      </sheetData>
      <sheetData sheetId="2728">
        <row r="81">
          <cell r="H81">
            <v>222.566</v>
          </cell>
        </row>
      </sheetData>
      <sheetData sheetId="2729">
        <row r="81">
          <cell r="H81">
            <v>222.566</v>
          </cell>
        </row>
      </sheetData>
      <sheetData sheetId="2730">
        <row r="81">
          <cell r="H81">
            <v>222.566</v>
          </cell>
        </row>
      </sheetData>
      <sheetData sheetId="2731">
        <row r="81">
          <cell r="H81">
            <v>222.566</v>
          </cell>
        </row>
      </sheetData>
      <sheetData sheetId="2732">
        <row r="81">
          <cell r="H81">
            <v>222.566</v>
          </cell>
        </row>
      </sheetData>
      <sheetData sheetId="2733">
        <row r="81">
          <cell r="H81">
            <v>222.566</v>
          </cell>
        </row>
      </sheetData>
      <sheetData sheetId="2734">
        <row r="81">
          <cell r="H81">
            <v>222.566</v>
          </cell>
        </row>
      </sheetData>
      <sheetData sheetId="2735">
        <row r="81">
          <cell r="H81">
            <v>222.566</v>
          </cell>
        </row>
      </sheetData>
      <sheetData sheetId="2736">
        <row r="81">
          <cell r="H81">
            <v>222.566</v>
          </cell>
        </row>
      </sheetData>
      <sheetData sheetId="2737">
        <row r="81">
          <cell r="H81">
            <v>222.566</v>
          </cell>
        </row>
      </sheetData>
      <sheetData sheetId="2738">
        <row r="81">
          <cell r="H81">
            <v>222.566</v>
          </cell>
        </row>
      </sheetData>
      <sheetData sheetId="2739">
        <row r="81">
          <cell r="H81">
            <v>222.566</v>
          </cell>
        </row>
      </sheetData>
      <sheetData sheetId="2740">
        <row r="81">
          <cell r="H81">
            <v>222.566</v>
          </cell>
        </row>
      </sheetData>
      <sheetData sheetId="2741">
        <row r="81">
          <cell r="H81">
            <v>222.566</v>
          </cell>
        </row>
      </sheetData>
      <sheetData sheetId="2742">
        <row r="81">
          <cell r="H81">
            <v>222.566</v>
          </cell>
        </row>
      </sheetData>
      <sheetData sheetId="2743">
        <row r="81">
          <cell r="H81">
            <v>222.566</v>
          </cell>
        </row>
      </sheetData>
      <sheetData sheetId="2744">
        <row r="81">
          <cell r="H81">
            <v>222.566</v>
          </cell>
        </row>
      </sheetData>
      <sheetData sheetId="2745">
        <row r="81">
          <cell r="H81">
            <v>222.566</v>
          </cell>
        </row>
      </sheetData>
      <sheetData sheetId="2746">
        <row r="81">
          <cell r="H81">
            <v>222.566</v>
          </cell>
        </row>
      </sheetData>
      <sheetData sheetId="2747">
        <row r="81">
          <cell r="H81">
            <v>222.566</v>
          </cell>
        </row>
      </sheetData>
      <sheetData sheetId="2748">
        <row r="81">
          <cell r="H81">
            <v>222.566</v>
          </cell>
        </row>
      </sheetData>
      <sheetData sheetId="2749">
        <row r="81">
          <cell r="H81">
            <v>222.566</v>
          </cell>
        </row>
      </sheetData>
      <sheetData sheetId="2750">
        <row r="81">
          <cell r="H81">
            <v>222.566</v>
          </cell>
        </row>
      </sheetData>
      <sheetData sheetId="2751">
        <row r="81">
          <cell r="H81">
            <v>222.566</v>
          </cell>
        </row>
      </sheetData>
      <sheetData sheetId="2752">
        <row r="81">
          <cell r="H81">
            <v>222.566</v>
          </cell>
        </row>
      </sheetData>
      <sheetData sheetId="2753">
        <row r="81">
          <cell r="H81">
            <v>222.566</v>
          </cell>
        </row>
      </sheetData>
      <sheetData sheetId="2754">
        <row r="81">
          <cell r="H81">
            <v>222.566</v>
          </cell>
        </row>
      </sheetData>
      <sheetData sheetId="2755">
        <row r="81">
          <cell r="H81">
            <v>222.566</v>
          </cell>
        </row>
      </sheetData>
      <sheetData sheetId="2756">
        <row r="81">
          <cell r="H81">
            <v>222.566</v>
          </cell>
        </row>
      </sheetData>
      <sheetData sheetId="2757">
        <row r="81">
          <cell r="H81">
            <v>222.566</v>
          </cell>
        </row>
      </sheetData>
      <sheetData sheetId="2758">
        <row r="81">
          <cell r="H81">
            <v>222.566</v>
          </cell>
        </row>
      </sheetData>
      <sheetData sheetId="2759">
        <row r="81">
          <cell r="H81">
            <v>222.566</v>
          </cell>
        </row>
      </sheetData>
      <sheetData sheetId="2760">
        <row r="81">
          <cell r="H81">
            <v>222.566</v>
          </cell>
        </row>
      </sheetData>
      <sheetData sheetId="2761">
        <row r="81">
          <cell r="H81">
            <v>222.566</v>
          </cell>
        </row>
      </sheetData>
      <sheetData sheetId="2762">
        <row r="81">
          <cell r="H81">
            <v>222.566</v>
          </cell>
        </row>
      </sheetData>
      <sheetData sheetId="2763">
        <row r="81">
          <cell r="H81">
            <v>222.566</v>
          </cell>
        </row>
      </sheetData>
      <sheetData sheetId="2764">
        <row r="81">
          <cell r="H81">
            <v>222.566</v>
          </cell>
        </row>
      </sheetData>
      <sheetData sheetId="2765">
        <row r="81">
          <cell r="H81">
            <v>222.566</v>
          </cell>
        </row>
      </sheetData>
      <sheetData sheetId="2766">
        <row r="81">
          <cell r="H81">
            <v>222.566</v>
          </cell>
        </row>
      </sheetData>
      <sheetData sheetId="2767">
        <row r="81">
          <cell r="H81">
            <v>222.566</v>
          </cell>
        </row>
      </sheetData>
      <sheetData sheetId="2768">
        <row r="81">
          <cell r="H81">
            <v>222.566</v>
          </cell>
        </row>
      </sheetData>
      <sheetData sheetId="2769">
        <row r="81">
          <cell r="H81">
            <v>222.566</v>
          </cell>
        </row>
      </sheetData>
      <sheetData sheetId="2770">
        <row r="81">
          <cell r="H81">
            <v>222.566</v>
          </cell>
        </row>
      </sheetData>
      <sheetData sheetId="2771">
        <row r="81">
          <cell r="H81">
            <v>222.566</v>
          </cell>
        </row>
      </sheetData>
      <sheetData sheetId="2772">
        <row r="81">
          <cell r="H81">
            <v>222.566</v>
          </cell>
        </row>
      </sheetData>
      <sheetData sheetId="2773">
        <row r="81">
          <cell r="H81">
            <v>222.566</v>
          </cell>
        </row>
      </sheetData>
      <sheetData sheetId="2774">
        <row r="81">
          <cell r="H81">
            <v>222.566</v>
          </cell>
        </row>
      </sheetData>
      <sheetData sheetId="2775">
        <row r="81">
          <cell r="H81">
            <v>222.566</v>
          </cell>
        </row>
      </sheetData>
      <sheetData sheetId="2776">
        <row r="81">
          <cell r="H81">
            <v>222.566</v>
          </cell>
        </row>
      </sheetData>
      <sheetData sheetId="2777">
        <row r="81">
          <cell r="H81">
            <v>222.566</v>
          </cell>
        </row>
      </sheetData>
      <sheetData sheetId="2778">
        <row r="81">
          <cell r="H81">
            <v>222.566</v>
          </cell>
        </row>
      </sheetData>
      <sheetData sheetId="2779">
        <row r="81">
          <cell r="H81">
            <v>222.566</v>
          </cell>
        </row>
      </sheetData>
      <sheetData sheetId="2780">
        <row r="81">
          <cell r="H81">
            <v>222.566</v>
          </cell>
        </row>
      </sheetData>
      <sheetData sheetId="2781">
        <row r="81">
          <cell r="H81">
            <v>222.566</v>
          </cell>
        </row>
      </sheetData>
      <sheetData sheetId="2782">
        <row r="81">
          <cell r="H81">
            <v>222.566</v>
          </cell>
        </row>
      </sheetData>
      <sheetData sheetId="2783">
        <row r="81">
          <cell r="H81">
            <v>222.566</v>
          </cell>
        </row>
      </sheetData>
      <sheetData sheetId="2784">
        <row r="81">
          <cell r="H81">
            <v>222.566</v>
          </cell>
        </row>
      </sheetData>
      <sheetData sheetId="2785">
        <row r="81">
          <cell r="H81">
            <v>222.566</v>
          </cell>
        </row>
      </sheetData>
      <sheetData sheetId="2786">
        <row r="81">
          <cell r="H81">
            <v>222.566</v>
          </cell>
        </row>
      </sheetData>
      <sheetData sheetId="2787">
        <row r="81">
          <cell r="H81">
            <v>222.566</v>
          </cell>
        </row>
      </sheetData>
      <sheetData sheetId="2788">
        <row r="81">
          <cell r="H81">
            <v>222.566</v>
          </cell>
        </row>
      </sheetData>
      <sheetData sheetId="2789">
        <row r="81">
          <cell r="H81">
            <v>222.566</v>
          </cell>
        </row>
      </sheetData>
      <sheetData sheetId="2790">
        <row r="81">
          <cell r="H81">
            <v>222.566</v>
          </cell>
        </row>
      </sheetData>
      <sheetData sheetId="2791">
        <row r="81">
          <cell r="H81">
            <v>222.566</v>
          </cell>
        </row>
      </sheetData>
      <sheetData sheetId="2792">
        <row r="81">
          <cell r="H81">
            <v>222.566</v>
          </cell>
        </row>
      </sheetData>
      <sheetData sheetId="2793">
        <row r="81">
          <cell r="H81">
            <v>222.566</v>
          </cell>
        </row>
      </sheetData>
      <sheetData sheetId="2794">
        <row r="81">
          <cell r="H81">
            <v>222.566</v>
          </cell>
        </row>
      </sheetData>
      <sheetData sheetId="2795">
        <row r="81">
          <cell r="H81">
            <v>222.566</v>
          </cell>
        </row>
      </sheetData>
      <sheetData sheetId="2796">
        <row r="81">
          <cell r="H81">
            <v>222.566</v>
          </cell>
        </row>
      </sheetData>
      <sheetData sheetId="2797">
        <row r="81">
          <cell r="H81">
            <v>222.566</v>
          </cell>
        </row>
      </sheetData>
      <sheetData sheetId="2798">
        <row r="81">
          <cell r="H81">
            <v>222.566</v>
          </cell>
        </row>
      </sheetData>
      <sheetData sheetId="2799">
        <row r="81">
          <cell r="H81">
            <v>222.566</v>
          </cell>
        </row>
      </sheetData>
      <sheetData sheetId="2800">
        <row r="81">
          <cell r="H81">
            <v>222.566</v>
          </cell>
        </row>
      </sheetData>
      <sheetData sheetId="2801">
        <row r="81">
          <cell r="H81">
            <v>222.566</v>
          </cell>
        </row>
      </sheetData>
      <sheetData sheetId="2802">
        <row r="81">
          <cell r="H81">
            <v>222.566</v>
          </cell>
        </row>
      </sheetData>
      <sheetData sheetId="2803">
        <row r="81">
          <cell r="H81">
            <v>222.566</v>
          </cell>
        </row>
      </sheetData>
      <sheetData sheetId="2804">
        <row r="81">
          <cell r="H81">
            <v>222.566</v>
          </cell>
        </row>
      </sheetData>
      <sheetData sheetId="2805">
        <row r="81">
          <cell r="H81">
            <v>222.566</v>
          </cell>
        </row>
      </sheetData>
      <sheetData sheetId="2806">
        <row r="81">
          <cell r="H81">
            <v>222.566</v>
          </cell>
        </row>
      </sheetData>
      <sheetData sheetId="2807">
        <row r="81">
          <cell r="H81">
            <v>222.566</v>
          </cell>
        </row>
      </sheetData>
      <sheetData sheetId="2808">
        <row r="81">
          <cell r="H81">
            <v>222.566</v>
          </cell>
        </row>
      </sheetData>
      <sheetData sheetId="2809">
        <row r="81">
          <cell r="H81">
            <v>222.566</v>
          </cell>
        </row>
      </sheetData>
      <sheetData sheetId="2810">
        <row r="81">
          <cell r="H81">
            <v>222.566</v>
          </cell>
        </row>
      </sheetData>
      <sheetData sheetId="2811">
        <row r="81">
          <cell r="H81">
            <v>222.566</v>
          </cell>
        </row>
      </sheetData>
      <sheetData sheetId="2812">
        <row r="81">
          <cell r="H81">
            <v>222.566</v>
          </cell>
        </row>
      </sheetData>
      <sheetData sheetId="2813">
        <row r="81">
          <cell r="H81">
            <v>222.566</v>
          </cell>
        </row>
      </sheetData>
      <sheetData sheetId="2814">
        <row r="81">
          <cell r="H81">
            <v>222.566</v>
          </cell>
        </row>
      </sheetData>
      <sheetData sheetId="2815">
        <row r="81">
          <cell r="H81">
            <v>222.566</v>
          </cell>
        </row>
      </sheetData>
      <sheetData sheetId="2816">
        <row r="81">
          <cell r="H81">
            <v>222.566</v>
          </cell>
        </row>
      </sheetData>
      <sheetData sheetId="2817">
        <row r="81">
          <cell r="H81">
            <v>222.566</v>
          </cell>
        </row>
      </sheetData>
      <sheetData sheetId="2818">
        <row r="81">
          <cell r="H81">
            <v>222.566</v>
          </cell>
        </row>
      </sheetData>
      <sheetData sheetId="2819">
        <row r="81">
          <cell r="H81">
            <v>222.566</v>
          </cell>
        </row>
      </sheetData>
      <sheetData sheetId="2820">
        <row r="81">
          <cell r="H81">
            <v>222.566</v>
          </cell>
        </row>
      </sheetData>
      <sheetData sheetId="2821">
        <row r="81">
          <cell r="H81">
            <v>222.566</v>
          </cell>
        </row>
      </sheetData>
      <sheetData sheetId="2822">
        <row r="81">
          <cell r="H81">
            <v>222.566</v>
          </cell>
        </row>
      </sheetData>
      <sheetData sheetId="2823">
        <row r="81">
          <cell r="H81">
            <v>222.566</v>
          </cell>
        </row>
      </sheetData>
      <sheetData sheetId="2824">
        <row r="81">
          <cell r="H81">
            <v>222.566</v>
          </cell>
        </row>
      </sheetData>
      <sheetData sheetId="2825">
        <row r="81">
          <cell r="H81">
            <v>222.566</v>
          </cell>
        </row>
      </sheetData>
      <sheetData sheetId="2826">
        <row r="81">
          <cell r="H81">
            <v>222.566</v>
          </cell>
        </row>
      </sheetData>
      <sheetData sheetId="2827">
        <row r="81">
          <cell r="H81">
            <v>222.566</v>
          </cell>
        </row>
      </sheetData>
      <sheetData sheetId="2828">
        <row r="81">
          <cell r="H81">
            <v>222.566</v>
          </cell>
        </row>
      </sheetData>
      <sheetData sheetId="2829">
        <row r="81">
          <cell r="H81">
            <v>222.566</v>
          </cell>
        </row>
      </sheetData>
      <sheetData sheetId="2830">
        <row r="81">
          <cell r="H81">
            <v>222.566</v>
          </cell>
        </row>
      </sheetData>
      <sheetData sheetId="2831">
        <row r="81">
          <cell r="H81">
            <v>222.566</v>
          </cell>
        </row>
      </sheetData>
      <sheetData sheetId="2832">
        <row r="81">
          <cell r="H81">
            <v>222.566</v>
          </cell>
        </row>
      </sheetData>
      <sheetData sheetId="2833">
        <row r="81">
          <cell r="H81">
            <v>222.566</v>
          </cell>
        </row>
      </sheetData>
      <sheetData sheetId="2834">
        <row r="81">
          <cell r="H81">
            <v>222.566</v>
          </cell>
        </row>
      </sheetData>
      <sheetData sheetId="2835">
        <row r="81">
          <cell r="H81">
            <v>222.566</v>
          </cell>
        </row>
      </sheetData>
      <sheetData sheetId="2836">
        <row r="81">
          <cell r="H81">
            <v>222.566</v>
          </cell>
        </row>
      </sheetData>
      <sheetData sheetId="2837">
        <row r="81">
          <cell r="H81">
            <v>222.566</v>
          </cell>
        </row>
      </sheetData>
      <sheetData sheetId="2838">
        <row r="81">
          <cell r="H81">
            <v>222.566</v>
          </cell>
        </row>
      </sheetData>
      <sheetData sheetId="2839">
        <row r="81">
          <cell r="H81">
            <v>222.566</v>
          </cell>
        </row>
      </sheetData>
      <sheetData sheetId="2840">
        <row r="81">
          <cell r="H81">
            <v>222.566</v>
          </cell>
        </row>
      </sheetData>
      <sheetData sheetId="2841">
        <row r="81">
          <cell r="H81">
            <v>222.566</v>
          </cell>
        </row>
      </sheetData>
      <sheetData sheetId="2842">
        <row r="81">
          <cell r="H81">
            <v>222.566</v>
          </cell>
        </row>
      </sheetData>
      <sheetData sheetId="2843">
        <row r="81">
          <cell r="H81">
            <v>222.566</v>
          </cell>
        </row>
      </sheetData>
      <sheetData sheetId="2844">
        <row r="81">
          <cell r="H81">
            <v>222.566</v>
          </cell>
        </row>
      </sheetData>
      <sheetData sheetId="2845">
        <row r="81">
          <cell r="H81">
            <v>222.566</v>
          </cell>
        </row>
      </sheetData>
      <sheetData sheetId="2846">
        <row r="81">
          <cell r="H81">
            <v>222.566</v>
          </cell>
        </row>
      </sheetData>
      <sheetData sheetId="2847">
        <row r="81">
          <cell r="H81">
            <v>222.566</v>
          </cell>
        </row>
      </sheetData>
      <sheetData sheetId="2848">
        <row r="81">
          <cell r="H81">
            <v>222.566</v>
          </cell>
        </row>
      </sheetData>
      <sheetData sheetId="2849">
        <row r="81">
          <cell r="H81">
            <v>222.566</v>
          </cell>
        </row>
      </sheetData>
      <sheetData sheetId="2850">
        <row r="81">
          <cell r="H81">
            <v>222.566</v>
          </cell>
        </row>
      </sheetData>
      <sheetData sheetId="2851">
        <row r="81">
          <cell r="H81">
            <v>222.566</v>
          </cell>
        </row>
      </sheetData>
      <sheetData sheetId="2852">
        <row r="81">
          <cell r="H81">
            <v>222.566</v>
          </cell>
        </row>
      </sheetData>
      <sheetData sheetId="2853">
        <row r="81">
          <cell r="H81">
            <v>222.566</v>
          </cell>
        </row>
      </sheetData>
      <sheetData sheetId="2854">
        <row r="81">
          <cell r="H81">
            <v>222.566</v>
          </cell>
        </row>
      </sheetData>
      <sheetData sheetId="2855">
        <row r="81">
          <cell r="H81">
            <v>222.566</v>
          </cell>
        </row>
      </sheetData>
      <sheetData sheetId="2856">
        <row r="81">
          <cell r="H81">
            <v>222.566</v>
          </cell>
        </row>
      </sheetData>
      <sheetData sheetId="2857">
        <row r="81">
          <cell r="H81">
            <v>222.566</v>
          </cell>
        </row>
      </sheetData>
      <sheetData sheetId="2858">
        <row r="81">
          <cell r="H81">
            <v>222.566</v>
          </cell>
        </row>
      </sheetData>
      <sheetData sheetId="2859">
        <row r="81">
          <cell r="H81">
            <v>222.566</v>
          </cell>
        </row>
      </sheetData>
      <sheetData sheetId="2860">
        <row r="81">
          <cell r="H81">
            <v>222.566</v>
          </cell>
        </row>
      </sheetData>
      <sheetData sheetId="2861">
        <row r="81">
          <cell r="H81">
            <v>222.566</v>
          </cell>
        </row>
      </sheetData>
      <sheetData sheetId="2862">
        <row r="81">
          <cell r="H81">
            <v>222.566</v>
          </cell>
        </row>
      </sheetData>
      <sheetData sheetId="2863">
        <row r="81">
          <cell r="H81">
            <v>222.566</v>
          </cell>
        </row>
      </sheetData>
      <sheetData sheetId="2864">
        <row r="81">
          <cell r="H81">
            <v>222.566</v>
          </cell>
        </row>
      </sheetData>
      <sheetData sheetId="2865">
        <row r="81">
          <cell r="H81">
            <v>222.566</v>
          </cell>
        </row>
      </sheetData>
      <sheetData sheetId="2866">
        <row r="81">
          <cell r="H81">
            <v>222.566</v>
          </cell>
        </row>
      </sheetData>
      <sheetData sheetId="2867">
        <row r="81">
          <cell r="H81">
            <v>222.566</v>
          </cell>
        </row>
      </sheetData>
      <sheetData sheetId="2868">
        <row r="81">
          <cell r="H81">
            <v>222.566</v>
          </cell>
        </row>
      </sheetData>
      <sheetData sheetId="2869">
        <row r="81">
          <cell r="H81">
            <v>222.566</v>
          </cell>
        </row>
      </sheetData>
      <sheetData sheetId="2870">
        <row r="81">
          <cell r="H81">
            <v>222.566</v>
          </cell>
        </row>
      </sheetData>
      <sheetData sheetId="2871">
        <row r="81">
          <cell r="H81">
            <v>222.566</v>
          </cell>
        </row>
      </sheetData>
      <sheetData sheetId="2872">
        <row r="81">
          <cell r="H81">
            <v>222.566</v>
          </cell>
        </row>
      </sheetData>
      <sheetData sheetId="2873">
        <row r="81">
          <cell r="H81">
            <v>222.566</v>
          </cell>
        </row>
      </sheetData>
      <sheetData sheetId="2874">
        <row r="81">
          <cell r="H81">
            <v>222.566</v>
          </cell>
        </row>
      </sheetData>
      <sheetData sheetId="2875">
        <row r="81">
          <cell r="H81">
            <v>222.566</v>
          </cell>
        </row>
      </sheetData>
      <sheetData sheetId="2876">
        <row r="81">
          <cell r="H81">
            <v>222.566</v>
          </cell>
        </row>
      </sheetData>
      <sheetData sheetId="2877">
        <row r="81">
          <cell r="H81">
            <v>222.566</v>
          </cell>
        </row>
      </sheetData>
      <sheetData sheetId="2878">
        <row r="81">
          <cell r="H81">
            <v>222.566</v>
          </cell>
        </row>
      </sheetData>
      <sheetData sheetId="2879">
        <row r="81">
          <cell r="H81">
            <v>222.566</v>
          </cell>
        </row>
      </sheetData>
      <sheetData sheetId="2880">
        <row r="81">
          <cell r="H81">
            <v>222.566</v>
          </cell>
        </row>
      </sheetData>
      <sheetData sheetId="2881">
        <row r="81">
          <cell r="H81">
            <v>222.566</v>
          </cell>
        </row>
      </sheetData>
      <sheetData sheetId="2882">
        <row r="81">
          <cell r="H81">
            <v>222.566</v>
          </cell>
        </row>
      </sheetData>
      <sheetData sheetId="2883">
        <row r="81">
          <cell r="H81">
            <v>222.566</v>
          </cell>
        </row>
      </sheetData>
      <sheetData sheetId="2884">
        <row r="81">
          <cell r="H81">
            <v>222.566</v>
          </cell>
        </row>
      </sheetData>
      <sheetData sheetId="2885">
        <row r="81">
          <cell r="H81">
            <v>222.566</v>
          </cell>
        </row>
      </sheetData>
      <sheetData sheetId="2886">
        <row r="81">
          <cell r="H81">
            <v>222.566</v>
          </cell>
        </row>
      </sheetData>
      <sheetData sheetId="2887">
        <row r="81">
          <cell r="H81">
            <v>222.566</v>
          </cell>
        </row>
      </sheetData>
      <sheetData sheetId="2888">
        <row r="81">
          <cell r="H81">
            <v>222.566</v>
          </cell>
        </row>
      </sheetData>
      <sheetData sheetId="2889">
        <row r="81">
          <cell r="H81">
            <v>222.566</v>
          </cell>
        </row>
      </sheetData>
      <sheetData sheetId="2890">
        <row r="81">
          <cell r="H81">
            <v>222.566</v>
          </cell>
        </row>
      </sheetData>
      <sheetData sheetId="2891">
        <row r="81">
          <cell r="H81">
            <v>222.566</v>
          </cell>
        </row>
      </sheetData>
      <sheetData sheetId="2892">
        <row r="81">
          <cell r="H81">
            <v>222.566</v>
          </cell>
        </row>
      </sheetData>
      <sheetData sheetId="2893">
        <row r="81">
          <cell r="H81">
            <v>222.566</v>
          </cell>
        </row>
      </sheetData>
      <sheetData sheetId="2894">
        <row r="81">
          <cell r="H81">
            <v>222.566</v>
          </cell>
        </row>
      </sheetData>
      <sheetData sheetId="2895">
        <row r="81">
          <cell r="H81">
            <v>222.566</v>
          </cell>
        </row>
      </sheetData>
      <sheetData sheetId="2896">
        <row r="81">
          <cell r="H81">
            <v>222.566</v>
          </cell>
        </row>
      </sheetData>
      <sheetData sheetId="2897">
        <row r="81">
          <cell r="H81">
            <v>222.566</v>
          </cell>
        </row>
      </sheetData>
      <sheetData sheetId="2898">
        <row r="81">
          <cell r="H81">
            <v>222.566</v>
          </cell>
        </row>
      </sheetData>
      <sheetData sheetId="2899">
        <row r="81">
          <cell r="H81">
            <v>222.566</v>
          </cell>
        </row>
      </sheetData>
      <sheetData sheetId="2900">
        <row r="81">
          <cell r="H81">
            <v>222.566</v>
          </cell>
        </row>
      </sheetData>
      <sheetData sheetId="2901">
        <row r="81">
          <cell r="H81">
            <v>222.566</v>
          </cell>
        </row>
      </sheetData>
      <sheetData sheetId="2902">
        <row r="81">
          <cell r="H81">
            <v>222.566</v>
          </cell>
        </row>
      </sheetData>
      <sheetData sheetId="2903">
        <row r="81">
          <cell r="H81">
            <v>222.566</v>
          </cell>
        </row>
      </sheetData>
      <sheetData sheetId="2904">
        <row r="81">
          <cell r="H81">
            <v>222.566</v>
          </cell>
        </row>
      </sheetData>
      <sheetData sheetId="2905">
        <row r="81">
          <cell r="H81">
            <v>222.566</v>
          </cell>
        </row>
      </sheetData>
      <sheetData sheetId="2906">
        <row r="81">
          <cell r="H81">
            <v>222.566</v>
          </cell>
        </row>
      </sheetData>
      <sheetData sheetId="2907">
        <row r="81">
          <cell r="H81">
            <v>222.566</v>
          </cell>
        </row>
      </sheetData>
      <sheetData sheetId="2908">
        <row r="81">
          <cell r="H81">
            <v>222.566</v>
          </cell>
        </row>
      </sheetData>
      <sheetData sheetId="2909">
        <row r="81">
          <cell r="H81">
            <v>222.566</v>
          </cell>
        </row>
      </sheetData>
      <sheetData sheetId="2910">
        <row r="81">
          <cell r="H81">
            <v>222.566</v>
          </cell>
        </row>
      </sheetData>
      <sheetData sheetId="2911">
        <row r="81">
          <cell r="H81">
            <v>222.566</v>
          </cell>
        </row>
      </sheetData>
      <sheetData sheetId="2912">
        <row r="81">
          <cell r="H81">
            <v>222.566</v>
          </cell>
        </row>
      </sheetData>
      <sheetData sheetId="2913">
        <row r="81">
          <cell r="H81">
            <v>222.566</v>
          </cell>
        </row>
      </sheetData>
      <sheetData sheetId="2914">
        <row r="81">
          <cell r="H81">
            <v>222.566</v>
          </cell>
        </row>
      </sheetData>
      <sheetData sheetId="2915">
        <row r="81">
          <cell r="H81">
            <v>222.566</v>
          </cell>
        </row>
      </sheetData>
      <sheetData sheetId="2916">
        <row r="81">
          <cell r="H81">
            <v>222.566</v>
          </cell>
        </row>
      </sheetData>
      <sheetData sheetId="2917">
        <row r="81">
          <cell r="H81">
            <v>222.566</v>
          </cell>
        </row>
      </sheetData>
      <sheetData sheetId="2918">
        <row r="81">
          <cell r="H81">
            <v>222.566</v>
          </cell>
        </row>
      </sheetData>
      <sheetData sheetId="2919">
        <row r="81">
          <cell r="H81">
            <v>222.566</v>
          </cell>
        </row>
      </sheetData>
      <sheetData sheetId="2920">
        <row r="81">
          <cell r="H81">
            <v>222.566</v>
          </cell>
        </row>
      </sheetData>
      <sheetData sheetId="2921">
        <row r="81">
          <cell r="H81">
            <v>222.566</v>
          </cell>
        </row>
      </sheetData>
      <sheetData sheetId="2922">
        <row r="81">
          <cell r="H81">
            <v>222.566</v>
          </cell>
        </row>
      </sheetData>
      <sheetData sheetId="2923">
        <row r="81">
          <cell r="H81">
            <v>222.566</v>
          </cell>
        </row>
      </sheetData>
      <sheetData sheetId="2924">
        <row r="81">
          <cell r="H81">
            <v>222.566</v>
          </cell>
        </row>
      </sheetData>
      <sheetData sheetId="2925">
        <row r="81">
          <cell r="H81">
            <v>222.566</v>
          </cell>
        </row>
      </sheetData>
      <sheetData sheetId="2926">
        <row r="81">
          <cell r="H81">
            <v>222.566</v>
          </cell>
        </row>
      </sheetData>
      <sheetData sheetId="2927">
        <row r="81">
          <cell r="H81">
            <v>222.566</v>
          </cell>
        </row>
      </sheetData>
      <sheetData sheetId="2928">
        <row r="81">
          <cell r="H81">
            <v>222.566</v>
          </cell>
        </row>
      </sheetData>
      <sheetData sheetId="2929">
        <row r="81">
          <cell r="H81">
            <v>222.566</v>
          </cell>
        </row>
      </sheetData>
      <sheetData sheetId="2930">
        <row r="81">
          <cell r="H81">
            <v>222.566</v>
          </cell>
        </row>
      </sheetData>
      <sheetData sheetId="2931">
        <row r="81">
          <cell r="H81">
            <v>222.566</v>
          </cell>
        </row>
      </sheetData>
      <sheetData sheetId="2932">
        <row r="81">
          <cell r="H81">
            <v>222.566</v>
          </cell>
        </row>
      </sheetData>
      <sheetData sheetId="2933">
        <row r="81">
          <cell r="H81">
            <v>222.566</v>
          </cell>
        </row>
      </sheetData>
      <sheetData sheetId="2934">
        <row r="81">
          <cell r="H81">
            <v>222.566</v>
          </cell>
        </row>
      </sheetData>
      <sheetData sheetId="2935">
        <row r="81">
          <cell r="H81">
            <v>222.566</v>
          </cell>
        </row>
      </sheetData>
      <sheetData sheetId="2936">
        <row r="81">
          <cell r="H81">
            <v>222.566</v>
          </cell>
        </row>
      </sheetData>
      <sheetData sheetId="2937">
        <row r="81">
          <cell r="H81">
            <v>222.566</v>
          </cell>
        </row>
      </sheetData>
      <sheetData sheetId="2938">
        <row r="81">
          <cell r="H81">
            <v>222.566</v>
          </cell>
        </row>
      </sheetData>
      <sheetData sheetId="2939">
        <row r="81">
          <cell r="H81">
            <v>222.566</v>
          </cell>
        </row>
      </sheetData>
      <sheetData sheetId="2940">
        <row r="81">
          <cell r="H81">
            <v>222.566</v>
          </cell>
        </row>
      </sheetData>
      <sheetData sheetId="2941">
        <row r="81">
          <cell r="H81">
            <v>222.566</v>
          </cell>
        </row>
      </sheetData>
      <sheetData sheetId="2942">
        <row r="81">
          <cell r="H81">
            <v>222.566</v>
          </cell>
        </row>
      </sheetData>
      <sheetData sheetId="2943">
        <row r="81">
          <cell r="H81">
            <v>222.566</v>
          </cell>
        </row>
      </sheetData>
      <sheetData sheetId="2944">
        <row r="81">
          <cell r="H81">
            <v>222.566</v>
          </cell>
        </row>
      </sheetData>
      <sheetData sheetId="2945">
        <row r="81">
          <cell r="H81">
            <v>222.566</v>
          </cell>
        </row>
      </sheetData>
      <sheetData sheetId="2946">
        <row r="81">
          <cell r="H81">
            <v>222.566</v>
          </cell>
        </row>
      </sheetData>
      <sheetData sheetId="2947">
        <row r="81">
          <cell r="H81">
            <v>222.566</v>
          </cell>
        </row>
      </sheetData>
      <sheetData sheetId="2948">
        <row r="81">
          <cell r="H81">
            <v>222.566</v>
          </cell>
        </row>
      </sheetData>
      <sheetData sheetId="2949">
        <row r="81">
          <cell r="H81">
            <v>222.566</v>
          </cell>
        </row>
      </sheetData>
      <sheetData sheetId="2950">
        <row r="81">
          <cell r="H81">
            <v>222.566</v>
          </cell>
        </row>
      </sheetData>
      <sheetData sheetId="2951">
        <row r="81">
          <cell r="H81">
            <v>222.566</v>
          </cell>
        </row>
      </sheetData>
      <sheetData sheetId="2952">
        <row r="81">
          <cell r="H81">
            <v>222.566</v>
          </cell>
        </row>
      </sheetData>
      <sheetData sheetId="2953">
        <row r="81">
          <cell r="H81">
            <v>222.566</v>
          </cell>
        </row>
      </sheetData>
      <sheetData sheetId="2954">
        <row r="81">
          <cell r="H81">
            <v>222.566</v>
          </cell>
        </row>
      </sheetData>
      <sheetData sheetId="2955">
        <row r="81">
          <cell r="H81">
            <v>222.566</v>
          </cell>
        </row>
      </sheetData>
      <sheetData sheetId="2956">
        <row r="81">
          <cell r="H81">
            <v>222.566</v>
          </cell>
        </row>
      </sheetData>
      <sheetData sheetId="2957">
        <row r="81">
          <cell r="H81">
            <v>222.566</v>
          </cell>
        </row>
      </sheetData>
      <sheetData sheetId="2958">
        <row r="81">
          <cell r="H81">
            <v>222.566</v>
          </cell>
        </row>
      </sheetData>
      <sheetData sheetId="2959">
        <row r="81">
          <cell r="H81">
            <v>222.566</v>
          </cell>
        </row>
      </sheetData>
      <sheetData sheetId="2960">
        <row r="81">
          <cell r="H81">
            <v>222.566</v>
          </cell>
        </row>
      </sheetData>
      <sheetData sheetId="2961">
        <row r="81">
          <cell r="H81">
            <v>222.566</v>
          </cell>
        </row>
      </sheetData>
      <sheetData sheetId="2962">
        <row r="81">
          <cell r="H81">
            <v>222.566</v>
          </cell>
        </row>
      </sheetData>
      <sheetData sheetId="2963">
        <row r="81">
          <cell r="H81">
            <v>222.566</v>
          </cell>
        </row>
      </sheetData>
      <sheetData sheetId="2964">
        <row r="81">
          <cell r="H81">
            <v>222.566</v>
          </cell>
        </row>
      </sheetData>
      <sheetData sheetId="2965">
        <row r="81">
          <cell r="H81">
            <v>222.566</v>
          </cell>
        </row>
      </sheetData>
      <sheetData sheetId="2966">
        <row r="81">
          <cell r="H81">
            <v>222.566</v>
          </cell>
        </row>
      </sheetData>
      <sheetData sheetId="2967">
        <row r="81">
          <cell r="H81">
            <v>222.566</v>
          </cell>
        </row>
      </sheetData>
      <sheetData sheetId="2968">
        <row r="81">
          <cell r="H81">
            <v>222.566</v>
          </cell>
        </row>
      </sheetData>
      <sheetData sheetId="2969">
        <row r="81">
          <cell r="H81">
            <v>222.566</v>
          </cell>
        </row>
      </sheetData>
      <sheetData sheetId="2970">
        <row r="81">
          <cell r="H81">
            <v>222.566</v>
          </cell>
        </row>
      </sheetData>
      <sheetData sheetId="2971">
        <row r="81">
          <cell r="H81">
            <v>222.566</v>
          </cell>
        </row>
      </sheetData>
      <sheetData sheetId="2972">
        <row r="81">
          <cell r="H81">
            <v>222.566</v>
          </cell>
        </row>
      </sheetData>
      <sheetData sheetId="2973">
        <row r="81">
          <cell r="H81">
            <v>222.566</v>
          </cell>
        </row>
      </sheetData>
      <sheetData sheetId="2974">
        <row r="81">
          <cell r="H81">
            <v>222.566</v>
          </cell>
        </row>
      </sheetData>
      <sheetData sheetId="2975">
        <row r="81">
          <cell r="H81">
            <v>222.566</v>
          </cell>
        </row>
      </sheetData>
      <sheetData sheetId="2976">
        <row r="81">
          <cell r="H81">
            <v>222.566</v>
          </cell>
        </row>
      </sheetData>
      <sheetData sheetId="2977">
        <row r="81">
          <cell r="H81">
            <v>222.566</v>
          </cell>
        </row>
      </sheetData>
      <sheetData sheetId="2978">
        <row r="81">
          <cell r="H81">
            <v>222.566</v>
          </cell>
        </row>
      </sheetData>
      <sheetData sheetId="2979">
        <row r="81">
          <cell r="H81">
            <v>222.566</v>
          </cell>
        </row>
      </sheetData>
      <sheetData sheetId="2980">
        <row r="81">
          <cell r="H81">
            <v>222.566</v>
          </cell>
        </row>
      </sheetData>
      <sheetData sheetId="2981">
        <row r="81">
          <cell r="H81">
            <v>222.566</v>
          </cell>
        </row>
      </sheetData>
      <sheetData sheetId="2982">
        <row r="81">
          <cell r="H81">
            <v>222.566</v>
          </cell>
        </row>
      </sheetData>
      <sheetData sheetId="2983">
        <row r="81">
          <cell r="H81">
            <v>222.566</v>
          </cell>
        </row>
      </sheetData>
      <sheetData sheetId="2984">
        <row r="81">
          <cell r="H81">
            <v>222.566</v>
          </cell>
        </row>
      </sheetData>
      <sheetData sheetId="2985">
        <row r="81">
          <cell r="H81">
            <v>222.566</v>
          </cell>
        </row>
      </sheetData>
      <sheetData sheetId="2986">
        <row r="81">
          <cell r="H81">
            <v>222.566</v>
          </cell>
        </row>
      </sheetData>
      <sheetData sheetId="2987">
        <row r="81">
          <cell r="H81">
            <v>222.566</v>
          </cell>
        </row>
      </sheetData>
      <sheetData sheetId="2988">
        <row r="81">
          <cell r="H81">
            <v>222.566</v>
          </cell>
        </row>
      </sheetData>
      <sheetData sheetId="2989">
        <row r="81">
          <cell r="H81">
            <v>222.566</v>
          </cell>
        </row>
      </sheetData>
      <sheetData sheetId="2990">
        <row r="81">
          <cell r="H81">
            <v>222.566</v>
          </cell>
        </row>
      </sheetData>
      <sheetData sheetId="2991">
        <row r="81">
          <cell r="H81">
            <v>222.566</v>
          </cell>
        </row>
      </sheetData>
      <sheetData sheetId="2992">
        <row r="81">
          <cell r="H81">
            <v>222.566</v>
          </cell>
        </row>
      </sheetData>
      <sheetData sheetId="2993">
        <row r="81">
          <cell r="H81">
            <v>222.566</v>
          </cell>
        </row>
      </sheetData>
      <sheetData sheetId="2994">
        <row r="81">
          <cell r="H81">
            <v>222.566</v>
          </cell>
        </row>
      </sheetData>
      <sheetData sheetId="2995">
        <row r="81">
          <cell r="H81">
            <v>222.566</v>
          </cell>
        </row>
      </sheetData>
      <sheetData sheetId="2996">
        <row r="81">
          <cell r="H81">
            <v>222.566</v>
          </cell>
        </row>
      </sheetData>
      <sheetData sheetId="2997">
        <row r="81">
          <cell r="H81">
            <v>222.566</v>
          </cell>
        </row>
      </sheetData>
      <sheetData sheetId="2998">
        <row r="81">
          <cell r="H81">
            <v>222.566</v>
          </cell>
        </row>
      </sheetData>
      <sheetData sheetId="2999">
        <row r="81">
          <cell r="H81">
            <v>222.566</v>
          </cell>
        </row>
      </sheetData>
      <sheetData sheetId="3000">
        <row r="81">
          <cell r="H81">
            <v>222.566</v>
          </cell>
        </row>
      </sheetData>
      <sheetData sheetId="3001">
        <row r="81">
          <cell r="H81">
            <v>222.566</v>
          </cell>
        </row>
      </sheetData>
      <sheetData sheetId="3002">
        <row r="81">
          <cell r="H81">
            <v>222.566</v>
          </cell>
        </row>
      </sheetData>
      <sheetData sheetId="3003">
        <row r="81">
          <cell r="H81">
            <v>222.566</v>
          </cell>
        </row>
      </sheetData>
      <sheetData sheetId="3004">
        <row r="81">
          <cell r="H81">
            <v>222.566</v>
          </cell>
        </row>
      </sheetData>
      <sheetData sheetId="3005">
        <row r="81">
          <cell r="H81">
            <v>222.566</v>
          </cell>
        </row>
      </sheetData>
      <sheetData sheetId="3006">
        <row r="81">
          <cell r="H81">
            <v>222.566</v>
          </cell>
        </row>
      </sheetData>
      <sheetData sheetId="3007">
        <row r="81">
          <cell r="H81">
            <v>222.566</v>
          </cell>
        </row>
      </sheetData>
      <sheetData sheetId="3008">
        <row r="81">
          <cell r="H81">
            <v>222.566</v>
          </cell>
        </row>
      </sheetData>
      <sheetData sheetId="3009">
        <row r="81">
          <cell r="H81">
            <v>222.566</v>
          </cell>
        </row>
      </sheetData>
      <sheetData sheetId="3010">
        <row r="81">
          <cell r="H81">
            <v>222.566</v>
          </cell>
        </row>
      </sheetData>
      <sheetData sheetId="3011">
        <row r="81">
          <cell r="H81">
            <v>222.566</v>
          </cell>
        </row>
      </sheetData>
      <sheetData sheetId="3012">
        <row r="81">
          <cell r="H81">
            <v>222.566</v>
          </cell>
        </row>
      </sheetData>
      <sheetData sheetId="3013">
        <row r="81">
          <cell r="H81">
            <v>222.566</v>
          </cell>
        </row>
      </sheetData>
      <sheetData sheetId="3014">
        <row r="81">
          <cell r="H81">
            <v>222.566</v>
          </cell>
        </row>
      </sheetData>
      <sheetData sheetId="3015">
        <row r="81">
          <cell r="H81">
            <v>222.566</v>
          </cell>
        </row>
      </sheetData>
      <sheetData sheetId="3016">
        <row r="81">
          <cell r="H81">
            <v>222.566</v>
          </cell>
        </row>
      </sheetData>
      <sheetData sheetId="3017">
        <row r="81">
          <cell r="H81">
            <v>222.566</v>
          </cell>
        </row>
      </sheetData>
      <sheetData sheetId="3018">
        <row r="81">
          <cell r="H81">
            <v>222.566</v>
          </cell>
        </row>
      </sheetData>
      <sheetData sheetId="3019">
        <row r="81">
          <cell r="H81">
            <v>222.566</v>
          </cell>
        </row>
      </sheetData>
      <sheetData sheetId="3020">
        <row r="81">
          <cell r="H81">
            <v>222.566</v>
          </cell>
        </row>
      </sheetData>
      <sheetData sheetId="3021">
        <row r="81">
          <cell r="H81">
            <v>222.566</v>
          </cell>
        </row>
      </sheetData>
      <sheetData sheetId="3022">
        <row r="81">
          <cell r="H81">
            <v>222.566</v>
          </cell>
        </row>
      </sheetData>
      <sheetData sheetId="3023">
        <row r="81">
          <cell r="H81">
            <v>222.566</v>
          </cell>
        </row>
      </sheetData>
      <sheetData sheetId="3024">
        <row r="81">
          <cell r="H81">
            <v>222.566</v>
          </cell>
        </row>
      </sheetData>
      <sheetData sheetId="3025">
        <row r="81">
          <cell r="H81">
            <v>222.566</v>
          </cell>
        </row>
      </sheetData>
      <sheetData sheetId="3026">
        <row r="81">
          <cell r="H81">
            <v>222.566</v>
          </cell>
        </row>
      </sheetData>
      <sheetData sheetId="3027">
        <row r="81">
          <cell r="H81">
            <v>222.566</v>
          </cell>
        </row>
      </sheetData>
      <sheetData sheetId="3028">
        <row r="81">
          <cell r="H81">
            <v>222.566</v>
          </cell>
        </row>
      </sheetData>
      <sheetData sheetId="3029">
        <row r="81">
          <cell r="H81">
            <v>222.566</v>
          </cell>
        </row>
      </sheetData>
      <sheetData sheetId="3030">
        <row r="81">
          <cell r="H81">
            <v>222.566</v>
          </cell>
        </row>
      </sheetData>
      <sheetData sheetId="3031">
        <row r="81">
          <cell r="H81">
            <v>222.566</v>
          </cell>
        </row>
      </sheetData>
      <sheetData sheetId="3032">
        <row r="81">
          <cell r="H81">
            <v>222.566</v>
          </cell>
        </row>
      </sheetData>
      <sheetData sheetId="3033">
        <row r="81">
          <cell r="H81">
            <v>222.566</v>
          </cell>
        </row>
      </sheetData>
      <sheetData sheetId="3034">
        <row r="81">
          <cell r="H81">
            <v>222.566</v>
          </cell>
        </row>
      </sheetData>
      <sheetData sheetId="3035">
        <row r="81">
          <cell r="H81">
            <v>222.566</v>
          </cell>
        </row>
      </sheetData>
      <sheetData sheetId="3036">
        <row r="81">
          <cell r="H81">
            <v>222.566</v>
          </cell>
        </row>
      </sheetData>
      <sheetData sheetId="3037">
        <row r="81">
          <cell r="H81">
            <v>222.566</v>
          </cell>
        </row>
      </sheetData>
      <sheetData sheetId="3038">
        <row r="81">
          <cell r="H81">
            <v>222.566</v>
          </cell>
        </row>
      </sheetData>
      <sheetData sheetId="3039">
        <row r="81">
          <cell r="H81">
            <v>222.566</v>
          </cell>
        </row>
      </sheetData>
      <sheetData sheetId="3040">
        <row r="81">
          <cell r="H81">
            <v>222.566</v>
          </cell>
        </row>
      </sheetData>
      <sheetData sheetId="3041">
        <row r="81">
          <cell r="H81">
            <v>222.566</v>
          </cell>
        </row>
      </sheetData>
      <sheetData sheetId="3042">
        <row r="81">
          <cell r="H81">
            <v>222.566</v>
          </cell>
        </row>
      </sheetData>
      <sheetData sheetId="3043">
        <row r="81">
          <cell r="H81">
            <v>222.566</v>
          </cell>
        </row>
      </sheetData>
      <sheetData sheetId="3044">
        <row r="81">
          <cell r="H81">
            <v>222.566</v>
          </cell>
        </row>
      </sheetData>
      <sheetData sheetId="3045">
        <row r="81">
          <cell r="H81">
            <v>222.566</v>
          </cell>
        </row>
      </sheetData>
      <sheetData sheetId="3046">
        <row r="81">
          <cell r="H81">
            <v>222.566</v>
          </cell>
        </row>
      </sheetData>
      <sheetData sheetId="3047">
        <row r="81">
          <cell r="H81">
            <v>222.566</v>
          </cell>
        </row>
      </sheetData>
      <sheetData sheetId="3048">
        <row r="81">
          <cell r="H81">
            <v>222.566</v>
          </cell>
        </row>
      </sheetData>
      <sheetData sheetId="3049">
        <row r="81">
          <cell r="H81">
            <v>222.566</v>
          </cell>
        </row>
      </sheetData>
      <sheetData sheetId="3050">
        <row r="81">
          <cell r="H81">
            <v>222.566</v>
          </cell>
        </row>
      </sheetData>
      <sheetData sheetId="3051">
        <row r="81">
          <cell r="H81">
            <v>222.566</v>
          </cell>
        </row>
      </sheetData>
      <sheetData sheetId="3052">
        <row r="81">
          <cell r="H81">
            <v>222.566</v>
          </cell>
        </row>
      </sheetData>
      <sheetData sheetId="3053">
        <row r="81">
          <cell r="H81">
            <v>222.566</v>
          </cell>
        </row>
      </sheetData>
      <sheetData sheetId="3054">
        <row r="81">
          <cell r="H81">
            <v>222.566</v>
          </cell>
        </row>
      </sheetData>
      <sheetData sheetId="3055">
        <row r="81">
          <cell r="H81">
            <v>222.566</v>
          </cell>
        </row>
      </sheetData>
      <sheetData sheetId="3056">
        <row r="81">
          <cell r="H81">
            <v>222.566</v>
          </cell>
        </row>
      </sheetData>
      <sheetData sheetId="3057">
        <row r="81">
          <cell r="H81">
            <v>222.566</v>
          </cell>
        </row>
      </sheetData>
      <sheetData sheetId="3058">
        <row r="81">
          <cell r="H81">
            <v>222.566</v>
          </cell>
        </row>
      </sheetData>
      <sheetData sheetId="3059">
        <row r="81">
          <cell r="H81">
            <v>222.566</v>
          </cell>
        </row>
      </sheetData>
      <sheetData sheetId="3060">
        <row r="81">
          <cell r="H81">
            <v>222.566</v>
          </cell>
        </row>
      </sheetData>
      <sheetData sheetId="3061">
        <row r="81">
          <cell r="H81">
            <v>222.566</v>
          </cell>
        </row>
      </sheetData>
      <sheetData sheetId="3062">
        <row r="81">
          <cell r="H81">
            <v>222.566</v>
          </cell>
        </row>
      </sheetData>
      <sheetData sheetId="3063">
        <row r="81">
          <cell r="H81">
            <v>222.566</v>
          </cell>
        </row>
      </sheetData>
      <sheetData sheetId="3064">
        <row r="81">
          <cell r="H81">
            <v>222.566</v>
          </cell>
        </row>
      </sheetData>
      <sheetData sheetId="3065">
        <row r="81">
          <cell r="H81">
            <v>222.566</v>
          </cell>
        </row>
      </sheetData>
      <sheetData sheetId="3066">
        <row r="81">
          <cell r="H81">
            <v>222.566</v>
          </cell>
        </row>
      </sheetData>
      <sheetData sheetId="3067">
        <row r="81">
          <cell r="H81">
            <v>222.566</v>
          </cell>
        </row>
      </sheetData>
      <sheetData sheetId="3068">
        <row r="81">
          <cell r="H81">
            <v>222.566</v>
          </cell>
        </row>
      </sheetData>
      <sheetData sheetId="3069">
        <row r="81">
          <cell r="H81">
            <v>222.566</v>
          </cell>
        </row>
      </sheetData>
      <sheetData sheetId="3070">
        <row r="81">
          <cell r="H81">
            <v>222.566</v>
          </cell>
        </row>
      </sheetData>
      <sheetData sheetId="3071">
        <row r="81">
          <cell r="H81">
            <v>222.566</v>
          </cell>
        </row>
      </sheetData>
      <sheetData sheetId="3072">
        <row r="81">
          <cell r="H81">
            <v>222.566</v>
          </cell>
        </row>
      </sheetData>
      <sheetData sheetId="3073">
        <row r="81">
          <cell r="H81">
            <v>222.566</v>
          </cell>
        </row>
      </sheetData>
      <sheetData sheetId="3074">
        <row r="81">
          <cell r="H81">
            <v>222.566</v>
          </cell>
        </row>
      </sheetData>
      <sheetData sheetId="3075">
        <row r="81">
          <cell r="H81">
            <v>222.566</v>
          </cell>
        </row>
      </sheetData>
      <sheetData sheetId="3076">
        <row r="81">
          <cell r="H81">
            <v>222.566</v>
          </cell>
        </row>
      </sheetData>
      <sheetData sheetId="3077">
        <row r="81">
          <cell r="H81">
            <v>222.566</v>
          </cell>
        </row>
      </sheetData>
      <sheetData sheetId="3078">
        <row r="81">
          <cell r="H81">
            <v>222.566</v>
          </cell>
        </row>
      </sheetData>
      <sheetData sheetId="3079">
        <row r="81">
          <cell r="H81">
            <v>222.566</v>
          </cell>
        </row>
      </sheetData>
      <sheetData sheetId="3080">
        <row r="81">
          <cell r="H81">
            <v>222.566</v>
          </cell>
        </row>
      </sheetData>
      <sheetData sheetId="3081">
        <row r="81">
          <cell r="H81">
            <v>222.566</v>
          </cell>
        </row>
      </sheetData>
      <sheetData sheetId="3082">
        <row r="81">
          <cell r="H81">
            <v>222.566</v>
          </cell>
        </row>
      </sheetData>
      <sheetData sheetId="3083">
        <row r="81">
          <cell r="H81">
            <v>222.566</v>
          </cell>
        </row>
      </sheetData>
      <sheetData sheetId="3084">
        <row r="81">
          <cell r="H81">
            <v>222.566</v>
          </cell>
        </row>
      </sheetData>
      <sheetData sheetId="3085">
        <row r="81">
          <cell r="H81">
            <v>222.566</v>
          </cell>
        </row>
      </sheetData>
      <sheetData sheetId="3086">
        <row r="81">
          <cell r="H81">
            <v>222.566</v>
          </cell>
        </row>
      </sheetData>
      <sheetData sheetId="3087"/>
      <sheetData sheetId="3088">
        <row r="81">
          <cell r="H81">
            <v>222.566</v>
          </cell>
        </row>
      </sheetData>
      <sheetData sheetId="3089">
        <row r="81">
          <cell r="H81">
            <v>222.566</v>
          </cell>
        </row>
      </sheetData>
      <sheetData sheetId="3090">
        <row r="81">
          <cell r="H81">
            <v>222.566</v>
          </cell>
        </row>
      </sheetData>
      <sheetData sheetId="3091">
        <row r="81">
          <cell r="H81">
            <v>222.566</v>
          </cell>
        </row>
      </sheetData>
      <sheetData sheetId="3092">
        <row r="81">
          <cell r="H81">
            <v>222.566</v>
          </cell>
        </row>
      </sheetData>
      <sheetData sheetId="3093">
        <row r="81">
          <cell r="H81">
            <v>222.566</v>
          </cell>
        </row>
      </sheetData>
      <sheetData sheetId="3094">
        <row r="81">
          <cell r="H81">
            <v>222.566</v>
          </cell>
        </row>
      </sheetData>
      <sheetData sheetId="3095" refreshError="1"/>
      <sheetData sheetId="3096" refreshError="1"/>
      <sheetData sheetId="3097">
        <row r="81">
          <cell r="H81">
            <v>222.566</v>
          </cell>
        </row>
      </sheetData>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ow r="81">
          <cell r="H81">
            <v>222.566</v>
          </cell>
        </row>
      </sheetData>
      <sheetData sheetId="3153">
        <row r="81">
          <cell r="H81">
            <v>222.566</v>
          </cell>
        </row>
      </sheetData>
      <sheetData sheetId="3154">
        <row r="81">
          <cell r="H81">
            <v>222.566</v>
          </cell>
        </row>
      </sheetData>
      <sheetData sheetId="3155">
        <row r="81">
          <cell r="H81">
            <v>222.566</v>
          </cell>
        </row>
      </sheetData>
      <sheetData sheetId="3156">
        <row r="81">
          <cell r="H81">
            <v>222.566</v>
          </cell>
        </row>
      </sheetData>
      <sheetData sheetId="3157">
        <row r="81">
          <cell r="H81">
            <v>222.566</v>
          </cell>
        </row>
      </sheetData>
      <sheetData sheetId="3158">
        <row r="81">
          <cell r="H81">
            <v>222.566</v>
          </cell>
        </row>
      </sheetData>
      <sheetData sheetId="3159">
        <row r="81">
          <cell r="H81">
            <v>222.566</v>
          </cell>
        </row>
      </sheetData>
      <sheetData sheetId="3160">
        <row r="81">
          <cell r="H81">
            <v>222.566</v>
          </cell>
        </row>
      </sheetData>
      <sheetData sheetId="3161">
        <row r="81">
          <cell r="H81">
            <v>222.566</v>
          </cell>
        </row>
      </sheetData>
      <sheetData sheetId="3162">
        <row r="81">
          <cell r="H81">
            <v>222.566</v>
          </cell>
        </row>
      </sheetData>
      <sheetData sheetId="3163">
        <row r="81">
          <cell r="H81">
            <v>222.566</v>
          </cell>
        </row>
      </sheetData>
      <sheetData sheetId="3164">
        <row r="81">
          <cell r="H81">
            <v>222.566</v>
          </cell>
        </row>
      </sheetData>
      <sheetData sheetId="3165">
        <row r="81">
          <cell r="H81">
            <v>222.566</v>
          </cell>
        </row>
      </sheetData>
      <sheetData sheetId="3166">
        <row r="81">
          <cell r="H81">
            <v>222.566</v>
          </cell>
        </row>
      </sheetData>
      <sheetData sheetId="3167">
        <row r="81">
          <cell r="H81">
            <v>222.566</v>
          </cell>
        </row>
      </sheetData>
      <sheetData sheetId="3168">
        <row r="81">
          <cell r="H81">
            <v>222.566</v>
          </cell>
        </row>
      </sheetData>
      <sheetData sheetId="3169">
        <row r="81">
          <cell r="H81">
            <v>222.566</v>
          </cell>
        </row>
      </sheetData>
      <sheetData sheetId="3170">
        <row r="81">
          <cell r="H81">
            <v>222.566</v>
          </cell>
        </row>
      </sheetData>
      <sheetData sheetId="3171">
        <row r="81">
          <cell r="H81">
            <v>222.566</v>
          </cell>
        </row>
      </sheetData>
      <sheetData sheetId="3172">
        <row r="81">
          <cell r="H81">
            <v>222.566</v>
          </cell>
        </row>
      </sheetData>
      <sheetData sheetId="3173">
        <row r="81">
          <cell r="H81">
            <v>222.566</v>
          </cell>
        </row>
      </sheetData>
      <sheetData sheetId="3174">
        <row r="81">
          <cell r="H81">
            <v>222.566</v>
          </cell>
        </row>
      </sheetData>
      <sheetData sheetId="3175">
        <row r="81">
          <cell r="H81">
            <v>222.566</v>
          </cell>
        </row>
      </sheetData>
      <sheetData sheetId="3176">
        <row r="81">
          <cell r="H81">
            <v>222.566</v>
          </cell>
        </row>
      </sheetData>
      <sheetData sheetId="3177">
        <row r="81">
          <cell r="H81">
            <v>222.566</v>
          </cell>
        </row>
      </sheetData>
      <sheetData sheetId="3178">
        <row r="81">
          <cell r="H81">
            <v>222.566</v>
          </cell>
        </row>
      </sheetData>
      <sheetData sheetId="3179">
        <row r="81">
          <cell r="H81">
            <v>222.566</v>
          </cell>
        </row>
      </sheetData>
      <sheetData sheetId="3180">
        <row r="81">
          <cell r="H81">
            <v>222.566</v>
          </cell>
        </row>
      </sheetData>
      <sheetData sheetId="3181">
        <row r="81">
          <cell r="H81">
            <v>222.566</v>
          </cell>
        </row>
      </sheetData>
      <sheetData sheetId="3182">
        <row r="81">
          <cell r="H81">
            <v>222.566</v>
          </cell>
        </row>
      </sheetData>
      <sheetData sheetId="3183">
        <row r="81">
          <cell r="H81">
            <v>222.566</v>
          </cell>
        </row>
      </sheetData>
      <sheetData sheetId="3184">
        <row r="81">
          <cell r="H81">
            <v>222.566</v>
          </cell>
        </row>
      </sheetData>
      <sheetData sheetId="3185">
        <row r="81">
          <cell r="H81">
            <v>222.566</v>
          </cell>
        </row>
      </sheetData>
      <sheetData sheetId="3186">
        <row r="81">
          <cell r="H81">
            <v>222.566</v>
          </cell>
        </row>
      </sheetData>
      <sheetData sheetId="3187">
        <row r="81">
          <cell r="H81">
            <v>222.566</v>
          </cell>
        </row>
      </sheetData>
      <sheetData sheetId="3188">
        <row r="81">
          <cell r="H81">
            <v>222.566</v>
          </cell>
        </row>
      </sheetData>
      <sheetData sheetId="3189">
        <row r="81">
          <cell r="H81">
            <v>222.566</v>
          </cell>
        </row>
      </sheetData>
      <sheetData sheetId="3190">
        <row r="81">
          <cell r="H81">
            <v>222.566</v>
          </cell>
        </row>
      </sheetData>
      <sheetData sheetId="3191">
        <row r="81">
          <cell r="H81">
            <v>222.566</v>
          </cell>
        </row>
      </sheetData>
      <sheetData sheetId="3192">
        <row r="81">
          <cell r="H81">
            <v>222.566</v>
          </cell>
        </row>
      </sheetData>
      <sheetData sheetId="3193">
        <row r="81">
          <cell r="H81">
            <v>222.566</v>
          </cell>
        </row>
      </sheetData>
      <sheetData sheetId="3194">
        <row r="81">
          <cell r="H81">
            <v>222.566</v>
          </cell>
        </row>
      </sheetData>
      <sheetData sheetId="3195">
        <row r="81">
          <cell r="H81">
            <v>222.566</v>
          </cell>
        </row>
      </sheetData>
      <sheetData sheetId="3196">
        <row r="81">
          <cell r="H81">
            <v>222.566</v>
          </cell>
        </row>
      </sheetData>
      <sheetData sheetId="3197">
        <row r="81">
          <cell r="H81">
            <v>222.566</v>
          </cell>
        </row>
      </sheetData>
      <sheetData sheetId="3198">
        <row r="81">
          <cell r="H81">
            <v>222.566</v>
          </cell>
        </row>
      </sheetData>
      <sheetData sheetId="3199">
        <row r="81">
          <cell r="H81">
            <v>222.566</v>
          </cell>
        </row>
      </sheetData>
      <sheetData sheetId="3200">
        <row r="81">
          <cell r="H81">
            <v>222.566</v>
          </cell>
        </row>
      </sheetData>
      <sheetData sheetId="3201">
        <row r="81">
          <cell r="H81">
            <v>222.566</v>
          </cell>
        </row>
      </sheetData>
      <sheetData sheetId="3202">
        <row r="81">
          <cell r="H81">
            <v>222.566</v>
          </cell>
        </row>
      </sheetData>
      <sheetData sheetId="3203">
        <row r="81">
          <cell r="H81">
            <v>222.566</v>
          </cell>
        </row>
      </sheetData>
      <sheetData sheetId="3204">
        <row r="81">
          <cell r="H81">
            <v>222.566</v>
          </cell>
        </row>
      </sheetData>
      <sheetData sheetId="3205">
        <row r="81">
          <cell r="H81">
            <v>222.566</v>
          </cell>
        </row>
      </sheetData>
      <sheetData sheetId="3206">
        <row r="81">
          <cell r="H81">
            <v>222.566</v>
          </cell>
        </row>
      </sheetData>
      <sheetData sheetId="3207">
        <row r="81">
          <cell r="H81">
            <v>222.566</v>
          </cell>
        </row>
      </sheetData>
      <sheetData sheetId="3208">
        <row r="81">
          <cell r="H81">
            <v>222.566</v>
          </cell>
        </row>
      </sheetData>
      <sheetData sheetId="3209">
        <row r="81">
          <cell r="H81">
            <v>222.566</v>
          </cell>
        </row>
      </sheetData>
      <sheetData sheetId="3210">
        <row r="81">
          <cell r="H81">
            <v>222.566</v>
          </cell>
        </row>
      </sheetData>
      <sheetData sheetId="3211">
        <row r="81">
          <cell r="H81">
            <v>222.566</v>
          </cell>
        </row>
      </sheetData>
      <sheetData sheetId="3212">
        <row r="81">
          <cell r="H81">
            <v>222.566</v>
          </cell>
        </row>
      </sheetData>
      <sheetData sheetId="3213">
        <row r="81">
          <cell r="H81">
            <v>222.566</v>
          </cell>
        </row>
      </sheetData>
      <sheetData sheetId="3214">
        <row r="81">
          <cell r="H81">
            <v>222.566</v>
          </cell>
        </row>
      </sheetData>
      <sheetData sheetId="3215">
        <row r="81">
          <cell r="H81">
            <v>222.566</v>
          </cell>
        </row>
      </sheetData>
      <sheetData sheetId="3216">
        <row r="81">
          <cell r="H81">
            <v>222.566</v>
          </cell>
        </row>
      </sheetData>
      <sheetData sheetId="3217">
        <row r="81">
          <cell r="H81">
            <v>222.566</v>
          </cell>
        </row>
      </sheetData>
      <sheetData sheetId="3218">
        <row r="81">
          <cell r="H81">
            <v>222.566</v>
          </cell>
        </row>
      </sheetData>
      <sheetData sheetId="3219">
        <row r="81">
          <cell r="H81">
            <v>222.566</v>
          </cell>
        </row>
      </sheetData>
      <sheetData sheetId="3220">
        <row r="81">
          <cell r="H81">
            <v>222.566</v>
          </cell>
        </row>
      </sheetData>
      <sheetData sheetId="3221">
        <row r="81">
          <cell r="H81">
            <v>222.566</v>
          </cell>
        </row>
      </sheetData>
      <sheetData sheetId="3222">
        <row r="81">
          <cell r="H81">
            <v>222.566</v>
          </cell>
        </row>
      </sheetData>
      <sheetData sheetId="3223">
        <row r="81">
          <cell r="H81">
            <v>222.566</v>
          </cell>
        </row>
      </sheetData>
      <sheetData sheetId="3224">
        <row r="81">
          <cell r="H81">
            <v>222.566</v>
          </cell>
        </row>
      </sheetData>
      <sheetData sheetId="3225">
        <row r="81">
          <cell r="H81">
            <v>222.566</v>
          </cell>
        </row>
      </sheetData>
      <sheetData sheetId="3226">
        <row r="81">
          <cell r="H81">
            <v>222.566</v>
          </cell>
        </row>
      </sheetData>
      <sheetData sheetId="3227" refreshError="1"/>
      <sheetData sheetId="3228" refreshError="1"/>
      <sheetData sheetId="3229" refreshError="1"/>
      <sheetData sheetId="3230" refreshError="1"/>
      <sheetData sheetId="3231" refreshError="1"/>
      <sheetData sheetId="3232">
        <row r="81">
          <cell r="H81">
            <v>222.566</v>
          </cell>
        </row>
      </sheetData>
      <sheetData sheetId="3233">
        <row r="81">
          <cell r="H81">
            <v>222.566</v>
          </cell>
        </row>
      </sheetData>
      <sheetData sheetId="3234">
        <row r="81">
          <cell r="H81">
            <v>222.566</v>
          </cell>
        </row>
      </sheetData>
      <sheetData sheetId="3235">
        <row r="81">
          <cell r="H81">
            <v>222.566</v>
          </cell>
        </row>
      </sheetData>
      <sheetData sheetId="3236">
        <row r="81">
          <cell r="H81">
            <v>222.566</v>
          </cell>
        </row>
      </sheetData>
      <sheetData sheetId="3237">
        <row r="81">
          <cell r="H81">
            <v>222.566</v>
          </cell>
        </row>
      </sheetData>
      <sheetData sheetId="3238">
        <row r="81">
          <cell r="H81">
            <v>222.566</v>
          </cell>
        </row>
      </sheetData>
      <sheetData sheetId="3239">
        <row r="81">
          <cell r="H81">
            <v>222.566</v>
          </cell>
        </row>
      </sheetData>
      <sheetData sheetId="3240">
        <row r="81">
          <cell r="H81">
            <v>222.566</v>
          </cell>
        </row>
      </sheetData>
      <sheetData sheetId="3241">
        <row r="81">
          <cell r="H81">
            <v>222.566</v>
          </cell>
        </row>
      </sheetData>
      <sheetData sheetId="3242">
        <row r="81">
          <cell r="H81">
            <v>222.566</v>
          </cell>
        </row>
      </sheetData>
      <sheetData sheetId="3243">
        <row r="81">
          <cell r="H81">
            <v>222.566</v>
          </cell>
        </row>
      </sheetData>
      <sheetData sheetId="3244">
        <row r="81">
          <cell r="H81">
            <v>222.566</v>
          </cell>
        </row>
      </sheetData>
      <sheetData sheetId="3245">
        <row r="81">
          <cell r="H81">
            <v>222.566</v>
          </cell>
        </row>
      </sheetData>
      <sheetData sheetId="3246">
        <row r="81">
          <cell r="H81">
            <v>222.566</v>
          </cell>
        </row>
      </sheetData>
      <sheetData sheetId="3247">
        <row r="81">
          <cell r="H81">
            <v>222.566</v>
          </cell>
        </row>
      </sheetData>
      <sheetData sheetId="3248">
        <row r="81">
          <cell r="H81">
            <v>222.566</v>
          </cell>
        </row>
      </sheetData>
      <sheetData sheetId="3249">
        <row r="81">
          <cell r="H81">
            <v>222.566</v>
          </cell>
        </row>
      </sheetData>
      <sheetData sheetId="3250">
        <row r="81">
          <cell r="H81">
            <v>222.566</v>
          </cell>
        </row>
      </sheetData>
      <sheetData sheetId="3251">
        <row r="81">
          <cell r="H81">
            <v>222.566</v>
          </cell>
        </row>
      </sheetData>
      <sheetData sheetId="3252">
        <row r="81">
          <cell r="H81">
            <v>222.566</v>
          </cell>
        </row>
      </sheetData>
      <sheetData sheetId="3253">
        <row r="81">
          <cell r="H81">
            <v>222.566</v>
          </cell>
        </row>
      </sheetData>
      <sheetData sheetId="3254">
        <row r="81">
          <cell r="H81">
            <v>222.566</v>
          </cell>
        </row>
      </sheetData>
      <sheetData sheetId="3255">
        <row r="81">
          <cell r="H81">
            <v>222.566</v>
          </cell>
        </row>
      </sheetData>
      <sheetData sheetId="3256">
        <row r="81">
          <cell r="H81">
            <v>222.566</v>
          </cell>
        </row>
      </sheetData>
      <sheetData sheetId="3257">
        <row r="81">
          <cell r="H81">
            <v>222.566</v>
          </cell>
        </row>
      </sheetData>
      <sheetData sheetId="3258">
        <row r="81">
          <cell r="H81">
            <v>222.566</v>
          </cell>
        </row>
      </sheetData>
      <sheetData sheetId="3259">
        <row r="81">
          <cell r="H81">
            <v>222.566</v>
          </cell>
        </row>
      </sheetData>
      <sheetData sheetId="3260">
        <row r="81">
          <cell r="H81">
            <v>222.566</v>
          </cell>
        </row>
      </sheetData>
      <sheetData sheetId="3261">
        <row r="81">
          <cell r="H81">
            <v>222.566</v>
          </cell>
        </row>
      </sheetData>
      <sheetData sheetId="3262">
        <row r="81">
          <cell r="H81">
            <v>222.566</v>
          </cell>
        </row>
      </sheetData>
      <sheetData sheetId="3263">
        <row r="81">
          <cell r="H81">
            <v>222.566</v>
          </cell>
        </row>
      </sheetData>
      <sheetData sheetId="3264">
        <row r="81">
          <cell r="H81">
            <v>222.566</v>
          </cell>
        </row>
      </sheetData>
      <sheetData sheetId="3265">
        <row r="81">
          <cell r="H81">
            <v>222.566</v>
          </cell>
        </row>
      </sheetData>
      <sheetData sheetId="3266">
        <row r="81">
          <cell r="H81">
            <v>222.566</v>
          </cell>
        </row>
      </sheetData>
      <sheetData sheetId="3267">
        <row r="81">
          <cell r="H81">
            <v>222.566</v>
          </cell>
        </row>
      </sheetData>
      <sheetData sheetId="3268">
        <row r="81">
          <cell r="H81">
            <v>222.566</v>
          </cell>
        </row>
      </sheetData>
      <sheetData sheetId="3269">
        <row r="81">
          <cell r="H81">
            <v>222.566</v>
          </cell>
        </row>
      </sheetData>
      <sheetData sheetId="3270">
        <row r="81">
          <cell r="H81">
            <v>222.566</v>
          </cell>
        </row>
      </sheetData>
      <sheetData sheetId="3271">
        <row r="81">
          <cell r="H81">
            <v>222.566</v>
          </cell>
        </row>
      </sheetData>
      <sheetData sheetId="3272">
        <row r="81">
          <cell r="H81">
            <v>222.566</v>
          </cell>
        </row>
      </sheetData>
      <sheetData sheetId="3273">
        <row r="81">
          <cell r="H81">
            <v>222.566</v>
          </cell>
        </row>
      </sheetData>
      <sheetData sheetId="3274">
        <row r="81">
          <cell r="H81">
            <v>222.566</v>
          </cell>
        </row>
      </sheetData>
      <sheetData sheetId="3275">
        <row r="81">
          <cell r="H81">
            <v>222.566</v>
          </cell>
        </row>
      </sheetData>
      <sheetData sheetId="3276">
        <row r="81">
          <cell r="H81">
            <v>222.566</v>
          </cell>
        </row>
      </sheetData>
      <sheetData sheetId="3277">
        <row r="81">
          <cell r="H81">
            <v>222.566</v>
          </cell>
        </row>
      </sheetData>
      <sheetData sheetId="3278">
        <row r="81">
          <cell r="H81">
            <v>222.566</v>
          </cell>
        </row>
      </sheetData>
      <sheetData sheetId="3279">
        <row r="81">
          <cell r="H81">
            <v>222.566</v>
          </cell>
        </row>
      </sheetData>
      <sheetData sheetId="3280">
        <row r="81">
          <cell r="H81">
            <v>222.566</v>
          </cell>
        </row>
      </sheetData>
      <sheetData sheetId="3281">
        <row r="81">
          <cell r="H81">
            <v>222.566</v>
          </cell>
        </row>
      </sheetData>
      <sheetData sheetId="3282">
        <row r="81">
          <cell r="H81">
            <v>222.566</v>
          </cell>
        </row>
      </sheetData>
      <sheetData sheetId="3283">
        <row r="81">
          <cell r="H81">
            <v>222.566</v>
          </cell>
        </row>
      </sheetData>
      <sheetData sheetId="3284">
        <row r="81">
          <cell r="H81">
            <v>222.566</v>
          </cell>
        </row>
      </sheetData>
      <sheetData sheetId="3285">
        <row r="81">
          <cell r="H81">
            <v>222.566</v>
          </cell>
        </row>
      </sheetData>
      <sheetData sheetId="3286">
        <row r="81">
          <cell r="H81">
            <v>222.566</v>
          </cell>
        </row>
      </sheetData>
      <sheetData sheetId="3287">
        <row r="81">
          <cell r="H81">
            <v>222.566</v>
          </cell>
        </row>
      </sheetData>
      <sheetData sheetId="3288">
        <row r="81">
          <cell r="H81">
            <v>222.566</v>
          </cell>
        </row>
      </sheetData>
      <sheetData sheetId="3289">
        <row r="81">
          <cell r="H81">
            <v>222.566</v>
          </cell>
        </row>
      </sheetData>
      <sheetData sheetId="3290">
        <row r="81">
          <cell r="H81">
            <v>222.566</v>
          </cell>
        </row>
      </sheetData>
      <sheetData sheetId="3291">
        <row r="81">
          <cell r="H81">
            <v>222.566</v>
          </cell>
        </row>
      </sheetData>
      <sheetData sheetId="3292">
        <row r="81">
          <cell r="H81">
            <v>222.566</v>
          </cell>
        </row>
      </sheetData>
      <sheetData sheetId="3293">
        <row r="81">
          <cell r="H81">
            <v>222.566</v>
          </cell>
        </row>
      </sheetData>
      <sheetData sheetId="3294">
        <row r="81">
          <cell r="H81">
            <v>222.566</v>
          </cell>
        </row>
      </sheetData>
      <sheetData sheetId="3295">
        <row r="81">
          <cell r="H81">
            <v>222.566</v>
          </cell>
        </row>
      </sheetData>
      <sheetData sheetId="3296">
        <row r="81">
          <cell r="H81">
            <v>222.566</v>
          </cell>
        </row>
      </sheetData>
      <sheetData sheetId="3297">
        <row r="81">
          <cell r="H81">
            <v>222.566</v>
          </cell>
        </row>
      </sheetData>
      <sheetData sheetId="3298">
        <row r="81">
          <cell r="H81">
            <v>222.566</v>
          </cell>
        </row>
      </sheetData>
      <sheetData sheetId="3299">
        <row r="81">
          <cell r="H81">
            <v>222.566</v>
          </cell>
        </row>
      </sheetData>
      <sheetData sheetId="3300">
        <row r="81">
          <cell r="H81">
            <v>222.566</v>
          </cell>
        </row>
      </sheetData>
      <sheetData sheetId="3301">
        <row r="81">
          <cell r="H81">
            <v>222.566</v>
          </cell>
        </row>
      </sheetData>
      <sheetData sheetId="3302">
        <row r="81">
          <cell r="H81">
            <v>222.566</v>
          </cell>
        </row>
      </sheetData>
      <sheetData sheetId="3303">
        <row r="81">
          <cell r="H81">
            <v>222.566</v>
          </cell>
        </row>
      </sheetData>
      <sheetData sheetId="3304">
        <row r="81">
          <cell r="H81">
            <v>222.566</v>
          </cell>
        </row>
      </sheetData>
      <sheetData sheetId="3305">
        <row r="81">
          <cell r="H81">
            <v>222.566</v>
          </cell>
        </row>
      </sheetData>
      <sheetData sheetId="3306">
        <row r="81">
          <cell r="H81">
            <v>222.566</v>
          </cell>
        </row>
      </sheetData>
      <sheetData sheetId="3307">
        <row r="81">
          <cell r="H81">
            <v>222.566</v>
          </cell>
        </row>
      </sheetData>
      <sheetData sheetId="3308">
        <row r="81">
          <cell r="H81">
            <v>222.566</v>
          </cell>
        </row>
      </sheetData>
      <sheetData sheetId="3309">
        <row r="81">
          <cell r="H81">
            <v>222.566</v>
          </cell>
        </row>
      </sheetData>
      <sheetData sheetId="3310">
        <row r="81">
          <cell r="H81">
            <v>222.566</v>
          </cell>
        </row>
      </sheetData>
      <sheetData sheetId="3311">
        <row r="81">
          <cell r="H81">
            <v>222.566</v>
          </cell>
        </row>
      </sheetData>
      <sheetData sheetId="3312">
        <row r="81">
          <cell r="H81">
            <v>222.566</v>
          </cell>
        </row>
      </sheetData>
      <sheetData sheetId="3313">
        <row r="81">
          <cell r="H81">
            <v>222.566</v>
          </cell>
        </row>
      </sheetData>
      <sheetData sheetId="3314">
        <row r="81">
          <cell r="H81">
            <v>222.566</v>
          </cell>
        </row>
      </sheetData>
      <sheetData sheetId="3315">
        <row r="81">
          <cell r="H81">
            <v>222.566</v>
          </cell>
        </row>
      </sheetData>
      <sheetData sheetId="3316">
        <row r="81">
          <cell r="H81">
            <v>222.566</v>
          </cell>
        </row>
      </sheetData>
      <sheetData sheetId="3317">
        <row r="81">
          <cell r="H81">
            <v>222.566</v>
          </cell>
        </row>
      </sheetData>
      <sheetData sheetId="3318">
        <row r="81">
          <cell r="H81">
            <v>222.566</v>
          </cell>
        </row>
      </sheetData>
      <sheetData sheetId="3319">
        <row r="81">
          <cell r="H81">
            <v>222.566</v>
          </cell>
        </row>
      </sheetData>
      <sheetData sheetId="3320">
        <row r="81">
          <cell r="H81">
            <v>222.566</v>
          </cell>
        </row>
      </sheetData>
      <sheetData sheetId="3321">
        <row r="81">
          <cell r="H81">
            <v>222.566</v>
          </cell>
        </row>
      </sheetData>
      <sheetData sheetId="3322">
        <row r="81">
          <cell r="H81">
            <v>222.566</v>
          </cell>
        </row>
      </sheetData>
      <sheetData sheetId="3323">
        <row r="81">
          <cell r="H81">
            <v>222.566</v>
          </cell>
        </row>
      </sheetData>
      <sheetData sheetId="3324">
        <row r="81">
          <cell r="H81">
            <v>222.566</v>
          </cell>
        </row>
      </sheetData>
      <sheetData sheetId="3325">
        <row r="81">
          <cell r="H81">
            <v>222.566</v>
          </cell>
        </row>
      </sheetData>
      <sheetData sheetId="3326">
        <row r="81">
          <cell r="H81">
            <v>222.566</v>
          </cell>
        </row>
      </sheetData>
      <sheetData sheetId="3327">
        <row r="81">
          <cell r="H81">
            <v>222.566</v>
          </cell>
        </row>
      </sheetData>
      <sheetData sheetId="3328">
        <row r="81">
          <cell r="H81">
            <v>222.566</v>
          </cell>
        </row>
      </sheetData>
      <sheetData sheetId="3329">
        <row r="81">
          <cell r="H81">
            <v>222.566</v>
          </cell>
        </row>
      </sheetData>
      <sheetData sheetId="3330">
        <row r="81">
          <cell r="H81">
            <v>222.566</v>
          </cell>
        </row>
      </sheetData>
      <sheetData sheetId="3331">
        <row r="81">
          <cell r="H81">
            <v>222.566</v>
          </cell>
        </row>
      </sheetData>
      <sheetData sheetId="3332">
        <row r="81">
          <cell r="H81">
            <v>222.566</v>
          </cell>
        </row>
      </sheetData>
      <sheetData sheetId="3333">
        <row r="81">
          <cell r="H81">
            <v>222.566</v>
          </cell>
        </row>
      </sheetData>
      <sheetData sheetId="3334">
        <row r="81">
          <cell r="H81">
            <v>222.566</v>
          </cell>
        </row>
      </sheetData>
      <sheetData sheetId="3335">
        <row r="81">
          <cell r="H81">
            <v>222.566</v>
          </cell>
        </row>
      </sheetData>
      <sheetData sheetId="3336">
        <row r="81">
          <cell r="H81">
            <v>222.566</v>
          </cell>
        </row>
      </sheetData>
      <sheetData sheetId="3337">
        <row r="81">
          <cell r="H81">
            <v>222.566</v>
          </cell>
        </row>
      </sheetData>
      <sheetData sheetId="3338">
        <row r="81">
          <cell r="H81">
            <v>222.566</v>
          </cell>
        </row>
      </sheetData>
      <sheetData sheetId="3339">
        <row r="81">
          <cell r="H81">
            <v>222.566</v>
          </cell>
        </row>
      </sheetData>
      <sheetData sheetId="3340">
        <row r="81">
          <cell r="H81">
            <v>222.566</v>
          </cell>
        </row>
      </sheetData>
      <sheetData sheetId="3341">
        <row r="81">
          <cell r="H81">
            <v>222.566</v>
          </cell>
        </row>
      </sheetData>
      <sheetData sheetId="3342">
        <row r="81">
          <cell r="H81">
            <v>222.566</v>
          </cell>
        </row>
      </sheetData>
      <sheetData sheetId="3343">
        <row r="81">
          <cell r="H81">
            <v>222.566</v>
          </cell>
        </row>
      </sheetData>
      <sheetData sheetId="3344">
        <row r="81">
          <cell r="H81">
            <v>222.566</v>
          </cell>
        </row>
      </sheetData>
      <sheetData sheetId="3345">
        <row r="81">
          <cell r="H81">
            <v>222.566</v>
          </cell>
        </row>
      </sheetData>
      <sheetData sheetId="3346">
        <row r="81">
          <cell r="H81">
            <v>222.566</v>
          </cell>
        </row>
      </sheetData>
      <sheetData sheetId="3347">
        <row r="81">
          <cell r="H81">
            <v>222.566</v>
          </cell>
        </row>
      </sheetData>
      <sheetData sheetId="3348">
        <row r="81">
          <cell r="H81">
            <v>222.566</v>
          </cell>
        </row>
      </sheetData>
      <sheetData sheetId="3349">
        <row r="81">
          <cell r="H81">
            <v>222.566</v>
          </cell>
        </row>
      </sheetData>
      <sheetData sheetId="3350">
        <row r="81">
          <cell r="H81">
            <v>222.566</v>
          </cell>
        </row>
      </sheetData>
      <sheetData sheetId="3351">
        <row r="81">
          <cell r="H81">
            <v>222.566</v>
          </cell>
        </row>
      </sheetData>
      <sheetData sheetId="3352">
        <row r="81">
          <cell r="H81">
            <v>222.566</v>
          </cell>
        </row>
      </sheetData>
      <sheetData sheetId="3353">
        <row r="81">
          <cell r="H81">
            <v>222.566</v>
          </cell>
        </row>
      </sheetData>
      <sheetData sheetId="3354">
        <row r="81">
          <cell r="H81">
            <v>222.566</v>
          </cell>
        </row>
      </sheetData>
      <sheetData sheetId="3355">
        <row r="81">
          <cell r="H81">
            <v>222.566</v>
          </cell>
        </row>
      </sheetData>
      <sheetData sheetId="3356">
        <row r="81">
          <cell r="H81">
            <v>222.566</v>
          </cell>
        </row>
      </sheetData>
      <sheetData sheetId="3357">
        <row r="81">
          <cell r="H81">
            <v>222.566</v>
          </cell>
        </row>
      </sheetData>
      <sheetData sheetId="3358">
        <row r="81">
          <cell r="H81">
            <v>222.566</v>
          </cell>
        </row>
      </sheetData>
      <sheetData sheetId="3359">
        <row r="81">
          <cell r="H81">
            <v>222.566</v>
          </cell>
        </row>
      </sheetData>
      <sheetData sheetId="3360">
        <row r="81">
          <cell r="H81">
            <v>222.566</v>
          </cell>
        </row>
      </sheetData>
      <sheetData sheetId="3361">
        <row r="81">
          <cell r="H81">
            <v>222.566</v>
          </cell>
        </row>
      </sheetData>
      <sheetData sheetId="3362">
        <row r="81">
          <cell r="H81">
            <v>222.566</v>
          </cell>
        </row>
      </sheetData>
      <sheetData sheetId="3363">
        <row r="81">
          <cell r="H81">
            <v>222.566</v>
          </cell>
        </row>
      </sheetData>
      <sheetData sheetId="3364">
        <row r="81">
          <cell r="H81">
            <v>222.566</v>
          </cell>
        </row>
      </sheetData>
      <sheetData sheetId="3365">
        <row r="81">
          <cell r="H81">
            <v>222.566</v>
          </cell>
        </row>
      </sheetData>
      <sheetData sheetId="3366">
        <row r="81">
          <cell r="H81">
            <v>222.566</v>
          </cell>
        </row>
      </sheetData>
      <sheetData sheetId="3367">
        <row r="81">
          <cell r="H81">
            <v>222.566</v>
          </cell>
        </row>
      </sheetData>
      <sheetData sheetId="3368">
        <row r="81">
          <cell r="H81">
            <v>222.566</v>
          </cell>
        </row>
      </sheetData>
      <sheetData sheetId="3369">
        <row r="81">
          <cell r="H81">
            <v>222.566</v>
          </cell>
        </row>
      </sheetData>
      <sheetData sheetId="3370">
        <row r="81">
          <cell r="H81">
            <v>222.566</v>
          </cell>
        </row>
      </sheetData>
      <sheetData sheetId="3371">
        <row r="81">
          <cell r="H81">
            <v>222.566</v>
          </cell>
        </row>
      </sheetData>
      <sheetData sheetId="3372">
        <row r="81">
          <cell r="H81">
            <v>222.566</v>
          </cell>
        </row>
      </sheetData>
      <sheetData sheetId="3373">
        <row r="81">
          <cell r="H81">
            <v>222.566</v>
          </cell>
        </row>
      </sheetData>
      <sheetData sheetId="3374">
        <row r="81">
          <cell r="H81">
            <v>222.566</v>
          </cell>
        </row>
      </sheetData>
      <sheetData sheetId="3375">
        <row r="81">
          <cell r="H81">
            <v>222.566</v>
          </cell>
        </row>
      </sheetData>
      <sheetData sheetId="3376">
        <row r="81">
          <cell r="H81">
            <v>222.566</v>
          </cell>
        </row>
      </sheetData>
      <sheetData sheetId="3377">
        <row r="81">
          <cell r="H81">
            <v>222.566</v>
          </cell>
        </row>
      </sheetData>
      <sheetData sheetId="3378">
        <row r="81">
          <cell r="H81">
            <v>222.566</v>
          </cell>
        </row>
      </sheetData>
      <sheetData sheetId="3379">
        <row r="81">
          <cell r="H81">
            <v>222.566</v>
          </cell>
        </row>
      </sheetData>
      <sheetData sheetId="3380">
        <row r="81">
          <cell r="H81">
            <v>222.566</v>
          </cell>
        </row>
      </sheetData>
      <sheetData sheetId="3381">
        <row r="81">
          <cell r="H81">
            <v>222.566</v>
          </cell>
        </row>
      </sheetData>
      <sheetData sheetId="3382">
        <row r="81">
          <cell r="H81">
            <v>222.566</v>
          </cell>
        </row>
      </sheetData>
      <sheetData sheetId="3383">
        <row r="81">
          <cell r="H81">
            <v>222.566</v>
          </cell>
        </row>
      </sheetData>
      <sheetData sheetId="3384">
        <row r="81">
          <cell r="H81">
            <v>222.566</v>
          </cell>
        </row>
      </sheetData>
      <sheetData sheetId="3385">
        <row r="81">
          <cell r="H81">
            <v>222.566</v>
          </cell>
        </row>
      </sheetData>
      <sheetData sheetId="3386">
        <row r="81">
          <cell r="H81">
            <v>222.566</v>
          </cell>
        </row>
      </sheetData>
      <sheetData sheetId="3387">
        <row r="81">
          <cell r="H81">
            <v>222.566</v>
          </cell>
        </row>
      </sheetData>
      <sheetData sheetId="3388">
        <row r="81">
          <cell r="H81">
            <v>222.566</v>
          </cell>
        </row>
      </sheetData>
      <sheetData sheetId="3389">
        <row r="81">
          <cell r="H81">
            <v>222.566</v>
          </cell>
        </row>
      </sheetData>
      <sheetData sheetId="3390">
        <row r="81">
          <cell r="H81">
            <v>222.566</v>
          </cell>
        </row>
      </sheetData>
      <sheetData sheetId="3391">
        <row r="81">
          <cell r="H81">
            <v>222.566</v>
          </cell>
        </row>
      </sheetData>
      <sheetData sheetId="3392">
        <row r="81">
          <cell r="H81">
            <v>222.566</v>
          </cell>
        </row>
      </sheetData>
      <sheetData sheetId="3393">
        <row r="81">
          <cell r="H81">
            <v>222.566</v>
          </cell>
        </row>
      </sheetData>
      <sheetData sheetId="3394">
        <row r="81">
          <cell r="H81">
            <v>222.566</v>
          </cell>
        </row>
      </sheetData>
      <sheetData sheetId="3395">
        <row r="81">
          <cell r="H81">
            <v>222.566</v>
          </cell>
        </row>
      </sheetData>
      <sheetData sheetId="3396">
        <row r="81">
          <cell r="H81">
            <v>222.566</v>
          </cell>
        </row>
      </sheetData>
      <sheetData sheetId="3397">
        <row r="81">
          <cell r="H81">
            <v>222.566</v>
          </cell>
        </row>
      </sheetData>
      <sheetData sheetId="3398">
        <row r="81">
          <cell r="H81">
            <v>222.566</v>
          </cell>
        </row>
      </sheetData>
      <sheetData sheetId="3399">
        <row r="81">
          <cell r="H81">
            <v>222.566</v>
          </cell>
        </row>
      </sheetData>
      <sheetData sheetId="3400">
        <row r="81">
          <cell r="H81">
            <v>222.566</v>
          </cell>
        </row>
      </sheetData>
      <sheetData sheetId="3401">
        <row r="81">
          <cell r="H81">
            <v>222.566</v>
          </cell>
        </row>
      </sheetData>
      <sheetData sheetId="3402">
        <row r="81">
          <cell r="H81">
            <v>222.566</v>
          </cell>
        </row>
      </sheetData>
      <sheetData sheetId="3403">
        <row r="81">
          <cell r="H81">
            <v>222.566</v>
          </cell>
        </row>
      </sheetData>
      <sheetData sheetId="3404">
        <row r="81">
          <cell r="H81">
            <v>222.566</v>
          </cell>
        </row>
      </sheetData>
      <sheetData sheetId="3405">
        <row r="81">
          <cell r="H81">
            <v>222.566</v>
          </cell>
        </row>
      </sheetData>
      <sheetData sheetId="3406">
        <row r="81">
          <cell r="H81">
            <v>222.566</v>
          </cell>
        </row>
      </sheetData>
      <sheetData sheetId="3407">
        <row r="81">
          <cell r="H81">
            <v>222.566</v>
          </cell>
        </row>
      </sheetData>
      <sheetData sheetId="3408">
        <row r="81">
          <cell r="H81">
            <v>222.566</v>
          </cell>
        </row>
      </sheetData>
      <sheetData sheetId="3409">
        <row r="81">
          <cell r="H81">
            <v>222.566</v>
          </cell>
        </row>
      </sheetData>
      <sheetData sheetId="3410">
        <row r="81">
          <cell r="H81">
            <v>222.566</v>
          </cell>
        </row>
      </sheetData>
      <sheetData sheetId="3411">
        <row r="81">
          <cell r="H81">
            <v>222.566</v>
          </cell>
        </row>
      </sheetData>
      <sheetData sheetId="3412">
        <row r="81">
          <cell r="H81">
            <v>222.566</v>
          </cell>
        </row>
      </sheetData>
      <sheetData sheetId="3413">
        <row r="81">
          <cell r="H81">
            <v>222.566</v>
          </cell>
        </row>
      </sheetData>
      <sheetData sheetId="3414">
        <row r="81">
          <cell r="H81">
            <v>222.566</v>
          </cell>
        </row>
      </sheetData>
      <sheetData sheetId="3415">
        <row r="81">
          <cell r="H81">
            <v>222.566</v>
          </cell>
        </row>
      </sheetData>
      <sheetData sheetId="3416">
        <row r="81">
          <cell r="H81">
            <v>222.566</v>
          </cell>
        </row>
      </sheetData>
      <sheetData sheetId="3417">
        <row r="81">
          <cell r="H81">
            <v>222.566</v>
          </cell>
        </row>
      </sheetData>
      <sheetData sheetId="3418">
        <row r="81">
          <cell r="H81">
            <v>222.566</v>
          </cell>
        </row>
      </sheetData>
      <sheetData sheetId="3419">
        <row r="81">
          <cell r="H81">
            <v>222.566</v>
          </cell>
        </row>
      </sheetData>
      <sheetData sheetId="3420">
        <row r="81">
          <cell r="H81">
            <v>222.566</v>
          </cell>
        </row>
      </sheetData>
      <sheetData sheetId="3421">
        <row r="81">
          <cell r="H81">
            <v>222.566</v>
          </cell>
        </row>
      </sheetData>
      <sheetData sheetId="3422">
        <row r="81">
          <cell r="H81">
            <v>222.566</v>
          </cell>
        </row>
      </sheetData>
      <sheetData sheetId="3423">
        <row r="81">
          <cell r="H81">
            <v>222.566</v>
          </cell>
        </row>
      </sheetData>
      <sheetData sheetId="3424">
        <row r="81">
          <cell r="H81">
            <v>222.566</v>
          </cell>
        </row>
      </sheetData>
      <sheetData sheetId="3425">
        <row r="81">
          <cell r="H81">
            <v>222.566</v>
          </cell>
        </row>
      </sheetData>
      <sheetData sheetId="3426">
        <row r="81">
          <cell r="H81">
            <v>222.566</v>
          </cell>
        </row>
      </sheetData>
      <sheetData sheetId="3427">
        <row r="81">
          <cell r="H81">
            <v>222.566</v>
          </cell>
        </row>
      </sheetData>
      <sheetData sheetId="3428">
        <row r="81">
          <cell r="H81">
            <v>222.566</v>
          </cell>
        </row>
      </sheetData>
      <sheetData sheetId="3429">
        <row r="81">
          <cell r="H81">
            <v>222.566</v>
          </cell>
        </row>
      </sheetData>
      <sheetData sheetId="3430">
        <row r="81">
          <cell r="H81">
            <v>222.566</v>
          </cell>
        </row>
      </sheetData>
      <sheetData sheetId="3431">
        <row r="81">
          <cell r="H81">
            <v>222.566</v>
          </cell>
        </row>
      </sheetData>
      <sheetData sheetId="3432">
        <row r="81">
          <cell r="H81">
            <v>222.566</v>
          </cell>
        </row>
      </sheetData>
      <sheetData sheetId="3433">
        <row r="81">
          <cell r="H81">
            <v>222.566</v>
          </cell>
        </row>
      </sheetData>
      <sheetData sheetId="3434">
        <row r="81">
          <cell r="H81">
            <v>222.566</v>
          </cell>
        </row>
      </sheetData>
      <sheetData sheetId="3435">
        <row r="81">
          <cell r="H81">
            <v>222.566</v>
          </cell>
        </row>
      </sheetData>
      <sheetData sheetId="3436">
        <row r="81">
          <cell r="H81">
            <v>222.566</v>
          </cell>
        </row>
      </sheetData>
      <sheetData sheetId="3437">
        <row r="81">
          <cell r="H81">
            <v>222.566</v>
          </cell>
        </row>
      </sheetData>
      <sheetData sheetId="3438">
        <row r="81">
          <cell r="H81">
            <v>222.566</v>
          </cell>
        </row>
      </sheetData>
      <sheetData sheetId="3439">
        <row r="81">
          <cell r="H81">
            <v>222.566</v>
          </cell>
        </row>
      </sheetData>
      <sheetData sheetId="3440">
        <row r="81">
          <cell r="H81">
            <v>222.566</v>
          </cell>
        </row>
      </sheetData>
      <sheetData sheetId="3441">
        <row r="81">
          <cell r="H81">
            <v>222.566</v>
          </cell>
        </row>
      </sheetData>
      <sheetData sheetId="3442">
        <row r="81">
          <cell r="H81">
            <v>222.566</v>
          </cell>
        </row>
      </sheetData>
      <sheetData sheetId="3443">
        <row r="81">
          <cell r="H81">
            <v>222.566</v>
          </cell>
        </row>
      </sheetData>
      <sheetData sheetId="3444">
        <row r="81">
          <cell r="H81">
            <v>222.566</v>
          </cell>
        </row>
      </sheetData>
      <sheetData sheetId="3445">
        <row r="81">
          <cell r="H81">
            <v>222.566</v>
          </cell>
        </row>
      </sheetData>
      <sheetData sheetId="3446">
        <row r="81">
          <cell r="H81">
            <v>222.566</v>
          </cell>
        </row>
      </sheetData>
      <sheetData sheetId="3447">
        <row r="81">
          <cell r="H81">
            <v>222.566</v>
          </cell>
        </row>
      </sheetData>
      <sheetData sheetId="3448">
        <row r="81">
          <cell r="H81">
            <v>222.566</v>
          </cell>
        </row>
      </sheetData>
      <sheetData sheetId="3449">
        <row r="81">
          <cell r="H81">
            <v>222.566</v>
          </cell>
        </row>
      </sheetData>
      <sheetData sheetId="3450">
        <row r="81">
          <cell r="H81">
            <v>222.566</v>
          </cell>
        </row>
      </sheetData>
      <sheetData sheetId="3451">
        <row r="81">
          <cell r="H81">
            <v>222.566</v>
          </cell>
        </row>
      </sheetData>
      <sheetData sheetId="3452">
        <row r="81">
          <cell r="H81">
            <v>222.566</v>
          </cell>
        </row>
      </sheetData>
      <sheetData sheetId="3453">
        <row r="81">
          <cell r="H81">
            <v>222.566</v>
          </cell>
        </row>
      </sheetData>
      <sheetData sheetId="3454">
        <row r="81">
          <cell r="H81">
            <v>222.566</v>
          </cell>
        </row>
      </sheetData>
      <sheetData sheetId="3455">
        <row r="81">
          <cell r="H81">
            <v>222.566</v>
          </cell>
        </row>
      </sheetData>
      <sheetData sheetId="3456">
        <row r="81">
          <cell r="H81">
            <v>222.566</v>
          </cell>
        </row>
      </sheetData>
      <sheetData sheetId="3457">
        <row r="81">
          <cell r="H81">
            <v>222.566</v>
          </cell>
        </row>
      </sheetData>
      <sheetData sheetId="3458">
        <row r="81">
          <cell r="H81">
            <v>222.566</v>
          </cell>
        </row>
      </sheetData>
      <sheetData sheetId="3459">
        <row r="81">
          <cell r="H81">
            <v>222.566</v>
          </cell>
        </row>
      </sheetData>
      <sheetData sheetId="3460">
        <row r="81">
          <cell r="H81">
            <v>222.566</v>
          </cell>
        </row>
      </sheetData>
      <sheetData sheetId="3461">
        <row r="81">
          <cell r="H81">
            <v>222.566</v>
          </cell>
        </row>
      </sheetData>
      <sheetData sheetId="3462">
        <row r="81">
          <cell r="H81">
            <v>222.566</v>
          </cell>
        </row>
      </sheetData>
      <sheetData sheetId="3463">
        <row r="81">
          <cell r="H81">
            <v>222.566</v>
          </cell>
        </row>
      </sheetData>
      <sheetData sheetId="3464">
        <row r="81">
          <cell r="H81">
            <v>222.566</v>
          </cell>
        </row>
      </sheetData>
      <sheetData sheetId="3465">
        <row r="81">
          <cell r="H81">
            <v>222.566</v>
          </cell>
        </row>
      </sheetData>
      <sheetData sheetId="3466">
        <row r="81">
          <cell r="H81">
            <v>222.566</v>
          </cell>
        </row>
      </sheetData>
      <sheetData sheetId="3467">
        <row r="81">
          <cell r="H81">
            <v>222.566</v>
          </cell>
        </row>
      </sheetData>
      <sheetData sheetId="3468">
        <row r="81">
          <cell r="H81">
            <v>222.566</v>
          </cell>
        </row>
      </sheetData>
      <sheetData sheetId="3469">
        <row r="81">
          <cell r="H81">
            <v>222.566</v>
          </cell>
        </row>
      </sheetData>
      <sheetData sheetId="3470">
        <row r="81">
          <cell r="H81">
            <v>222.566</v>
          </cell>
        </row>
      </sheetData>
      <sheetData sheetId="3471">
        <row r="81">
          <cell r="H81">
            <v>222.566</v>
          </cell>
        </row>
      </sheetData>
      <sheetData sheetId="3472">
        <row r="81">
          <cell r="H81">
            <v>222.566</v>
          </cell>
        </row>
      </sheetData>
      <sheetData sheetId="3473">
        <row r="81">
          <cell r="H81">
            <v>222.566</v>
          </cell>
        </row>
      </sheetData>
      <sheetData sheetId="3474">
        <row r="81">
          <cell r="H81">
            <v>222.566</v>
          </cell>
        </row>
      </sheetData>
      <sheetData sheetId="3475">
        <row r="81">
          <cell r="H81">
            <v>222.566</v>
          </cell>
        </row>
      </sheetData>
      <sheetData sheetId="3476">
        <row r="81">
          <cell r="H81">
            <v>222.566</v>
          </cell>
        </row>
      </sheetData>
      <sheetData sheetId="3477">
        <row r="81">
          <cell r="H81">
            <v>222.566</v>
          </cell>
        </row>
      </sheetData>
      <sheetData sheetId="3478">
        <row r="81">
          <cell r="H81">
            <v>222.566</v>
          </cell>
        </row>
      </sheetData>
      <sheetData sheetId="3479">
        <row r="81">
          <cell r="H81">
            <v>222.566</v>
          </cell>
        </row>
      </sheetData>
      <sheetData sheetId="3480">
        <row r="81">
          <cell r="H81">
            <v>222.566</v>
          </cell>
        </row>
      </sheetData>
      <sheetData sheetId="3481">
        <row r="81">
          <cell r="H81">
            <v>222.566</v>
          </cell>
        </row>
      </sheetData>
      <sheetData sheetId="3482">
        <row r="81">
          <cell r="H81">
            <v>222.566</v>
          </cell>
        </row>
      </sheetData>
      <sheetData sheetId="3483">
        <row r="81">
          <cell r="H81">
            <v>222.566</v>
          </cell>
        </row>
      </sheetData>
      <sheetData sheetId="3484">
        <row r="81">
          <cell r="H81">
            <v>222.566</v>
          </cell>
        </row>
      </sheetData>
      <sheetData sheetId="3485">
        <row r="81">
          <cell r="H81">
            <v>222.566</v>
          </cell>
        </row>
      </sheetData>
      <sheetData sheetId="3486">
        <row r="81">
          <cell r="H81">
            <v>222.566</v>
          </cell>
        </row>
      </sheetData>
      <sheetData sheetId="3487">
        <row r="81">
          <cell r="H81">
            <v>222.566</v>
          </cell>
        </row>
      </sheetData>
      <sheetData sheetId="3488">
        <row r="81">
          <cell r="H81">
            <v>222.566</v>
          </cell>
        </row>
      </sheetData>
      <sheetData sheetId="3489">
        <row r="81">
          <cell r="H81">
            <v>222.566</v>
          </cell>
        </row>
      </sheetData>
      <sheetData sheetId="3490">
        <row r="81">
          <cell r="H81">
            <v>222.566</v>
          </cell>
        </row>
      </sheetData>
      <sheetData sheetId="3491">
        <row r="81">
          <cell r="H81">
            <v>222.566</v>
          </cell>
        </row>
      </sheetData>
      <sheetData sheetId="3492">
        <row r="81">
          <cell r="H81">
            <v>222.566</v>
          </cell>
        </row>
      </sheetData>
      <sheetData sheetId="3493">
        <row r="81">
          <cell r="H81">
            <v>222.566</v>
          </cell>
        </row>
      </sheetData>
      <sheetData sheetId="3494">
        <row r="81">
          <cell r="H81">
            <v>222.566</v>
          </cell>
        </row>
      </sheetData>
      <sheetData sheetId="3495">
        <row r="81">
          <cell r="H81">
            <v>222.566</v>
          </cell>
        </row>
      </sheetData>
      <sheetData sheetId="3496">
        <row r="81">
          <cell r="H81">
            <v>222.566</v>
          </cell>
        </row>
      </sheetData>
      <sheetData sheetId="3497">
        <row r="81">
          <cell r="H81">
            <v>222.566</v>
          </cell>
        </row>
      </sheetData>
      <sheetData sheetId="3498">
        <row r="81">
          <cell r="H81">
            <v>222.566</v>
          </cell>
        </row>
      </sheetData>
      <sheetData sheetId="3499">
        <row r="81">
          <cell r="H81">
            <v>222.566</v>
          </cell>
        </row>
      </sheetData>
      <sheetData sheetId="3500">
        <row r="81">
          <cell r="H81">
            <v>222.566</v>
          </cell>
        </row>
      </sheetData>
      <sheetData sheetId="3501">
        <row r="81">
          <cell r="H81">
            <v>222.566</v>
          </cell>
        </row>
      </sheetData>
      <sheetData sheetId="3502">
        <row r="81">
          <cell r="H81">
            <v>222.566</v>
          </cell>
        </row>
      </sheetData>
      <sheetData sheetId="3503">
        <row r="81">
          <cell r="H81">
            <v>222.566</v>
          </cell>
        </row>
      </sheetData>
      <sheetData sheetId="3504">
        <row r="81">
          <cell r="H81">
            <v>222.566</v>
          </cell>
        </row>
      </sheetData>
      <sheetData sheetId="3505">
        <row r="81">
          <cell r="H81">
            <v>222.566</v>
          </cell>
        </row>
      </sheetData>
      <sheetData sheetId="3506">
        <row r="81">
          <cell r="H81">
            <v>222.566</v>
          </cell>
        </row>
      </sheetData>
      <sheetData sheetId="3507">
        <row r="81">
          <cell r="H81">
            <v>222.566</v>
          </cell>
        </row>
      </sheetData>
      <sheetData sheetId="3508">
        <row r="81">
          <cell r="H81">
            <v>222.566</v>
          </cell>
        </row>
      </sheetData>
      <sheetData sheetId="3509">
        <row r="81">
          <cell r="H81">
            <v>222.566</v>
          </cell>
        </row>
      </sheetData>
      <sheetData sheetId="3510">
        <row r="81">
          <cell r="H81">
            <v>222.566</v>
          </cell>
        </row>
      </sheetData>
      <sheetData sheetId="3511">
        <row r="81">
          <cell r="H81">
            <v>222.566</v>
          </cell>
        </row>
      </sheetData>
      <sheetData sheetId="3512">
        <row r="81">
          <cell r="H81">
            <v>222.566</v>
          </cell>
        </row>
      </sheetData>
      <sheetData sheetId="3513">
        <row r="81">
          <cell r="H81">
            <v>222.566</v>
          </cell>
        </row>
      </sheetData>
      <sheetData sheetId="3514">
        <row r="81">
          <cell r="H81">
            <v>222.566</v>
          </cell>
        </row>
      </sheetData>
      <sheetData sheetId="3515">
        <row r="81">
          <cell r="H81">
            <v>222.566</v>
          </cell>
        </row>
      </sheetData>
      <sheetData sheetId="3516">
        <row r="81">
          <cell r="H81">
            <v>222.566</v>
          </cell>
        </row>
      </sheetData>
      <sheetData sheetId="3517">
        <row r="81">
          <cell r="H81">
            <v>222.566</v>
          </cell>
        </row>
      </sheetData>
      <sheetData sheetId="3518">
        <row r="81">
          <cell r="H81">
            <v>222.566</v>
          </cell>
        </row>
      </sheetData>
      <sheetData sheetId="3519">
        <row r="81">
          <cell r="H81">
            <v>222.566</v>
          </cell>
        </row>
      </sheetData>
      <sheetData sheetId="3520">
        <row r="81">
          <cell r="H81">
            <v>222.566</v>
          </cell>
        </row>
      </sheetData>
      <sheetData sheetId="3521">
        <row r="81">
          <cell r="H81">
            <v>222.566</v>
          </cell>
        </row>
      </sheetData>
      <sheetData sheetId="3522">
        <row r="81">
          <cell r="H81">
            <v>222.566</v>
          </cell>
        </row>
      </sheetData>
      <sheetData sheetId="3523">
        <row r="81">
          <cell r="H81">
            <v>222.566</v>
          </cell>
        </row>
      </sheetData>
      <sheetData sheetId="3524">
        <row r="81">
          <cell r="H81">
            <v>222.566</v>
          </cell>
        </row>
      </sheetData>
      <sheetData sheetId="3525">
        <row r="81">
          <cell r="H81">
            <v>222.566</v>
          </cell>
        </row>
      </sheetData>
      <sheetData sheetId="3526">
        <row r="81">
          <cell r="H81">
            <v>222.566</v>
          </cell>
        </row>
      </sheetData>
      <sheetData sheetId="3527">
        <row r="81">
          <cell r="H81">
            <v>222.566</v>
          </cell>
        </row>
      </sheetData>
      <sheetData sheetId="3528">
        <row r="81">
          <cell r="H81">
            <v>222.566</v>
          </cell>
        </row>
      </sheetData>
      <sheetData sheetId="3529">
        <row r="81">
          <cell r="H81">
            <v>222.566</v>
          </cell>
        </row>
      </sheetData>
      <sheetData sheetId="3530">
        <row r="81">
          <cell r="H81">
            <v>222.566</v>
          </cell>
        </row>
      </sheetData>
      <sheetData sheetId="3531">
        <row r="81">
          <cell r="H81">
            <v>222.566</v>
          </cell>
        </row>
      </sheetData>
      <sheetData sheetId="3532">
        <row r="81">
          <cell r="H81">
            <v>222.566</v>
          </cell>
        </row>
      </sheetData>
      <sheetData sheetId="3533">
        <row r="81">
          <cell r="H81">
            <v>222.566</v>
          </cell>
        </row>
      </sheetData>
      <sheetData sheetId="3534">
        <row r="81">
          <cell r="H81">
            <v>222.566</v>
          </cell>
        </row>
      </sheetData>
      <sheetData sheetId="3535">
        <row r="81">
          <cell r="H81">
            <v>222.566</v>
          </cell>
        </row>
      </sheetData>
      <sheetData sheetId="3536">
        <row r="81">
          <cell r="H81">
            <v>222.566</v>
          </cell>
        </row>
      </sheetData>
      <sheetData sheetId="3537">
        <row r="81">
          <cell r="H81">
            <v>222.566</v>
          </cell>
        </row>
      </sheetData>
      <sheetData sheetId="3538">
        <row r="81">
          <cell r="H81">
            <v>222.566</v>
          </cell>
        </row>
      </sheetData>
      <sheetData sheetId="3539">
        <row r="81">
          <cell r="H81">
            <v>222.566</v>
          </cell>
        </row>
      </sheetData>
      <sheetData sheetId="3540">
        <row r="81">
          <cell r="H81">
            <v>222.566</v>
          </cell>
        </row>
      </sheetData>
      <sheetData sheetId="3541">
        <row r="81">
          <cell r="H81">
            <v>222.566</v>
          </cell>
        </row>
      </sheetData>
      <sheetData sheetId="3542">
        <row r="81">
          <cell r="H81">
            <v>222.566</v>
          </cell>
        </row>
      </sheetData>
      <sheetData sheetId="3543">
        <row r="81">
          <cell r="H81">
            <v>222.566</v>
          </cell>
        </row>
      </sheetData>
      <sheetData sheetId="3544">
        <row r="81">
          <cell r="H81">
            <v>222.566</v>
          </cell>
        </row>
      </sheetData>
      <sheetData sheetId="3545">
        <row r="81">
          <cell r="H81">
            <v>222.566</v>
          </cell>
        </row>
      </sheetData>
      <sheetData sheetId="3546">
        <row r="81">
          <cell r="H81">
            <v>222.566</v>
          </cell>
        </row>
      </sheetData>
      <sheetData sheetId="3547">
        <row r="81">
          <cell r="H81">
            <v>222.566</v>
          </cell>
        </row>
      </sheetData>
      <sheetData sheetId="3548">
        <row r="81">
          <cell r="H81">
            <v>222.566</v>
          </cell>
        </row>
      </sheetData>
      <sheetData sheetId="3549">
        <row r="81">
          <cell r="H81">
            <v>222.566</v>
          </cell>
        </row>
      </sheetData>
      <sheetData sheetId="3550">
        <row r="81">
          <cell r="H81">
            <v>222.566</v>
          </cell>
        </row>
      </sheetData>
      <sheetData sheetId="3551">
        <row r="81">
          <cell r="H81">
            <v>222.566</v>
          </cell>
        </row>
      </sheetData>
      <sheetData sheetId="3552">
        <row r="81">
          <cell r="H81">
            <v>222.566</v>
          </cell>
        </row>
      </sheetData>
      <sheetData sheetId="3553">
        <row r="81">
          <cell r="H81">
            <v>222.566</v>
          </cell>
        </row>
      </sheetData>
      <sheetData sheetId="3554">
        <row r="81">
          <cell r="H81">
            <v>222.566</v>
          </cell>
        </row>
      </sheetData>
      <sheetData sheetId="3555">
        <row r="81">
          <cell r="H81">
            <v>222.566</v>
          </cell>
        </row>
      </sheetData>
      <sheetData sheetId="3556">
        <row r="81">
          <cell r="H81">
            <v>222.566</v>
          </cell>
        </row>
      </sheetData>
      <sheetData sheetId="3557">
        <row r="81">
          <cell r="H81">
            <v>222.566</v>
          </cell>
        </row>
      </sheetData>
      <sheetData sheetId="3558">
        <row r="81">
          <cell r="H81">
            <v>222.566</v>
          </cell>
        </row>
      </sheetData>
      <sheetData sheetId="3559">
        <row r="81">
          <cell r="H81">
            <v>222.566</v>
          </cell>
        </row>
      </sheetData>
      <sheetData sheetId="3560">
        <row r="81">
          <cell r="H81">
            <v>222.566</v>
          </cell>
        </row>
      </sheetData>
      <sheetData sheetId="3561">
        <row r="81">
          <cell r="H81">
            <v>222.566</v>
          </cell>
        </row>
      </sheetData>
      <sheetData sheetId="3562">
        <row r="81">
          <cell r="H81">
            <v>222.566</v>
          </cell>
        </row>
      </sheetData>
      <sheetData sheetId="3563">
        <row r="81">
          <cell r="H81">
            <v>222.566</v>
          </cell>
        </row>
      </sheetData>
      <sheetData sheetId="3564">
        <row r="81">
          <cell r="H81">
            <v>222.566</v>
          </cell>
        </row>
      </sheetData>
      <sheetData sheetId="3565">
        <row r="81">
          <cell r="H81">
            <v>222.566</v>
          </cell>
        </row>
      </sheetData>
      <sheetData sheetId="3566">
        <row r="81">
          <cell r="H81">
            <v>222.566</v>
          </cell>
        </row>
      </sheetData>
      <sheetData sheetId="3567">
        <row r="81">
          <cell r="H81">
            <v>222.566</v>
          </cell>
        </row>
      </sheetData>
      <sheetData sheetId="3568">
        <row r="81">
          <cell r="H81">
            <v>222.566</v>
          </cell>
        </row>
      </sheetData>
      <sheetData sheetId="3569">
        <row r="81">
          <cell r="H81">
            <v>222.566</v>
          </cell>
        </row>
      </sheetData>
      <sheetData sheetId="3570">
        <row r="81">
          <cell r="H81">
            <v>222.566</v>
          </cell>
        </row>
      </sheetData>
      <sheetData sheetId="3571">
        <row r="81">
          <cell r="H81">
            <v>222.566</v>
          </cell>
        </row>
      </sheetData>
      <sheetData sheetId="3572">
        <row r="81">
          <cell r="H81">
            <v>222.566</v>
          </cell>
        </row>
      </sheetData>
      <sheetData sheetId="3573">
        <row r="81">
          <cell r="H81">
            <v>222.566</v>
          </cell>
        </row>
      </sheetData>
      <sheetData sheetId="3574">
        <row r="81">
          <cell r="H81">
            <v>222.566</v>
          </cell>
        </row>
      </sheetData>
      <sheetData sheetId="3575">
        <row r="81">
          <cell r="H81">
            <v>222.566</v>
          </cell>
        </row>
      </sheetData>
      <sheetData sheetId="3576">
        <row r="81">
          <cell r="H81">
            <v>222.566</v>
          </cell>
        </row>
      </sheetData>
      <sheetData sheetId="3577">
        <row r="81">
          <cell r="H81">
            <v>222.566</v>
          </cell>
        </row>
      </sheetData>
      <sheetData sheetId="3578">
        <row r="81">
          <cell r="H81">
            <v>222.566</v>
          </cell>
        </row>
      </sheetData>
      <sheetData sheetId="3579">
        <row r="81">
          <cell r="H81">
            <v>222.566</v>
          </cell>
        </row>
      </sheetData>
      <sheetData sheetId="3580">
        <row r="81">
          <cell r="H81">
            <v>222.566</v>
          </cell>
        </row>
      </sheetData>
      <sheetData sheetId="3581">
        <row r="81">
          <cell r="H81">
            <v>222.566</v>
          </cell>
        </row>
      </sheetData>
      <sheetData sheetId="3582">
        <row r="81">
          <cell r="H81">
            <v>222.566</v>
          </cell>
        </row>
      </sheetData>
      <sheetData sheetId="3583">
        <row r="81">
          <cell r="H81">
            <v>222.566</v>
          </cell>
        </row>
      </sheetData>
      <sheetData sheetId="3584">
        <row r="81">
          <cell r="H81">
            <v>222.566</v>
          </cell>
        </row>
      </sheetData>
      <sheetData sheetId="3585">
        <row r="81">
          <cell r="H81">
            <v>222.566</v>
          </cell>
        </row>
      </sheetData>
      <sheetData sheetId="3586">
        <row r="81">
          <cell r="H81">
            <v>222.566</v>
          </cell>
        </row>
      </sheetData>
      <sheetData sheetId="3587">
        <row r="81">
          <cell r="H81">
            <v>222.566</v>
          </cell>
        </row>
      </sheetData>
      <sheetData sheetId="3588">
        <row r="81">
          <cell r="H81">
            <v>222.566</v>
          </cell>
        </row>
      </sheetData>
      <sheetData sheetId="3589">
        <row r="81">
          <cell r="H81">
            <v>222.566</v>
          </cell>
        </row>
      </sheetData>
      <sheetData sheetId="3590">
        <row r="81">
          <cell r="H81">
            <v>222.566</v>
          </cell>
        </row>
      </sheetData>
      <sheetData sheetId="3591">
        <row r="81">
          <cell r="H81">
            <v>222.566</v>
          </cell>
        </row>
      </sheetData>
      <sheetData sheetId="3592">
        <row r="81">
          <cell r="H81">
            <v>222.566</v>
          </cell>
        </row>
      </sheetData>
      <sheetData sheetId="3593">
        <row r="81">
          <cell r="H81">
            <v>222.566</v>
          </cell>
        </row>
      </sheetData>
      <sheetData sheetId="3594">
        <row r="81">
          <cell r="H81">
            <v>222.566</v>
          </cell>
        </row>
      </sheetData>
      <sheetData sheetId="3595">
        <row r="81">
          <cell r="H81">
            <v>222.566</v>
          </cell>
        </row>
      </sheetData>
      <sheetData sheetId="3596">
        <row r="81">
          <cell r="H81">
            <v>222.566</v>
          </cell>
        </row>
      </sheetData>
      <sheetData sheetId="3597">
        <row r="81">
          <cell r="H81">
            <v>222.566</v>
          </cell>
        </row>
      </sheetData>
      <sheetData sheetId="3598">
        <row r="81">
          <cell r="H81">
            <v>222.566</v>
          </cell>
        </row>
      </sheetData>
      <sheetData sheetId="3599">
        <row r="81">
          <cell r="H81">
            <v>222.566</v>
          </cell>
        </row>
      </sheetData>
      <sheetData sheetId="3600">
        <row r="81">
          <cell r="H81">
            <v>222.566</v>
          </cell>
        </row>
      </sheetData>
      <sheetData sheetId="3601">
        <row r="81">
          <cell r="H81">
            <v>222.566</v>
          </cell>
        </row>
      </sheetData>
      <sheetData sheetId="3602">
        <row r="81">
          <cell r="H81">
            <v>222.566</v>
          </cell>
        </row>
      </sheetData>
      <sheetData sheetId="3603">
        <row r="81">
          <cell r="H81">
            <v>222.566</v>
          </cell>
        </row>
      </sheetData>
      <sheetData sheetId="3604">
        <row r="81">
          <cell r="H81">
            <v>222.566</v>
          </cell>
        </row>
      </sheetData>
      <sheetData sheetId="3605">
        <row r="81">
          <cell r="H81">
            <v>222.566</v>
          </cell>
        </row>
      </sheetData>
      <sheetData sheetId="3606">
        <row r="81">
          <cell r="H81">
            <v>222.566</v>
          </cell>
        </row>
      </sheetData>
      <sheetData sheetId="3607">
        <row r="81">
          <cell r="H81">
            <v>222.566</v>
          </cell>
        </row>
      </sheetData>
      <sheetData sheetId="3608">
        <row r="81">
          <cell r="H81">
            <v>222.566</v>
          </cell>
        </row>
      </sheetData>
      <sheetData sheetId="3609">
        <row r="81">
          <cell r="H81">
            <v>222.566</v>
          </cell>
        </row>
      </sheetData>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ow r="81">
          <cell r="H81">
            <v>222.566</v>
          </cell>
        </row>
      </sheetData>
      <sheetData sheetId="3619">
        <row r="81">
          <cell r="H81">
            <v>222.566</v>
          </cell>
        </row>
      </sheetData>
      <sheetData sheetId="3620">
        <row r="81">
          <cell r="H81">
            <v>222.566</v>
          </cell>
        </row>
      </sheetData>
      <sheetData sheetId="3621" refreshError="1"/>
      <sheetData sheetId="3622">
        <row r="81">
          <cell r="H81">
            <v>222.566</v>
          </cell>
        </row>
      </sheetData>
      <sheetData sheetId="3623">
        <row r="81">
          <cell r="H81">
            <v>222.566</v>
          </cell>
        </row>
      </sheetData>
      <sheetData sheetId="3624" refreshError="1"/>
      <sheetData sheetId="3625">
        <row r="81">
          <cell r="H81">
            <v>222.566</v>
          </cell>
        </row>
      </sheetData>
      <sheetData sheetId="3626">
        <row r="81">
          <cell r="H81">
            <v>222.566</v>
          </cell>
        </row>
      </sheetData>
      <sheetData sheetId="3627">
        <row r="81">
          <cell r="H81">
            <v>222.566</v>
          </cell>
        </row>
      </sheetData>
      <sheetData sheetId="3628">
        <row r="81">
          <cell r="H81">
            <v>222.566</v>
          </cell>
        </row>
      </sheetData>
      <sheetData sheetId="3629">
        <row r="81">
          <cell r="H81">
            <v>222.566</v>
          </cell>
        </row>
      </sheetData>
      <sheetData sheetId="3630">
        <row r="81">
          <cell r="H81">
            <v>222.566</v>
          </cell>
        </row>
      </sheetData>
      <sheetData sheetId="3631">
        <row r="81">
          <cell r="H81">
            <v>222.566</v>
          </cell>
        </row>
      </sheetData>
      <sheetData sheetId="3632">
        <row r="81">
          <cell r="H81">
            <v>222.566</v>
          </cell>
        </row>
      </sheetData>
      <sheetData sheetId="3633">
        <row r="81">
          <cell r="H81">
            <v>222.566</v>
          </cell>
        </row>
      </sheetData>
      <sheetData sheetId="3634" refreshError="1"/>
      <sheetData sheetId="3635" refreshError="1"/>
      <sheetData sheetId="3636">
        <row r="81">
          <cell r="H81">
            <v>222.566</v>
          </cell>
        </row>
      </sheetData>
      <sheetData sheetId="3637" refreshError="1"/>
      <sheetData sheetId="3638">
        <row r="81">
          <cell r="H81">
            <v>222.566</v>
          </cell>
        </row>
      </sheetData>
      <sheetData sheetId="3639">
        <row r="81">
          <cell r="H81">
            <v>222.566</v>
          </cell>
        </row>
      </sheetData>
      <sheetData sheetId="3640">
        <row r="81">
          <cell r="H81">
            <v>222.566</v>
          </cell>
        </row>
      </sheetData>
      <sheetData sheetId="3641">
        <row r="81">
          <cell r="H81">
            <v>222.566</v>
          </cell>
        </row>
      </sheetData>
      <sheetData sheetId="3642">
        <row r="81">
          <cell r="H81">
            <v>222.566</v>
          </cell>
        </row>
      </sheetData>
      <sheetData sheetId="3643">
        <row r="81">
          <cell r="H81">
            <v>222.566</v>
          </cell>
        </row>
      </sheetData>
      <sheetData sheetId="3644">
        <row r="81">
          <cell r="H81">
            <v>222.566</v>
          </cell>
        </row>
      </sheetData>
      <sheetData sheetId="3645">
        <row r="81">
          <cell r="H81">
            <v>222.566</v>
          </cell>
        </row>
      </sheetData>
      <sheetData sheetId="3646">
        <row r="81">
          <cell r="H81">
            <v>222.566</v>
          </cell>
        </row>
      </sheetData>
      <sheetData sheetId="3647">
        <row r="81">
          <cell r="H81">
            <v>222.566</v>
          </cell>
        </row>
      </sheetData>
      <sheetData sheetId="3648">
        <row r="81">
          <cell r="H81">
            <v>222.566</v>
          </cell>
        </row>
      </sheetData>
      <sheetData sheetId="3649">
        <row r="81">
          <cell r="H81">
            <v>222.566</v>
          </cell>
        </row>
      </sheetData>
      <sheetData sheetId="3650">
        <row r="81">
          <cell r="H81">
            <v>222.566</v>
          </cell>
        </row>
      </sheetData>
      <sheetData sheetId="3651">
        <row r="81">
          <cell r="H81">
            <v>222.566</v>
          </cell>
        </row>
      </sheetData>
      <sheetData sheetId="3652">
        <row r="81">
          <cell r="H81">
            <v>222.566</v>
          </cell>
        </row>
      </sheetData>
      <sheetData sheetId="3653">
        <row r="81">
          <cell r="H81">
            <v>222.566</v>
          </cell>
        </row>
      </sheetData>
      <sheetData sheetId="3654">
        <row r="81">
          <cell r="H81">
            <v>222.566</v>
          </cell>
        </row>
      </sheetData>
      <sheetData sheetId="3655">
        <row r="81">
          <cell r="H81">
            <v>222.566</v>
          </cell>
        </row>
      </sheetData>
      <sheetData sheetId="3656">
        <row r="81">
          <cell r="H81">
            <v>222.566</v>
          </cell>
        </row>
      </sheetData>
      <sheetData sheetId="3657">
        <row r="81">
          <cell r="H81">
            <v>222.566</v>
          </cell>
        </row>
      </sheetData>
      <sheetData sheetId="3658">
        <row r="81">
          <cell r="H81">
            <v>222.566</v>
          </cell>
        </row>
      </sheetData>
      <sheetData sheetId="3659">
        <row r="81">
          <cell r="H81">
            <v>222.566</v>
          </cell>
        </row>
      </sheetData>
      <sheetData sheetId="3660">
        <row r="81">
          <cell r="H81">
            <v>222.566</v>
          </cell>
        </row>
      </sheetData>
      <sheetData sheetId="3661">
        <row r="81">
          <cell r="H81">
            <v>222.566</v>
          </cell>
        </row>
      </sheetData>
      <sheetData sheetId="3662">
        <row r="81">
          <cell r="H81">
            <v>222.566</v>
          </cell>
        </row>
      </sheetData>
      <sheetData sheetId="3663">
        <row r="81">
          <cell r="H81">
            <v>222.566</v>
          </cell>
        </row>
      </sheetData>
      <sheetData sheetId="3664">
        <row r="81">
          <cell r="H81">
            <v>222.566</v>
          </cell>
        </row>
      </sheetData>
      <sheetData sheetId="3665">
        <row r="81">
          <cell r="H81">
            <v>222.566</v>
          </cell>
        </row>
      </sheetData>
      <sheetData sheetId="3666">
        <row r="81">
          <cell r="H81">
            <v>222.566</v>
          </cell>
        </row>
      </sheetData>
      <sheetData sheetId="3667">
        <row r="81">
          <cell r="H81">
            <v>222.566</v>
          </cell>
        </row>
      </sheetData>
      <sheetData sheetId="3668">
        <row r="81">
          <cell r="H81">
            <v>222.566</v>
          </cell>
        </row>
      </sheetData>
      <sheetData sheetId="3669">
        <row r="81">
          <cell r="H81">
            <v>222.566</v>
          </cell>
        </row>
      </sheetData>
      <sheetData sheetId="3670">
        <row r="81">
          <cell r="H81">
            <v>222.566</v>
          </cell>
        </row>
      </sheetData>
      <sheetData sheetId="3671">
        <row r="81">
          <cell r="H81">
            <v>222.566</v>
          </cell>
        </row>
      </sheetData>
      <sheetData sheetId="3672">
        <row r="81">
          <cell r="H81">
            <v>222.566</v>
          </cell>
        </row>
      </sheetData>
      <sheetData sheetId="3673">
        <row r="81">
          <cell r="H81">
            <v>222.566</v>
          </cell>
        </row>
      </sheetData>
      <sheetData sheetId="3674">
        <row r="81">
          <cell r="H81">
            <v>222.566</v>
          </cell>
        </row>
      </sheetData>
      <sheetData sheetId="3675">
        <row r="81">
          <cell r="H81">
            <v>222.566</v>
          </cell>
        </row>
      </sheetData>
      <sheetData sheetId="3676">
        <row r="81">
          <cell r="H81">
            <v>222.566</v>
          </cell>
        </row>
      </sheetData>
      <sheetData sheetId="3677">
        <row r="81">
          <cell r="H81">
            <v>222.566</v>
          </cell>
        </row>
      </sheetData>
      <sheetData sheetId="3678">
        <row r="81">
          <cell r="H81">
            <v>222.566</v>
          </cell>
        </row>
      </sheetData>
      <sheetData sheetId="3679">
        <row r="81">
          <cell r="H81">
            <v>222.566</v>
          </cell>
        </row>
      </sheetData>
      <sheetData sheetId="3680">
        <row r="81">
          <cell r="H81">
            <v>222.566</v>
          </cell>
        </row>
      </sheetData>
      <sheetData sheetId="3681">
        <row r="81">
          <cell r="H81">
            <v>222.566</v>
          </cell>
        </row>
      </sheetData>
      <sheetData sheetId="3682">
        <row r="81">
          <cell r="H81">
            <v>222.566</v>
          </cell>
        </row>
      </sheetData>
      <sheetData sheetId="3683">
        <row r="81">
          <cell r="H81">
            <v>222.566</v>
          </cell>
        </row>
      </sheetData>
      <sheetData sheetId="3684">
        <row r="81">
          <cell r="H81">
            <v>222.566</v>
          </cell>
        </row>
      </sheetData>
      <sheetData sheetId="3685">
        <row r="81">
          <cell r="H81">
            <v>222.566</v>
          </cell>
        </row>
      </sheetData>
      <sheetData sheetId="3686">
        <row r="81">
          <cell r="H81">
            <v>222.566</v>
          </cell>
        </row>
      </sheetData>
      <sheetData sheetId="3687">
        <row r="81">
          <cell r="H81">
            <v>222.566</v>
          </cell>
        </row>
      </sheetData>
      <sheetData sheetId="3688">
        <row r="81">
          <cell r="H81">
            <v>222.566</v>
          </cell>
        </row>
      </sheetData>
      <sheetData sheetId="3689">
        <row r="81">
          <cell r="H81">
            <v>222.566</v>
          </cell>
        </row>
      </sheetData>
      <sheetData sheetId="3690">
        <row r="81">
          <cell r="H81">
            <v>222.566</v>
          </cell>
        </row>
      </sheetData>
      <sheetData sheetId="3691">
        <row r="81">
          <cell r="H81">
            <v>222.566</v>
          </cell>
        </row>
      </sheetData>
      <sheetData sheetId="3692">
        <row r="81">
          <cell r="H81">
            <v>222.566</v>
          </cell>
        </row>
      </sheetData>
      <sheetData sheetId="3693">
        <row r="81">
          <cell r="H81">
            <v>222.566</v>
          </cell>
        </row>
      </sheetData>
      <sheetData sheetId="3694">
        <row r="81">
          <cell r="H81">
            <v>222.566</v>
          </cell>
        </row>
      </sheetData>
      <sheetData sheetId="3695">
        <row r="81">
          <cell r="H81">
            <v>222.566</v>
          </cell>
        </row>
      </sheetData>
      <sheetData sheetId="3696">
        <row r="81">
          <cell r="H81">
            <v>222.566</v>
          </cell>
        </row>
      </sheetData>
      <sheetData sheetId="3697">
        <row r="81">
          <cell r="H81">
            <v>222.566</v>
          </cell>
        </row>
      </sheetData>
      <sheetData sheetId="3698">
        <row r="81">
          <cell r="H81">
            <v>222.566</v>
          </cell>
        </row>
      </sheetData>
      <sheetData sheetId="3699">
        <row r="81">
          <cell r="H81">
            <v>222.566</v>
          </cell>
        </row>
      </sheetData>
      <sheetData sheetId="3700">
        <row r="81">
          <cell r="H81">
            <v>222.566</v>
          </cell>
        </row>
      </sheetData>
      <sheetData sheetId="3701">
        <row r="81">
          <cell r="H81">
            <v>222.566</v>
          </cell>
        </row>
      </sheetData>
      <sheetData sheetId="3702">
        <row r="81">
          <cell r="H81">
            <v>222.566</v>
          </cell>
        </row>
      </sheetData>
      <sheetData sheetId="3703">
        <row r="81">
          <cell r="H81">
            <v>222.566</v>
          </cell>
        </row>
      </sheetData>
      <sheetData sheetId="3704">
        <row r="81">
          <cell r="H81">
            <v>222.566</v>
          </cell>
        </row>
      </sheetData>
      <sheetData sheetId="3705">
        <row r="81">
          <cell r="H81">
            <v>222.566</v>
          </cell>
        </row>
      </sheetData>
      <sheetData sheetId="3706">
        <row r="81">
          <cell r="H81">
            <v>222.566</v>
          </cell>
        </row>
      </sheetData>
      <sheetData sheetId="3707">
        <row r="81">
          <cell r="H81">
            <v>222.566</v>
          </cell>
        </row>
      </sheetData>
      <sheetData sheetId="3708">
        <row r="81">
          <cell r="H81">
            <v>222.566</v>
          </cell>
        </row>
      </sheetData>
      <sheetData sheetId="3709">
        <row r="81">
          <cell r="H81">
            <v>222.566</v>
          </cell>
        </row>
      </sheetData>
      <sheetData sheetId="3710">
        <row r="81">
          <cell r="H81">
            <v>222.566</v>
          </cell>
        </row>
      </sheetData>
      <sheetData sheetId="3711">
        <row r="81">
          <cell r="H81">
            <v>222.566</v>
          </cell>
        </row>
      </sheetData>
      <sheetData sheetId="3712">
        <row r="81">
          <cell r="H81">
            <v>222.566</v>
          </cell>
        </row>
      </sheetData>
      <sheetData sheetId="3713">
        <row r="81">
          <cell r="H81">
            <v>222.566</v>
          </cell>
        </row>
      </sheetData>
      <sheetData sheetId="3714">
        <row r="81">
          <cell r="H81">
            <v>222.566</v>
          </cell>
        </row>
      </sheetData>
      <sheetData sheetId="3715">
        <row r="81">
          <cell r="H81">
            <v>222.566</v>
          </cell>
        </row>
      </sheetData>
      <sheetData sheetId="3716">
        <row r="81">
          <cell r="H81">
            <v>222.566</v>
          </cell>
        </row>
      </sheetData>
      <sheetData sheetId="3717">
        <row r="81">
          <cell r="H81">
            <v>222.566</v>
          </cell>
        </row>
      </sheetData>
      <sheetData sheetId="3718">
        <row r="81">
          <cell r="H81">
            <v>222.566</v>
          </cell>
        </row>
      </sheetData>
      <sheetData sheetId="3719">
        <row r="81">
          <cell r="H81">
            <v>222.566</v>
          </cell>
        </row>
      </sheetData>
      <sheetData sheetId="3720">
        <row r="81">
          <cell r="H81">
            <v>222.566</v>
          </cell>
        </row>
      </sheetData>
      <sheetData sheetId="3721">
        <row r="81">
          <cell r="H81">
            <v>222.566</v>
          </cell>
        </row>
      </sheetData>
      <sheetData sheetId="3722">
        <row r="81">
          <cell r="H81">
            <v>222.566</v>
          </cell>
        </row>
      </sheetData>
      <sheetData sheetId="3723">
        <row r="81">
          <cell r="H81">
            <v>222.566</v>
          </cell>
        </row>
      </sheetData>
      <sheetData sheetId="3724">
        <row r="81">
          <cell r="H81">
            <v>222.566</v>
          </cell>
        </row>
      </sheetData>
      <sheetData sheetId="3725">
        <row r="81">
          <cell r="H81">
            <v>222.566</v>
          </cell>
        </row>
      </sheetData>
      <sheetData sheetId="3726">
        <row r="81">
          <cell r="H81">
            <v>222.566</v>
          </cell>
        </row>
      </sheetData>
      <sheetData sheetId="3727">
        <row r="81">
          <cell r="H81">
            <v>222.566</v>
          </cell>
        </row>
      </sheetData>
      <sheetData sheetId="3728">
        <row r="81">
          <cell r="H81">
            <v>222.566</v>
          </cell>
        </row>
      </sheetData>
      <sheetData sheetId="3729">
        <row r="81">
          <cell r="H81">
            <v>222.566</v>
          </cell>
        </row>
      </sheetData>
      <sheetData sheetId="3730">
        <row r="81">
          <cell r="H81">
            <v>222.566</v>
          </cell>
        </row>
      </sheetData>
      <sheetData sheetId="3731">
        <row r="81">
          <cell r="H81">
            <v>222.566</v>
          </cell>
        </row>
      </sheetData>
      <sheetData sheetId="3732">
        <row r="81">
          <cell r="H81">
            <v>222.566</v>
          </cell>
        </row>
      </sheetData>
      <sheetData sheetId="3733">
        <row r="81">
          <cell r="H81">
            <v>222.566</v>
          </cell>
        </row>
      </sheetData>
      <sheetData sheetId="3734">
        <row r="81">
          <cell r="H81">
            <v>222.566</v>
          </cell>
        </row>
      </sheetData>
      <sheetData sheetId="3735">
        <row r="81">
          <cell r="H81">
            <v>222.566</v>
          </cell>
        </row>
      </sheetData>
      <sheetData sheetId="3736">
        <row r="81">
          <cell r="H81">
            <v>222.566</v>
          </cell>
        </row>
      </sheetData>
      <sheetData sheetId="3737">
        <row r="81">
          <cell r="H81">
            <v>222.566</v>
          </cell>
        </row>
      </sheetData>
      <sheetData sheetId="3738">
        <row r="81">
          <cell r="H81">
            <v>222.566</v>
          </cell>
        </row>
      </sheetData>
      <sheetData sheetId="3739">
        <row r="81">
          <cell r="H81">
            <v>222.566</v>
          </cell>
        </row>
      </sheetData>
      <sheetData sheetId="3740">
        <row r="81">
          <cell r="H81">
            <v>222.566</v>
          </cell>
        </row>
      </sheetData>
      <sheetData sheetId="3741">
        <row r="81">
          <cell r="H81">
            <v>222.566</v>
          </cell>
        </row>
      </sheetData>
      <sheetData sheetId="3742">
        <row r="81">
          <cell r="H81">
            <v>222.566</v>
          </cell>
        </row>
      </sheetData>
      <sheetData sheetId="3743">
        <row r="81">
          <cell r="H81">
            <v>222.566</v>
          </cell>
        </row>
      </sheetData>
      <sheetData sheetId="3744">
        <row r="81">
          <cell r="H81">
            <v>222.566</v>
          </cell>
        </row>
      </sheetData>
      <sheetData sheetId="3745">
        <row r="81">
          <cell r="H81">
            <v>222.566</v>
          </cell>
        </row>
      </sheetData>
      <sheetData sheetId="3746">
        <row r="81">
          <cell r="H81">
            <v>222.566</v>
          </cell>
        </row>
      </sheetData>
      <sheetData sheetId="3747">
        <row r="81">
          <cell r="H81">
            <v>222.566</v>
          </cell>
        </row>
      </sheetData>
      <sheetData sheetId="3748">
        <row r="81">
          <cell r="H81">
            <v>222.566</v>
          </cell>
        </row>
      </sheetData>
      <sheetData sheetId="3749">
        <row r="81">
          <cell r="H81">
            <v>222.566</v>
          </cell>
        </row>
      </sheetData>
      <sheetData sheetId="3750">
        <row r="81">
          <cell r="H81">
            <v>222.566</v>
          </cell>
        </row>
      </sheetData>
      <sheetData sheetId="3751">
        <row r="81">
          <cell r="H81">
            <v>222.566</v>
          </cell>
        </row>
      </sheetData>
      <sheetData sheetId="3752">
        <row r="81">
          <cell r="H81">
            <v>222.566</v>
          </cell>
        </row>
      </sheetData>
      <sheetData sheetId="3753">
        <row r="81">
          <cell r="H81">
            <v>222.566</v>
          </cell>
        </row>
      </sheetData>
      <sheetData sheetId="3754">
        <row r="81">
          <cell r="H81">
            <v>222.566</v>
          </cell>
        </row>
      </sheetData>
      <sheetData sheetId="3755">
        <row r="81">
          <cell r="H81">
            <v>222.566</v>
          </cell>
        </row>
      </sheetData>
      <sheetData sheetId="3756">
        <row r="81">
          <cell r="H81">
            <v>222.566</v>
          </cell>
        </row>
      </sheetData>
      <sheetData sheetId="3757">
        <row r="81">
          <cell r="H81">
            <v>222.566</v>
          </cell>
        </row>
      </sheetData>
      <sheetData sheetId="3758">
        <row r="81">
          <cell r="H81">
            <v>222.566</v>
          </cell>
        </row>
      </sheetData>
      <sheetData sheetId="3759">
        <row r="81">
          <cell r="H81">
            <v>222.566</v>
          </cell>
        </row>
      </sheetData>
      <sheetData sheetId="3760">
        <row r="81">
          <cell r="H81">
            <v>222.566</v>
          </cell>
        </row>
      </sheetData>
      <sheetData sheetId="3761">
        <row r="81">
          <cell r="H81">
            <v>222.566</v>
          </cell>
        </row>
      </sheetData>
      <sheetData sheetId="3762">
        <row r="81">
          <cell r="H81">
            <v>222.566</v>
          </cell>
        </row>
      </sheetData>
      <sheetData sheetId="3763">
        <row r="81">
          <cell r="H81">
            <v>222.566</v>
          </cell>
        </row>
      </sheetData>
      <sheetData sheetId="3764">
        <row r="81">
          <cell r="H81">
            <v>222.566</v>
          </cell>
        </row>
      </sheetData>
      <sheetData sheetId="3765">
        <row r="81">
          <cell r="H81">
            <v>222.566</v>
          </cell>
        </row>
      </sheetData>
      <sheetData sheetId="3766">
        <row r="81">
          <cell r="H81">
            <v>222.566</v>
          </cell>
        </row>
      </sheetData>
      <sheetData sheetId="3767">
        <row r="81">
          <cell r="H81">
            <v>222.566</v>
          </cell>
        </row>
      </sheetData>
      <sheetData sheetId="3768">
        <row r="81">
          <cell r="H81">
            <v>222.566</v>
          </cell>
        </row>
      </sheetData>
      <sheetData sheetId="3769">
        <row r="81">
          <cell r="H81">
            <v>222.566</v>
          </cell>
        </row>
      </sheetData>
      <sheetData sheetId="3770">
        <row r="81">
          <cell r="H81">
            <v>222.566</v>
          </cell>
        </row>
      </sheetData>
      <sheetData sheetId="3771">
        <row r="81">
          <cell r="H81">
            <v>222.566</v>
          </cell>
        </row>
      </sheetData>
      <sheetData sheetId="3772">
        <row r="81">
          <cell r="H81">
            <v>222.566</v>
          </cell>
        </row>
      </sheetData>
      <sheetData sheetId="3773">
        <row r="81">
          <cell r="H81">
            <v>222.566</v>
          </cell>
        </row>
      </sheetData>
      <sheetData sheetId="3774">
        <row r="81">
          <cell r="H81">
            <v>222.566</v>
          </cell>
        </row>
      </sheetData>
      <sheetData sheetId="3775">
        <row r="81">
          <cell r="H81">
            <v>222.566</v>
          </cell>
        </row>
      </sheetData>
      <sheetData sheetId="3776">
        <row r="81">
          <cell r="H81">
            <v>222.566</v>
          </cell>
        </row>
      </sheetData>
      <sheetData sheetId="3777">
        <row r="81">
          <cell r="H81">
            <v>222.566</v>
          </cell>
        </row>
      </sheetData>
      <sheetData sheetId="3778">
        <row r="81">
          <cell r="H81">
            <v>222.566</v>
          </cell>
        </row>
      </sheetData>
      <sheetData sheetId="3779">
        <row r="81">
          <cell r="H81">
            <v>222.566</v>
          </cell>
        </row>
      </sheetData>
      <sheetData sheetId="3780">
        <row r="81">
          <cell r="H81">
            <v>222.566</v>
          </cell>
        </row>
      </sheetData>
      <sheetData sheetId="3781">
        <row r="81">
          <cell r="H81">
            <v>222.566</v>
          </cell>
        </row>
      </sheetData>
      <sheetData sheetId="3782">
        <row r="81">
          <cell r="H81">
            <v>222.566</v>
          </cell>
        </row>
      </sheetData>
      <sheetData sheetId="3783">
        <row r="81">
          <cell r="H81">
            <v>222.566</v>
          </cell>
        </row>
      </sheetData>
      <sheetData sheetId="3784">
        <row r="81">
          <cell r="H81">
            <v>222.566</v>
          </cell>
        </row>
      </sheetData>
      <sheetData sheetId="3785">
        <row r="81">
          <cell r="H81">
            <v>222.566</v>
          </cell>
        </row>
      </sheetData>
      <sheetData sheetId="3786">
        <row r="81">
          <cell r="H81">
            <v>222.566</v>
          </cell>
        </row>
      </sheetData>
      <sheetData sheetId="3787">
        <row r="81">
          <cell r="H81">
            <v>222.566</v>
          </cell>
        </row>
      </sheetData>
      <sheetData sheetId="3788">
        <row r="81">
          <cell r="H81">
            <v>222.566</v>
          </cell>
        </row>
      </sheetData>
      <sheetData sheetId="3789">
        <row r="81">
          <cell r="H81">
            <v>222.566</v>
          </cell>
        </row>
      </sheetData>
      <sheetData sheetId="3790">
        <row r="81">
          <cell r="H81">
            <v>222.566</v>
          </cell>
        </row>
      </sheetData>
      <sheetData sheetId="3791">
        <row r="81">
          <cell r="H81">
            <v>222.566</v>
          </cell>
        </row>
      </sheetData>
      <sheetData sheetId="3792">
        <row r="81">
          <cell r="H81">
            <v>222.566</v>
          </cell>
        </row>
      </sheetData>
      <sheetData sheetId="3793">
        <row r="81">
          <cell r="H81">
            <v>222.566</v>
          </cell>
        </row>
      </sheetData>
      <sheetData sheetId="3794">
        <row r="81">
          <cell r="H81">
            <v>222.566</v>
          </cell>
        </row>
      </sheetData>
      <sheetData sheetId="3795">
        <row r="81">
          <cell r="H81">
            <v>222.566</v>
          </cell>
        </row>
      </sheetData>
      <sheetData sheetId="3796">
        <row r="81">
          <cell r="H81">
            <v>222.566</v>
          </cell>
        </row>
      </sheetData>
      <sheetData sheetId="3797">
        <row r="81">
          <cell r="H81">
            <v>222.566</v>
          </cell>
        </row>
      </sheetData>
      <sheetData sheetId="3798">
        <row r="81">
          <cell r="H81">
            <v>222.566</v>
          </cell>
        </row>
      </sheetData>
      <sheetData sheetId="3799">
        <row r="81">
          <cell r="H81">
            <v>222.566</v>
          </cell>
        </row>
      </sheetData>
      <sheetData sheetId="3800">
        <row r="81">
          <cell r="H81">
            <v>222.566</v>
          </cell>
        </row>
      </sheetData>
      <sheetData sheetId="3801">
        <row r="81">
          <cell r="H81">
            <v>222.566</v>
          </cell>
        </row>
      </sheetData>
      <sheetData sheetId="3802">
        <row r="81">
          <cell r="H81">
            <v>222.566</v>
          </cell>
        </row>
      </sheetData>
      <sheetData sheetId="3803">
        <row r="81">
          <cell r="H81">
            <v>222.566</v>
          </cell>
        </row>
      </sheetData>
      <sheetData sheetId="3804">
        <row r="81">
          <cell r="H81">
            <v>222.566</v>
          </cell>
        </row>
      </sheetData>
      <sheetData sheetId="3805">
        <row r="81">
          <cell r="H81">
            <v>222.566</v>
          </cell>
        </row>
      </sheetData>
      <sheetData sheetId="3806">
        <row r="81">
          <cell r="H81">
            <v>222.566</v>
          </cell>
        </row>
      </sheetData>
      <sheetData sheetId="3807">
        <row r="81">
          <cell r="H81">
            <v>222.566</v>
          </cell>
        </row>
      </sheetData>
      <sheetData sheetId="3808">
        <row r="81">
          <cell r="H81">
            <v>222.566</v>
          </cell>
        </row>
      </sheetData>
      <sheetData sheetId="3809">
        <row r="81">
          <cell r="H81">
            <v>222.566</v>
          </cell>
        </row>
      </sheetData>
      <sheetData sheetId="3810">
        <row r="81">
          <cell r="H81">
            <v>222.566</v>
          </cell>
        </row>
      </sheetData>
      <sheetData sheetId="3811">
        <row r="81">
          <cell r="H81">
            <v>222.566</v>
          </cell>
        </row>
      </sheetData>
      <sheetData sheetId="3812">
        <row r="81">
          <cell r="H81">
            <v>222.566</v>
          </cell>
        </row>
      </sheetData>
      <sheetData sheetId="3813">
        <row r="81">
          <cell r="H81">
            <v>222.566</v>
          </cell>
        </row>
      </sheetData>
      <sheetData sheetId="3814">
        <row r="81">
          <cell r="H81">
            <v>222.566</v>
          </cell>
        </row>
      </sheetData>
      <sheetData sheetId="3815">
        <row r="81">
          <cell r="H81">
            <v>222.566</v>
          </cell>
        </row>
      </sheetData>
      <sheetData sheetId="3816">
        <row r="81">
          <cell r="H81">
            <v>222.566</v>
          </cell>
        </row>
      </sheetData>
      <sheetData sheetId="3817">
        <row r="81">
          <cell r="H81">
            <v>222.566</v>
          </cell>
        </row>
      </sheetData>
      <sheetData sheetId="3818">
        <row r="81">
          <cell r="H81">
            <v>222.566</v>
          </cell>
        </row>
      </sheetData>
      <sheetData sheetId="3819">
        <row r="81">
          <cell r="H81">
            <v>222.566</v>
          </cell>
        </row>
      </sheetData>
      <sheetData sheetId="3820">
        <row r="81">
          <cell r="H81">
            <v>222.566</v>
          </cell>
        </row>
      </sheetData>
      <sheetData sheetId="3821">
        <row r="81">
          <cell r="H81">
            <v>222.566</v>
          </cell>
        </row>
      </sheetData>
      <sheetData sheetId="3822">
        <row r="81">
          <cell r="H81">
            <v>222.566</v>
          </cell>
        </row>
      </sheetData>
      <sheetData sheetId="3823">
        <row r="81">
          <cell r="H81">
            <v>222.566</v>
          </cell>
        </row>
      </sheetData>
      <sheetData sheetId="3824">
        <row r="81">
          <cell r="H81">
            <v>222.566</v>
          </cell>
        </row>
      </sheetData>
      <sheetData sheetId="3825">
        <row r="81">
          <cell r="H81">
            <v>222.566</v>
          </cell>
        </row>
      </sheetData>
      <sheetData sheetId="3826">
        <row r="81">
          <cell r="H81">
            <v>222.566</v>
          </cell>
        </row>
      </sheetData>
      <sheetData sheetId="3827">
        <row r="81">
          <cell r="H81">
            <v>222.566</v>
          </cell>
        </row>
      </sheetData>
      <sheetData sheetId="3828">
        <row r="81">
          <cell r="H81">
            <v>222.566</v>
          </cell>
        </row>
      </sheetData>
      <sheetData sheetId="3829">
        <row r="81">
          <cell r="H81">
            <v>222.566</v>
          </cell>
        </row>
      </sheetData>
      <sheetData sheetId="3830">
        <row r="81">
          <cell r="H81">
            <v>222.566</v>
          </cell>
        </row>
      </sheetData>
      <sheetData sheetId="3831">
        <row r="81">
          <cell r="H81">
            <v>222.566</v>
          </cell>
        </row>
      </sheetData>
      <sheetData sheetId="3832">
        <row r="81">
          <cell r="H81">
            <v>222.566</v>
          </cell>
        </row>
      </sheetData>
      <sheetData sheetId="3833">
        <row r="81">
          <cell r="H81">
            <v>222.566</v>
          </cell>
        </row>
      </sheetData>
      <sheetData sheetId="3834">
        <row r="81">
          <cell r="H81">
            <v>222.566</v>
          </cell>
        </row>
      </sheetData>
      <sheetData sheetId="3835">
        <row r="81">
          <cell r="H81">
            <v>222.566</v>
          </cell>
        </row>
      </sheetData>
      <sheetData sheetId="3836">
        <row r="81">
          <cell r="H81">
            <v>222.566</v>
          </cell>
        </row>
      </sheetData>
      <sheetData sheetId="3837">
        <row r="81">
          <cell r="H81">
            <v>222.566</v>
          </cell>
        </row>
      </sheetData>
      <sheetData sheetId="3838">
        <row r="81">
          <cell r="H81">
            <v>222.566</v>
          </cell>
        </row>
      </sheetData>
      <sheetData sheetId="3839">
        <row r="81">
          <cell r="H81">
            <v>222.566</v>
          </cell>
        </row>
      </sheetData>
      <sheetData sheetId="3840">
        <row r="81">
          <cell r="H81">
            <v>222.566</v>
          </cell>
        </row>
      </sheetData>
      <sheetData sheetId="3841">
        <row r="81">
          <cell r="H81">
            <v>222.566</v>
          </cell>
        </row>
      </sheetData>
      <sheetData sheetId="3842">
        <row r="81">
          <cell r="H81">
            <v>222.566</v>
          </cell>
        </row>
      </sheetData>
      <sheetData sheetId="3843">
        <row r="81">
          <cell r="H81">
            <v>222.566</v>
          </cell>
        </row>
      </sheetData>
      <sheetData sheetId="3844">
        <row r="81">
          <cell r="H81">
            <v>222.566</v>
          </cell>
        </row>
      </sheetData>
      <sheetData sheetId="3845">
        <row r="81">
          <cell r="H81">
            <v>222.566</v>
          </cell>
        </row>
      </sheetData>
      <sheetData sheetId="3846">
        <row r="81">
          <cell r="H81">
            <v>222.566</v>
          </cell>
        </row>
      </sheetData>
      <sheetData sheetId="3847">
        <row r="81">
          <cell r="H81">
            <v>222.566</v>
          </cell>
        </row>
      </sheetData>
      <sheetData sheetId="3848">
        <row r="81">
          <cell r="H81">
            <v>222.566</v>
          </cell>
        </row>
      </sheetData>
      <sheetData sheetId="3849">
        <row r="81">
          <cell r="H81">
            <v>222.566</v>
          </cell>
        </row>
      </sheetData>
      <sheetData sheetId="3850">
        <row r="81">
          <cell r="H81">
            <v>222.566</v>
          </cell>
        </row>
      </sheetData>
      <sheetData sheetId="3851">
        <row r="81">
          <cell r="H81">
            <v>222.566</v>
          </cell>
        </row>
      </sheetData>
      <sheetData sheetId="3852">
        <row r="81">
          <cell r="H81">
            <v>222.566</v>
          </cell>
        </row>
      </sheetData>
      <sheetData sheetId="3853">
        <row r="81">
          <cell r="H81">
            <v>222.566</v>
          </cell>
        </row>
      </sheetData>
      <sheetData sheetId="3854">
        <row r="81">
          <cell r="H81">
            <v>222.566</v>
          </cell>
        </row>
      </sheetData>
      <sheetData sheetId="3855">
        <row r="81">
          <cell r="H81">
            <v>222.566</v>
          </cell>
        </row>
      </sheetData>
      <sheetData sheetId="3856">
        <row r="81">
          <cell r="H81">
            <v>222.566</v>
          </cell>
        </row>
      </sheetData>
      <sheetData sheetId="3857">
        <row r="81">
          <cell r="H81">
            <v>222.566</v>
          </cell>
        </row>
      </sheetData>
      <sheetData sheetId="3858">
        <row r="81">
          <cell r="H81">
            <v>222.566</v>
          </cell>
        </row>
      </sheetData>
      <sheetData sheetId="3859">
        <row r="81">
          <cell r="H81">
            <v>222.566</v>
          </cell>
        </row>
      </sheetData>
      <sheetData sheetId="3860">
        <row r="81">
          <cell r="H81">
            <v>222.566</v>
          </cell>
        </row>
      </sheetData>
      <sheetData sheetId="3861">
        <row r="81">
          <cell r="H81">
            <v>222.566</v>
          </cell>
        </row>
      </sheetData>
      <sheetData sheetId="3862">
        <row r="81">
          <cell r="H81">
            <v>222.566</v>
          </cell>
        </row>
      </sheetData>
      <sheetData sheetId="3863">
        <row r="81">
          <cell r="H81">
            <v>222.566</v>
          </cell>
        </row>
      </sheetData>
      <sheetData sheetId="3864">
        <row r="81">
          <cell r="H81">
            <v>222.566</v>
          </cell>
        </row>
      </sheetData>
      <sheetData sheetId="3865">
        <row r="81">
          <cell r="H81">
            <v>222.566</v>
          </cell>
        </row>
      </sheetData>
      <sheetData sheetId="3866">
        <row r="81">
          <cell r="H81">
            <v>222.566</v>
          </cell>
        </row>
      </sheetData>
      <sheetData sheetId="3867">
        <row r="81">
          <cell r="H81">
            <v>222.566</v>
          </cell>
        </row>
      </sheetData>
      <sheetData sheetId="3868">
        <row r="81">
          <cell r="H81">
            <v>222.566</v>
          </cell>
        </row>
      </sheetData>
      <sheetData sheetId="3869">
        <row r="81">
          <cell r="H81">
            <v>222.566</v>
          </cell>
        </row>
      </sheetData>
      <sheetData sheetId="3870">
        <row r="81">
          <cell r="H81">
            <v>222.566</v>
          </cell>
        </row>
      </sheetData>
      <sheetData sheetId="3871">
        <row r="81">
          <cell r="H81">
            <v>222.566</v>
          </cell>
        </row>
      </sheetData>
      <sheetData sheetId="3872">
        <row r="81">
          <cell r="H81">
            <v>222.566</v>
          </cell>
        </row>
      </sheetData>
      <sheetData sheetId="3873">
        <row r="81">
          <cell r="H81">
            <v>222.566</v>
          </cell>
        </row>
      </sheetData>
      <sheetData sheetId="3874">
        <row r="81">
          <cell r="H81">
            <v>222.566</v>
          </cell>
        </row>
      </sheetData>
      <sheetData sheetId="3875">
        <row r="81">
          <cell r="H81">
            <v>222.566</v>
          </cell>
        </row>
      </sheetData>
      <sheetData sheetId="3876">
        <row r="81">
          <cell r="H81">
            <v>222.566</v>
          </cell>
        </row>
      </sheetData>
      <sheetData sheetId="3877">
        <row r="81">
          <cell r="H81">
            <v>222.566</v>
          </cell>
        </row>
      </sheetData>
      <sheetData sheetId="3878">
        <row r="81">
          <cell r="H81">
            <v>222.566</v>
          </cell>
        </row>
      </sheetData>
      <sheetData sheetId="3879">
        <row r="81">
          <cell r="H81">
            <v>222.566</v>
          </cell>
        </row>
      </sheetData>
      <sheetData sheetId="3880">
        <row r="81">
          <cell r="H81">
            <v>222.566</v>
          </cell>
        </row>
      </sheetData>
      <sheetData sheetId="3881">
        <row r="81">
          <cell r="H81">
            <v>222.566</v>
          </cell>
        </row>
      </sheetData>
      <sheetData sheetId="3882">
        <row r="81">
          <cell r="H81">
            <v>222.566</v>
          </cell>
        </row>
      </sheetData>
      <sheetData sheetId="3883">
        <row r="81">
          <cell r="H81">
            <v>222.566</v>
          </cell>
        </row>
      </sheetData>
      <sheetData sheetId="3884">
        <row r="81">
          <cell r="H81">
            <v>222.566</v>
          </cell>
        </row>
      </sheetData>
      <sheetData sheetId="3885">
        <row r="81">
          <cell r="H81">
            <v>222.566</v>
          </cell>
        </row>
      </sheetData>
      <sheetData sheetId="3886">
        <row r="81">
          <cell r="H81">
            <v>222.566</v>
          </cell>
        </row>
      </sheetData>
      <sheetData sheetId="3887">
        <row r="81">
          <cell r="H81">
            <v>222.566</v>
          </cell>
        </row>
      </sheetData>
      <sheetData sheetId="3888">
        <row r="81">
          <cell r="H81">
            <v>222.566</v>
          </cell>
        </row>
      </sheetData>
      <sheetData sheetId="3889">
        <row r="81">
          <cell r="H81">
            <v>222.566</v>
          </cell>
        </row>
      </sheetData>
      <sheetData sheetId="3890">
        <row r="81">
          <cell r="H81">
            <v>222.566</v>
          </cell>
        </row>
      </sheetData>
      <sheetData sheetId="3891">
        <row r="81">
          <cell r="H81">
            <v>222.566</v>
          </cell>
        </row>
      </sheetData>
      <sheetData sheetId="3892">
        <row r="81">
          <cell r="H81">
            <v>222.566</v>
          </cell>
        </row>
      </sheetData>
      <sheetData sheetId="3893">
        <row r="81">
          <cell r="H81">
            <v>222.566</v>
          </cell>
        </row>
      </sheetData>
      <sheetData sheetId="3894">
        <row r="81">
          <cell r="H81">
            <v>222.566</v>
          </cell>
        </row>
      </sheetData>
      <sheetData sheetId="3895">
        <row r="81">
          <cell r="H81">
            <v>222.566</v>
          </cell>
        </row>
      </sheetData>
      <sheetData sheetId="3896">
        <row r="81">
          <cell r="H81">
            <v>222.566</v>
          </cell>
        </row>
      </sheetData>
      <sheetData sheetId="3897">
        <row r="81">
          <cell r="H81">
            <v>222.566</v>
          </cell>
        </row>
      </sheetData>
      <sheetData sheetId="3898">
        <row r="81">
          <cell r="H81">
            <v>222.566</v>
          </cell>
        </row>
      </sheetData>
      <sheetData sheetId="3899">
        <row r="81">
          <cell r="H81">
            <v>222.566</v>
          </cell>
        </row>
      </sheetData>
      <sheetData sheetId="3900">
        <row r="81">
          <cell r="H81">
            <v>222.566</v>
          </cell>
        </row>
      </sheetData>
      <sheetData sheetId="3901">
        <row r="81">
          <cell r="H81">
            <v>222.566</v>
          </cell>
        </row>
      </sheetData>
      <sheetData sheetId="3902">
        <row r="81">
          <cell r="H81">
            <v>222.566</v>
          </cell>
        </row>
      </sheetData>
      <sheetData sheetId="3903">
        <row r="81">
          <cell r="H81">
            <v>222.566</v>
          </cell>
        </row>
      </sheetData>
      <sheetData sheetId="3904">
        <row r="81">
          <cell r="H81">
            <v>222.566</v>
          </cell>
        </row>
      </sheetData>
      <sheetData sheetId="3905">
        <row r="81">
          <cell r="H81">
            <v>222.566</v>
          </cell>
        </row>
      </sheetData>
      <sheetData sheetId="3906">
        <row r="81">
          <cell r="H81">
            <v>222.566</v>
          </cell>
        </row>
      </sheetData>
      <sheetData sheetId="3907">
        <row r="81">
          <cell r="H81">
            <v>222.566</v>
          </cell>
        </row>
      </sheetData>
      <sheetData sheetId="3908">
        <row r="81">
          <cell r="H81">
            <v>222.566</v>
          </cell>
        </row>
      </sheetData>
      <sheetData sheetId="3909">
        <row r="81">
          <cell r="H81">
            <v>222.566</v>
          </cell>
        </row>
      </sheetData>
      <sheetData sheetId="3910">
        <row r="81">
          <cell r="H81">
            <v>222.566</v>
          </cell>
        </row>
      </sheetData>
      <sheetData sheetId="3911">
        <row r="81">
          <cell r="H81">
            <v>222.566</v>
          </cell>
        </row>
      </sheetData>
      <sheetData sheetId="3912">
        <row r="81">
          <cell r="H81">
            <v>222.566</v>
          </cell>
        </row>
      </sheetData>
      <sheetData sheetId="3913">
        <row r="81">
          <cell r="H81">
            <v>222.566</v>
          </cell>
        </row>
      </sheetData>
      <sheetData sheetId="3914">
        <row r="81">
          <cell r="H81">
            <v>222.566</v>
          </cell>
        </row>
      </sheetData>
      <sheetData sheetId="3915">
        <row r="81">
          <cell r="H81">
            <v>222.566</v>
          </cell>
        </row>
      </sheetData>
      <sheetData sheetId="3916">
        <row r="81">
          <cell r="H81">
            <v>222.566</v>
          </cell>
        </row>
      </sheetData>
      <sheetData sheetId="3917">
        <row r="81">
          <cell r="H81">
            <v>222.566</v>
          </cell>
        </row>
      </sheetData>
      <sheetData sheetId="3918">
        <row r="81">
          <cell r="H81">
            <v>222.566</v>
          </cell>
        </row>
      </sheetData>
      <sheetData sheetId="3919">
        <row r="81">
          <cell r="H81">
            <v>222.566</v>
          </cell>
        </row>
      </sheetData>
      <sheetData sheetId="3920">
        <row r="81">
          <cell r="H81">
            <v>222.566</v>
          </cell>
        </row>
      </sheetData>
      <sheetData sheetId="3921">
        <row r="81">
          <cell r="H81">
            <v>222.566</v>
          </cell>
        </row>
      </sheetData>
      <sheetData sheetId="3922">
        <row r="81">
          <cell r="H81">
            <v>222.566</v>
          </cell>
        </row>
      </sheetData>
      <sheetData sheetId="3923">
        <row r="81">
          <cell r="H81">
            <v>222.566</v>
          </cell>
        </row>
      </sheetData>
      <sheetData sheetId="3924">
        <row r="81">
          <cell r="H81">
            <v>222.566</v>
          </cell>
        </row>
      </sheetData>
      <sheetData sheetId="3925">
        <row r="81">
          <cell r="H81">
            <v>222.566</v>
          </cell>
        </row>
      </sheetData>
      <sheetData sheetId="3926">
        <row r="81">
          <cell r="H81">
            <v>222.566</v>
          </cell>
        </row>
      </sheetData>
      <sheetData sheetId="3927">
        <row r="81">
          <cell r="H81">
            <v>222.566</v>
          </cell>
        </row>
      </sheetData>
      <sheetData sheetId="3928">
        <row r="81">
          <cell r="H81">
            <v>222.566</v>
          </cell>
        </row>
      </sheetData>
      <sheetData sheetId="3929">
        <row r="81">
          <cell r="H81">
            <v>222.566</v>
          </cell>
        </row>
      </sheetData>
      <sheetData sheetId="3930">
        <row r="81">
          <cell r="H81">
            <v>222.566</v>
          </cell>
        </row>
      </sheetData>
      <sheetData sheetId="3931">
        <row r="81">
          <cell r="H81">
            <v>222.566</v>
          </cell>
        </row>
      </sheetData>
      <sheetData sheetId="3932">
        <row r="81">
          <cell r="H81">
            <v>222.566</v>
          </cell>
        </row>
      </sheetData>
      <sheetData sheetId="3933">
        <row r="81">
          <cell r="H81">
            <v>222.566</v>
          </cell>
        </row>
      </sheetData>
      <sheetData sheetId="3934">
        <row r="81">
          <cell r="H81">
            <v>222.566</v>
          </cell>
        </row>
      </sheetData>
      <sheetData sheetId="3935">
        <row r="81">
          <cell r="H81">
            <v>222.566</v>
          </cell>
        </row>
      </sheetData>
      <sheetData sheetId="3936">
        <row r="81">
          <cell r="H81">
            <v>222.566</v>
          </cell>
        </row>
      </sheetData>
      <sheetData sheetId="3937">
        <row r="81">
          <cell r="H81">
            <v>222.566</v>
          </cell>
        </row>
      </sheetData>
      <sheetData sheetId="3938">
        <row r="81">
          <cell r="H81">
            <v>222.566</v>
          </cell>
        </row>
      </sheetData>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ow r="81">
          <cell r="H81">
            <v>222.566</v>
          </cell>
        </row>
      </sheetData>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ow r="81">
          <cell r="H81">
            <v>222.566</v>
          </cell>
        </row>
      </sheetData>
      <sheetData sheetId="3974">
        <row r="81">
          <cell r="H81">
            <v>222.566</v>
          </cell>
        </row>
      </sheetData>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ow r="81">
          <cell r="H81">
            <v>222.566</v>
          </cell>
        </row>
      </sheetData>
      <sheetData sheetId="3985" refreshError="1"/>
      <sheetData sheetId="3986" refreshError="1"/>
      <sheetData sheetId="3987" refreshError="1"/>
      <sheetData sheetId="3988" refreshError="1"/>
      <sheetData sheetId="3989" refreshError="1"/>
      <sheetData sheetId="3990" refreshError="1"/>
      <sheetData sheetId="3991" refreshError="1"/>
      <sheetData sheetId="3992"/>
      <sheetData sheetId="3993">
        <row r="81">
          <cell r="H81">
            <v>222.566</v>
          </cell>
        </row>
      </sheetData>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ow r="81">
          <cell r="H81">
            <v>222.566</v>
          </cell>
        </row>
      </sheetData>
      <sheetData sheetId="4023">
        <row r="81">
          <cell r="H81">
            <v>222.566</v>
          </cell>
        </row>
      </sheetData>
      <sheetData sheetId="4024">
        <row r="81">
          <cell r="H81">
            <v>222.566</v>
          </cell>
        </row>
      </sheetData>
      <sheetData sheetId="4025">
        <row r="81">
          <cell r="H81">
            <v>222.566</v>
          </cell>
        </row>
      </sheetData>
      <sheetData sheetId="4026">
        <row r="81">
          <cell r="H81">
            <v>222.566</v>
          </cell>
        </row>
      </sheetData>
      <sheetData sheetId="4027">
        <row r="81">
          <cell r="H81">
            <v>222.566</v>
          </cell>
        </row>
      </sheetData>
      <sheetData sheetId="4028">
        <row r="81">
          <cell r="H81">
            <v>222.566</v>
          </cell>
        </row>
      </sheetData>
      <sheetData sheetId="4029">
        <row r="81">
          <cell r="H81">
            <v>222.566</v>
          </cell>
        </row>
      </sheetData>
      <sheetData sheetId="4030">
        <row r="81">
          <cell r="H81">
            <v>222.566</v>
          </cell>
        </row>
      </sheetData>
      <sheetData sheetId="4031">
        <row r="81">
          <cell r="H81">
            <v>222.566</v>
          </cell>
        </row>
      </sheetData>
      <sheetData sheetId="4032">
        <row r="81">
          <cell r="H81">
            <v>222.566</v>
          </cell>
        </row>
      </sheetData>
      <sheetData sheetId="4033">
        <row r="81">
          <cell r="H81">
            <v>222.566</v>
          </cell>
        </row>
      </sheetData>
      <sheetData sheetId="4034">
        <row r="81">
          <cell r="H81">
            <v>222.566</v>
          </cell>
        </row>
      </sheetData>
      <sheetData sheetId="4035">
        <row r="81">
          <cell r="H81">
            <v>222.566</v>
          </cell>
        </row>
      </sheetData>
      <sheetData sheetId="4036">
        <row r="81">
          <cell r="H81">
            <v>222.566</v>
          </cell>
        </row>
      </sheetData>
      <sheetData sheetId="4037">
        <row r="81">
          <cell r="H81">
            <v>222.566</v>
          </cell>
        </row>
      </sheetData>
      <sheetData sheetId="4038">
        <row r="81">
          <cell r="H81">
            <v>222.566</v>
          </cell>
        </row>
      </sheetData>
      <sheetData sheetId="4039">
        <row r="81">
          <cell r="H81">
            <v>222.566</v>
          </cell>
        </row>
      </sheetData>
      <sheetData sheetId="4040">
        <row r="81">
          <cell r="H81">
            <v>222.566</v>
          </cell>
        </row>
      </sheetData>
      <sheetData sheetId="4041">
        <row r="81">
          <cell r="H81">
            <v>222.566</v>
          </cell>
        </row>
      </sheetData>
      <sheetData sheetId="4042">
        <row r="81">
          <cell r="H81">
            <v>222.566</v>
          </cell>
        </row>
      </sheetData>
      <sheetData sheetId="4043">
        <row r="81">
          <cell r="H81">
            <v>222.566</v>
          </cell>
        </row>
      </sheetData>
      <sheetData sheetId="4044">
        <row r="81">
          <cell r="H81">
            <v>222.566</v>
          </cell>
        </row>
      </sheetData>
      <sheetData sheetId="4045">
        <row r="81">
          <cell r="H81">
            <v>222.566</v>
          </cell>
        </row>
      </sheetData>
      <sheetData sheetId="4046">
        <row r="81">
          <cell r="H81">
            <v>222.566</v>
          </cell>
        </row>
      </sheetData>
      <sheetData sheetId="4047">
        <row r="81">
          <cell r="H81">
            <v>222.566</v>
          </cell>
        </row>
      </sheetData>
      <sheetData sheetId="4048">
        <row r="81">
          <cell r="H81">
            <v>222.566</v>
          </cell>
        </row>
      </sheetData>
      <sheetData sheetId="4049">
        <row r="81">
          <cell r="H81">
            <v>222.566</v>
          </cell>
        </row>
      </sheetData>
      <sheetData sheetId="4050">
        <row r="81">
          <cell r="H81">
            <v>222.566</v>
          </cell>
        </row>
      </sheetData>
      <sheetData sheetId="4051">
        <row r="81">
          <cell r="H81">
            <v>222.566</v>
          </cell>
        </row>
      </sheetData>
      <sheetData sheetId="4052">
        <row r="81">
          <cell r="H81">
            <v>222.566</v>
          </cell>
        </row>
      </sheetData>
      <sheetData sheetId="4053">
        <row r="81">
          <cell r="H81">
            <v>222.566</v>
          </cell>
        </row>
      </sheetData>
      <sheetData sheetId="4054">
        <row r="81">
          <cell r="H81">
            <v>222.566</v>
          </cell>
        </row>
      </sheetData>
      <sheetData sheetId="4055">
        <row r="81">
          <cell r="H81">
            <v>222.566</v>
          </cell>
        </row>
      </sheetData>
      <sheetData sheetId="4056">
        <row r="81">
          <cell r="H81">
            <v>222.566</v>
          </cell>
        </row>
      </sheetData>
      <sheetData sheetId="4057">
        <row r="81">
          <cell r="H81">
            <v>222.566</v>
          </cell>
        </row>
      </sheetData>
      <sheetData sheetId="4058">
        <row r="81">
          <cell r="H81">
            <v>222.566</v>
          </cell>
        </row>
      </sheetData>
      <sheetData sheetId="4059">
        <row r="81">
          <cell r="H81">
            <v>222.566</v>
          </cell>
        </row>
      </sheetData>
      <sheetData sheetId="4060">
        <row r="81">
          <cell r="H81">
            <v>222.566</v>
          </cell>
        </row>
      </sheetData>
      <sheetData sheetId="4061">
        <row r="81">
          <cell r="H81">
            <v>222.566</v>
          </cell>
        </row>
      </sheetData>
      <sheetData sheetId="4062">
        <row r="81">
          <cell r="H81">
            <v>222.566</v>
          </cell>
        </row>
      </sheetData>
      <sheetData sheetId="4063">
        <row r="81">
          <cell r="H81">
            <v>222.566</v>
          </cell>
        </row>
      </sheetData>
      <sheetData sheetId="4064">
        <row r="81">
          <cell r="H81">
            <v>222.566</v>
          </cell>
        </row>
      </sheetData>
      <sheetData sheetId="4065">
        <row r="81">
          <cell r="H81">
            <v>222.566</v>
          </cell>
        </row>
      </sheetData>
      <sheetData sheetId="4066">
        <row r="81">
          <cell r="H81">
            <v>222.566</v>
          </cell>
        </row>
      </sheetData>
      <sheetData sheetId="4067">
        <row r="81">
          <cell r="H81">
            <v>222.566</v>
          </cell>
        </row>
      </sheetData>
      <sheetData sheetId="4068">
        <row r="81">
          <cell r="H81">
            <v>222.566</v>
          </cell>
        </row>
      </sheetData>
      <sheetData sheetId="4069">
        <row r="81">
          <cell r="H81">
            <v>222.566</v>
          </cell>
        </row>
      </sheetData>
      <sheetData sheetId="4070">
        <row r="81">
          <cell r="H81">
            <v>222.566</v>
          </cell>
        </row>
      </sheetData>
      <sheetData sheetId="4071">
        <row r="81">
          <cell r="H81">
            <v>222.566</v>
          </cell>
        </row>
      </sheetData>
      <sheetData sheetId="4072">
        <row r="81">
          <cell r="H81">
            <v>222.566</v>
          </cell>
        </row>
      </sheetData>
      <sheetData sheetId="4073">
        <row r="81">
          <cell r="H81">
            <v>222.566</v>
          </cell>
        </row>
      </sheetData>
      <sheetData sheetId="4074">
        <row r="81">
          <cell r="H81">
            <v>222.566</v>
          </cell>
        </row>
      </sheetData>
      <sheetData sheetId="4075">
        <row r="81">
          <cell r="H81">
            <v>222.566</v>
          </cell>
        </row>
      </sheetData>
      <sheetData sheetId="4076">
        <row r="81">
          <cell r="H81">
            <v>222.566</v>
          </cell>
        </row>
      </sheetData>
      <sheetData sheetId="4077">
        <row r="81">
          <cell r="H81">
            <v>222.566</v>
          </cell>
        </row>
      </sheetData>
      <sheetData sheetId="4078">
        <row r="81">
          <cell r="H81">
            <v>222.566</v>
          </cell>
        </row>
      </sheetData>
      <sheetData sheetId="4079">
        <row r="81">
          <cell r="H81">
            <v>222.566</v>
          </cell>
        </row>
      </sheetData>
      <sheetData sheetId="4080">
        <row r="81">
          <cell r="H81">
            <v>222.566</v>
          </cell>
        </row>
      </sheetData>
      <sheetData sheetId="4081">
        <row r="81">
          <cell r="H81">
            <v>222.566</v>
          </cell>
        </row>
      </sheetData>
      <sheetData sheetId="4082">
        <row r="81">
          <cell r="H81">
            <v>222.566</v>
          </cell>
        </row>
      </sheetData>
      <sheetData sheetId="4083">
        <row r="81">
          <cell r="H81">
            <v>222.566</v>
          </cell>
        </row>
      </sheetData>
      <sheetData sheetId="4084">
        <row r="81">
          <cell r="H81">
            <v>222.566</v>
          </cell>
        </row>
      </sheetData>
      <sheetData sheetId="4085">
        <row r="81">
          <cell r="H81">
            <v>222.566</v>
          </cell>
        </row>
      </sheetData>
      <sheetData sheetId="4086">
        <row r="81">
          <cell r="H81">
            <v>222.566</v>
          </cell>
        </row>
      </sheetData>
      <sheetData sheetId="4087">
        <row r="81">
          <cell r="H81">
            <v>222.566</v>
          </cell>
        </row>
      </sheetData>
      <sheetData sheetId="4088">
        <row r="81">
          <cell r="H81">
            <v>222.566</v>
          </cell>
        </row>
      </sheetData>
      <sheetData sheetId="4089">
        <row r="81">
          <cell r="H81">
            <v>222.566</v>
          </cell>
        </row>
      </sheetData>
      <sheetData sheetId="4090">
        <row r="81">
          <cell r="H81">
            <v>222.566</v>
          </cell>
        </row>
      </sheetData>
      <sheetData sheetId="4091">
        <row r="81">
          <cell r="H81">
            <v>222.566</v>
          </cell>
        </row>
      </sheetData>
      <sheetData sheetId="4092">
        <row r="81">
          <cell r="H81">
            <v>222.566</v>
          </cell>
        </row>
      </sheetData>
      <sheetData sheetId="4093">
        <row r="81">
          <cell r="H81">
            <v>222.566</v>
          </cell>
        </row>
      </sheetData>
      <sheetData sheetId="4094">
        <row r="81">
          <cell r="H81">
            <v>222.566</v>
          </cell>
        </row>
      </sheetData>
      <sheetData sheetId="4095">
        <row r="81">
          <cell r="H81">
            <v>222.566</v>
          </cell>
        </row>
      </sheetData>
      <sheetData sheetId="4096">
        <row r="81">
          <cell r="H81">
            <v>222.566</v>
          </cell>
        </row>
      </sheetData>
      <sheetData sheetId="4097">
        <row r="81">
          <cell r="H81">
            <v>222.566</v>
          </cell>
        </row>
      </sheetData>
      <sheetData sheetId="4098">
        <row r="81">
          <cell r="H81">
            <v>222.566</v>
          </cell>
        </row>
      </sheetData>
      <sheetData sheetId="4099">
        <row r="81">
          <cell r="H81">
            <v>222.566</v>
          </cell>
        </row>
      </sheetData>
      <sheetData sheetId="4100">
        <row r="81">
          <cell r="H81">
            <v>222.566</v>
          </cell>
        </row>
      </sheetData>
      <sheetData sheetId="4101">
        <row r="81">
          <cell r="H81">
            <v>222.566</v>
          </cell>
        </row>
      </sheetData>
      <sheetData sheetId="4102">
        <row r="81">
          <cell r="H81">
            <v>222.566</v>
          </cell>
        </row>
      </sheetData>
      <sheetData sheetId="4103">
        <row r="81">
          <cell r="H81">
            <v>222.566</v>
          </cell>
        </row>
      </sheetData>
      <sheetData sheetId="4104">
        <row r="81">
          <cell r="H81">
            <v>222.566</v>
          </cell>
        </row>
      </sheetData>
      <sheetData sheetId="4105">
        <row r="81">
          <cell r="H81">
            <v>222.566</v>
          </cell>
        </row>
      </sheetData>
      <sheetData sheetId="4106">
        <row r="81">
          <cell r="H81">
            <v>222.566</v>
          </cell>
        </row>
      </sheetData>
      <sheetData sheetId="4107">
        <row r="81">
          <cell r="H81">
            <v>222.566</v>
          </cell>
        </row>
      </sheetData>
      <sheetData sheetId="4108">
        <row r="81">
          <cell r="H81">
            <v>222.566</v>
          </cell>
        </row>
      </sheetData>
      <sheetData sheetId="4109">
        <row r="81">
          <cell r="H81">
            <v>222.566</v>
          </cell>
        </row>
      </sheetData>
      <sheetData sheetId="4110">
        <row r="81">
          <cell r="H81">
            <v>222.566</v>
          </cell>
        </row>
      </sheetData>
      <sheetData sheetId="4111">
        <row r="81">
          <cell r="H81">
            <v>222.566</v>
          </cell>
        </row>
      </sheetData>
      <sheetData sheetId="4112">
        <row r="81">
          <cell r="H81">
            <v>222.566</v>
          </cell>
        </row>
      </sheetData>
      <sheetData sheetId="4113">
        <row r="81">
          <cell r="H81">
            <v>222.566</v>
          </cell>
        </row>
      </sheetData>
      <sheetData sheetId="4114">
        <row r="81">
          <cell r="H81">
            <v>222.566</v>
          </cell>
        </row>
      </sheetData>
      <sheetData sheetId="4115">
        <row r="81">
          <cell r="H81">
            <v>222.566</v>
          </cell>
        </row>
      </sheetData>
      <sheetData sheetId="4116">
        <row r="81">
          <cell r="H81">
            <v>222.566</v>
          </cell>
        </row>
      </sheetData>
      <sheetData sheetId="4117">
        <row r="81">
          <cell r="H81">
            <v>222.566</v>
          </cell>
        </row>
      </sheetData>
      <sheetData sheetId="4118">
        <row r="81">
          <cell r="H81">
            <v>222.566</v>
          </cell>
        </row>
      </sheetData>
      <sheetData sheetId="4119">
        <row r="81">
          <cell r="H81">
            <v>222.566</v>
          </cell>
        </row>
      </sheetData>
      <sheetData sheetId="4120">
        <row r="81">
          <cell r="H81">
            <v>222.566</v>
          </cell>
        </row>
      </sheetData>
      <sheetData sheetId="4121">
        <row r="81">
          <cell r="H81">
            <v>222.566</v>
          </cell>
        </row>
      </sheetData>
      <sheetData sheetId="4122">
        <row r="81">
          <cell r="H81">
            <v>222.566</v>
          </cell>
        </row>
      </sheetData>
      <sheetData sheetId="4123">
        <row r="81">
          <cell r="H81">
            <v>222.566</v>
          </cell>
        </row>
      </sheetData>
      <sheetData sheetId="4124">
        <row r="81">
          <cell r="H81">
            <v>222.566</v>
          </cell>
        </row>
      </sheetData>
      <sheetData sheetId="4125">
        <row r="81">
          <cell r="H81">
            <v>222.566</v>
          </cell>
        </row>
      </sheetData>
      <sheetData sheetId="4126">
        <row r="81">
          <cell r="H81">
            <v>222.566</v>
          </cell>
        </row>
      </sheetData>
      <sheetData sheetId="4127">
        <row r="81">
          <cell r="H81">
            <v>222.566</v>
          </cell>
        </row>
      </sheetData>
      <sheetData sheetId="4128">
        <row r="81">
          <cell r="H81">
            <v>222.566</v>
          </cell>
        </row>
      </sheetData>
      <sheetData sheetId="4129">
        <row r="81">
          <cell r="H81">
            <v>222.566</v>
          </cell>
        </row>
      </sheetData>
      <sheetData sheetId="4130">
        <row r="81">
          <cell r="H81">
            <v>222.566</v>
          </cell>
        </row>
      </sheetData>
      <sheetData sheetId="4131">
        <row r="81">
          <cell r="H81">
            <v>222.566</v>
          </cell>
        </row>
      </sheetData>
      <sheetData sheetId="4132">
        <row r="81">
          <cell r="H81">
            <v>222.566</v>
          </cell>
        </row>
      </sheetData>
      <sheetData sheetId="4133">
        <row r="81">
          <cell r="H81">
            <v>222.566</v>
          </cell>
        </row>
      </sheetData>
      <sheetData sheetId="4134">
        <row r="81">
          <cell r="H81">
            <v>222.566</v>
          </cell>
        </row>
      </sheetData>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ow r="81">
          <cell r="H81">
            <v>222.566</v>
          </cell>
        </row>
      </sheetData>
      <sheetData sheetId="4180">
        <row r="81">
          <cell r="H81">
            <v>222.566</v>
          </cell>
        </row>
      </sheetData>
      <sheetData sheetId="4181">
        <row r="81">
          <cell r="H81">
            <v>222.566</v>
          </cell>
        </row>
      </sheetData>
      <sheetData sheetId="4182">
        <row r="81">
          <cell r="H81">
            <v>222.566</v>
          </cell>
        </row>
      </sheetData>
      <sheetData sheetId="4183">
        <row r="81">
          <cell r="H81">
            <v>222.566</v>
          </cell>
        </row>
      </sheetData>
      <sheetData sheetId="4184">
        <row r="81">
          <cell r="H81">
            <v>222.566</v>
          </cell>
        </row>
      </sheetData>
      <sheetData sheetId="4185">
        <row r="81">
          <cell r="H81">
            <v>222.566</v>
          </cell>
        </row>
      </sheetData>
      <sheetData sheetId="4186" refreshError="1"/>
      <sheetData sheetId="4187" refreshError="1"/>
      <sheetData sheetId="4188" refreshError="1"/>
      <sheetData sheetId="4189" refreshError="1"/>
      <sheetData sheetId="4190" refreshError="1"/>
      <sheetData sheetId="4191">
        <row r="81">
          <cell r="H81">
            <v>222.566</v>
          </cell>
        </row>
      </sheetData>
      <sheetData sheetId="4192">
        <row r="81">
          <cell r="H81">
            <v>222.566</v>
          </cell>
        </row>
      </sheetData>
      <sheetData sheetId="4193">
        <row r="81">
          <cell r="H81">
            <v>222.566</v>
          </cell>
        </row>
      </sheetData>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ow r="81">
          <cell r="H81">
            <v>222.566</v>
          </cell>
        </row>
      </sheetData>
      <sheetData sheetId="4211">
        <row r="81">
          <cell r="H81">
            <v>222.566</v>
          </cell>
        </row>
      </sheetData>
      <sheetData sheetId="4212">
        <row r="81">
          <cell r="H81">
            <v>222.566</v>
          </cell>
        </row>
      </sheetData>
      <sheetData sheetId="4213">
        <row r="81">
          <cell r="H81">
            <v>222.566</v>
          </cell>
        </row>
      </sheetData>
      <sheetData sheetId="4214" refreshError="1"/>
      <sheetData sheetId="4215" refreshError="1"/>
      <sheetData sheetId="4216" refreshError="1"/>
      <sheetData sheetId="4217" refreshError="1"/>
      <sheetData sheetId="4218">
        <row r="81">
          <cell r="H81">
            <v>222.566</v>
          </cell>
        </row>
      </sheetData>
      <sheetData sheetId="4219">
        <row r="81">
          <cell r="H81">
            <v>222.566</v>
          </cell>
        </row>
      </sheetData>
      <sheetData sheetId="4220">
        <row r="81">
          <cell r="H81">
            <v>222.566</v>
          </cell>
        </row>
      </sheetData>
      <sheetData sheetId="4221">
        <row r="81">
          <cell r="H81">
            <v>222.566</v>
          </cell>
        </row>
      </sheetData>
      <sheetData sheetId="4222">
        <row r="81">
          <cell r="H81">
            <v>222.566</v>
          </cell>
        </row>
      </sheetData>
      <sheetData sheetId="4223">
        <row r="81">
          <cell r="H81">
            <v>222.566</v>
          </cell>
        </row>
      </sheetData>
      <sheetData sheetId="4224">
        <row r="81">
          <cell r="H81">
            <v>222.566</v>
          </cell>
        </row>
      </sheetData>
      <sheetData sheetId="4225">
        <row r="81">
          <cell r="H81">
            <v>222.566</v>
          </cell>
        </row>
      </sheetData>
      <sheetData sheetId="4226">
        <row r="81">
          <cell r="H81">
            <v>222.566</v>
          </cell>
        </row>
      </sheetData>
      <sheetData sheetId="4227">
        <row r="81">
          <cell r="H81">
            <v>222.566</v>
          </cell>
        </row>
      </sheetData>
      <sheetData sheetId="4228">
        <row r="81">
          <cell r="H81">
            <v>222.566</v>
          </cell>
        </row>
      </sheetData>
      <sheetData sheetId="4229">
        <row r="81">
          <cell r="H81">
            <v>222.566</v>
          </cell>
        </row>
      </sheetData>
      <sheetData sheetId="4230">
        <row r="81">
          <cell r="H81">
            <v>222.566</v>
          </cell>
        </row>
      </sheetData>
      <sheetData sheetId="4231">
        <row r="81">
          <cell r="H81">
            <v>222.566</v>
          </cell>
        </row>
      </sheetData>
      <sheetData sheetId="4232">
        <row r="81">
          <cell r="H81">
            <v>222.566</v>
          </cell>
        </row>
      </sheetData>
      <sheetData sheetId="4233">
        <row r="81">
          <cell r="H81">
            <v>222.566</v>
          </cell>
        </row>
      </sheetData>
      <sheetData sheetId="4234">
        <row r="81">
          <cell r="H81">
            <v>222.566</v>
          </cell>
        </row>
      </sheetData>
      <sheetData sheetId="4235">
        <row r="81">
          <cell r="H81">
            <v>222.566</v>
          </cell>
        </row>
      </sheetData>
      <sheetData sheetId="4236">
        <row r="81">
          <cell r="H81">
            <v>222.566</v>
          </cell>
        </row>
      </sheetData>
      <sheetData sheetId="4237">
        <row r="81">
          <cell r="H81">
            <v>222.566</v>
          </cell>
        </row>
      </sheetData>
      <sheetData sheetId="4238">
        <row r="81">
          <cell r="H81">
            <v>222.566</v>
          </cell>
        </row>
      </sheetData>
      <sheetData sheetId="4239">
        <row r="81">
          <cell r="H81">
            <v>222.566</v>
          </cell>
        </row>
      </sheetData>
      <sheetData sheetId="4240">
        <row r="81">
          <cell r="H81">
            <v>222.566</v>
          </cell>
        </row>
      </sheetData>
      <sheetData sheetId="4241">
        <row r="81">
          <cell r="H81">
            <v>222.566</v>
          </cell>
        </row>
      </sheetData>
      <sheetData sheetId="4242">
        <row r="81">
          <cell r="H81">
            <v>222.566</v>
          </cell>
        </row>
      </sheetData>
      <sheetData sheetId="4243">
        <row r="81">
          <cell r="H81">
            <v>222.566</v>
          </cell>
        </row>
      </sheetData>
      <sheetData sheetId="4244">
        <row r="81">
          <cell r="H81">
            <v>222.566</v>
          </cell>
        </row>
      </sheetData>
      <sheetData sheetId="4245">
        <row r="81">
          <cell r="H81">
            <v>222.566</v>
          </cell>
        </row>
      </sheetData>
      <sheetData sheetId="4246">
        <row r="81">
          <cell r="H81">
            <v>222.566</v>
          </cell>
        </row>
      </sheetData>
      <sheetData sheetId="4247">
        <row r="81">
          <cell r="H81">
            <v>222.566</v>
          </cell>
        </row>
      </sheetData>
      <sheetData sheetId="4248">
        <row r="81">
          <cell r="H81">
            <v>222.566</v>
          </cell>
        </row>
      </sheetData>
      <sheetData sheetId="4249">
        <row r="81">
          <cell r="H81">
            <v>222.566</v>
          </cell>
        </row>
      </sheetData>
      <sheetData sheetId="4250">
        <row r="81">
          <cell r="H81">
            <v>222.566</v>
          </cell>
        </row>
      </sheetData>
      <sheetData sheetId="4251">
        <row r="81">
          <cell r="H81">
            <v>222.566</v>
          </cell>
        </row>
      </sheetData>
      <sheetData sheetId="4252">
        <row r="81">
          <cell r="H81">
            <v>222.566</v>
          </cell>
        </row>
      </sheetData>
      <sheetData sheetId="4253">
        <row r="81">
          <cell r="H81">
            <v>222.566</v>
          </cell>
        </row>
      </sheetData>
      <sheetData sheetId="4254">
        <row r="81">
          <cell r="H81">
            <v>222.566</v>
          </cell>
        </row>
      </sheetData>
      <sheetData sheetId="4255">
        <row r="81">
          <cell r="H81">
            <v>222.566</v>
          </cell>
        </row>
      </sheetData>
      <sheetData sheetId="4256">
        <row r="81">
          <cell r="H81">
            <v>222.566</v>
          </cell>
        </row>
      </sheetData>
      <sheetData sheetId="4257" refreshError="1"/>
      <sheetData sheetId="4258" refreshError="1"/>
      <sheetData sheetId="4259" refreshError="1"/>
      <sheetData sheetId="4260" refreshError="1"/>
      <sheetData sheetId="4261">
        <row r="81">
          <cell r="H81">
            <v>222.566</v>
          </cell>
        </row>
      </sheetData>
      <sheetData sheetId="4262">
        <row r="81">
          <cell r="H81">
            <v>222.566</v>
          </cell>
        </row>
      </sheetData>
      <sheetData sheetId="4263">
        <row r="81">
          <cell r="H81">
            <v>222.566</v>
          </cell>
        </row>
      </sheetData>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ow r="81">
          <cell r="H81">
            <v>222.566</v>
          </cell>
        </row>
      </sheetData>
      <sheetData sheetId="4316">
        <row r="81">
          <cell r="H81">
            <v>222.566</v>
          </cell>
        </row>
      </sheetData>
      <sheetData sheetId="4317">
        <row r="81">
          <cell r="H81">
            <v>222.566</v>
          </cell>
        </row>
      </sheetData>
      <sheetData sheetId="4318">
        <row r="81">
          <cell r="H81">
            <v>222.566</v>
          </cell>
        </row>
      </sheetData>
      <sheetData sheetId="4319">
        <row r="81">
          <cell r="H81">
            <v>222.566</v>
          </cell>
        </row>
      </sheetData>
      <sheetData sheetId="4320">
        <row r="81">
          <cell r="H81">
            <v>222.566</v>
          </cell>
        </row>
      </sheetData>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sheetData sheetId="4332"/>
      <sheetData sheetId="4333" refreshError="1"/>
      <sheetData sheetId="4334" refreshError="1"/>
      <sheetData sheetId="4335" refreshError="1"/>
      <sheetData sheetId="4336" refreshError="1"/>
      <sheetData sheetId="4337">
        <row r="81">
          <cell r="H81">
            <v>222.566</v>
          </cell>
        </row>
      </sheetData>
      <sheetData sheetId="4338" refreshError="1"/>
      <sheetData sheetId="4339" refreshError="1"/>
      <sheetData sheetId="4340">
        <row r="81">
          <cell r="H81">
            <v>222.566</v>
          </cell>
        </row>
      </sheetData>
      <sheetData sheetId="4341">
        <row r="81">
          <cell r="H81">
            <v>222.566</v>
          </cell>
        </row>
      </sheetData>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ow r="81">
          <cell r="H81">
            <v>222.566</v>
          </cell>
        </row>
      </sheetData>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ow r="81">
          <cell r="H81">
            <v>222.566</v>
          </cell>
        </row>
      </sheetData>
      <sheetData sheetId="4429">
        <row r="81">
          <cell r="H81">
            <v>222.566</v>
          </cell>
        </row>
      </sheetData>
      <sheetData sheetId="4430">
        <row r="81">
          <cell r="H81">
            <v>222.566</v>
          </cell>
        </row>
      </sheetData>
      <sheetData sheetId="4431">
        <row r="81">
          <cell r="H81">
            <v>222.566</v>
          </cell>
        </row>
      </sheetData>
      <sheetData sheetId="4432">
        <row r="81">
          <cell r="H81">
            <v>222.566</v>
          </cell>
        </row>
      </sheetData>
      <sheetData sheetId="4433">
        <row r="81">
          <cell r="H81">
            <v>222.566</v>
          </cell>
        </row>
      </sheetData>
      <sheetData sheetId="4434">
        <row r="81">
          <cell r="H81">
            <v>222.566</v>
          </cell>
        </row>
      </sheetData>
      <sheetData sheetId="4435">
        <row r="81">
          <cell r="H81">
            <v>222.566</v>
          </cell>
        </row>
      </sheetData>
      <sheetData sheetId="4436">
        <row r="81">
          <cell r="H81">
            <v>222.566</v>
          </cell>
        </row>
      </sheetData>
      <sheetData sheetId="4437">
        <row r="81">
          <cell r="H81">
            <v>222.566</v>
          </cell>
        </row>
      </sheetData>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ow r="81">
          <cell r="H81">
            <v>222.566</v>
          </cell>
        </row>
      </sheetData>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row r="81">
          <cell r="H81">
            <v>222.566</v>
          </cell>
        </row>
      </sheetData>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row r="81">
          <cell r="H81">
            <v>222.566</v>
          </cell>
        </row>
      </sheetData>
      <sheetData sheetId="4579" refreshError="1"/>
      <sheetData sheetId="4580" refreshError="1"/>
      <sheetData sheetId="4581" refreshError="1"/>
      <sheetData sheetId="4582" refreshError="1"/>
      <sheetData sheetId="4583" refreshError="1"/>
      <sheetData sheetId="4584">
        <row r="81">
          <cell r="H81">
            <v>222.566</v>
          </cell>
        </row>
      </sheetData>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ow r="81">
          <cell r="H81">
            <v>222.566</v>
          </cell>
        </row>
      </sheetData>
      <sheetData sheetId="4596">
        <row r="81">
          <cell r="H81">
            <v>222.566</v>
          </cell>
        </row>
      </sheetData>
      <sheetData sheetId="4597">
        <row r="81">
          <cell r="H81">
            <v>222.566</v>
          </cell>
        </row>
      </sheetData>
      <sheetData sheetId="4598">
        <row r="81">
          <cell r="H81">
            <v>222.566</v>
          </cell>
        </row>
      </sheetData>
      <sheetData sheetId="4599">
        <row r="81">
          <cell r="H81">
            <v>222.566</v>
          </cell>
        </row>
      </sheetData>
      <sheetData sheetId="4600">
        <row r="81">
          <cell r="H81">
            <v>222.566</v>
          </cell>
        </row>
      </sheetData>
      <sheetData sheetId="4601">
        <row r="81">
          <cell r="H81">
            <v>222.566</v>
          </cell>
        </row>
      </sheetData>
      <sheetData sheetId="4602">
        <row r="81">
          <cell r="H81">
            <v>222.566</v>
          </cell>
        </row>
      </sheetData>
      <sheetData sheetId="4603">
        <row r="81">
          <cell r="H81">
            <v>222.566</v>
          </cell>
        </row>
      </sheetData>
      <sheetData sheetId="4604">
        <row r="81">
          <cell r="H81">
            <v>222.566</v>
          </cell>
        </row>
      </sheetData>
      <sheetData sheetId="4605">
        <row r="81">
          <cell r="H81">
            <v>222.566</v>
          </cell>
        </row>
      </sheetData>
      <sheetData sheetId="4606">
        <row r="81">
          <cell r="H81">
            <v>222.566</v>
          </cell>
        </row>
      </sheetData>
      <sheetData sheetId="4607">
        <row r="81">
          <cell r="H81">
            <v>222.566</v>
          </cell>
        </row>
      </sheetData>
      <sheetData sheetId="4608">
        <row r="81">
          <cell r="H81">
            <v>222.566</v>
          </cell>
        </row>
      </sheetData>
      <sheetData sheetId="4609">
        <row r="81">
          <cell r="H81">
            <v>222.566</v>
          </cell>
        </row>
      </sheetData>
      <sheetData sheetId="4610">
        <row r="81">
          <cell r="H81">
            <v>222.566</v>
          </cell>
        </row>
      </sheetData>
      <sheetData sheetId="4611">
        <row r="81">
          <cell r="H81">
            <v>222.566</v>
          </cell>
        </row>
      </sheetData>
      <sheetData sheetId="4612">
        <row r="81">
          <cell r="H81">
            <v>222.566</v>
          </cell>
        </row>
      </sheetData>
      <sheetData sheetId="4613">
        <row r="81">
          <cell r="H81">
            <v>222.566</v>
          </cell>
        </row>
      </sheetData>
      <sheetData sheetId="4614">
        <row r="81">
          <cell r="H81">
            <v>222.566</v>
          </cell>
        </row>
      </sheetData>
      <sheetData sheetId="4615">
        <row r="81">
          <cell r="H81">
            <v>222.566</v>
          </cell>
        </row>
      </sheetData>
      <sheetData sheetId="4616">
        <row r="81">
          <cell r="H81">
            <v>222.566</v>
          </cell>
        </row>
      </sheetData>
      <sheetData sheetId="4617">
        <row r="81">
          <cell r="H81">
            <v>222.566</v>
          </cell>
        </row>
      </sheetData>
      <sheetData sheetId="4618">
        <row r="81">
          <cell r="H81">
            <v>222.566</v>
          </cell>
        </row>
      </sheetData>
      <sheetData sheetId="4619">
        <row r="81">
          <cell r="H81">
            <v>222.566</v>
          </cell>
        </row>
      </sheetData>
      <sheetData sheetId="4620">
        <row r="81">
          <cell r="H81">
            <v>222.566</v>
          </cell>
        </row>
      </sheetData>
      <sheetData sheetId="4621">
        <row r="81">
          <cell r="H81">
            <v>222.566</v>
          </cell>
        </row>
      </sheetData>
      <sheetData sheetId="4622">
        <row r="81">
          <cell r="H81">
            <v>222.566</v>
          </cell>
        </row>
      </sheetData>
      <sheetData sheetId="4623">
        <row r="81">
          <cell r="H81">
            <v>222.566</v>
          </cell>
        </row>
      </sheetData>
      <sheetData sheetId="4624">
        <row r="81">
          <cell r="H81">
            <v>222.566</v>
          </cell>
        </row>
      </sheetData>
      <sheetData sheetId="4625">
        <row r="81">
          <cell r="H81">
            <v>222.566</v>
          </cell>
        </row>
      </sheetData>
      <sheetData sheetId="4626">
        <row r="81">
          <cell r="H81">
            <v>222.566</v>
          </cell>
        </row>
      </sheetData>
      <sheetData sheetId="4627">
        <row r="81">
          <cell r="H81">
            <v>222.566</v>
          </cell>
        </row>
      </sheetData>
      <sheetData sheetId="4628">
        <row r="81">
          <cell r="H81">
            <v>222.566</v>
          </cell>
        </row>
      </sheetData>
      <sheetData sheetId="4629">
        <row r="81">
          <cell r="H81">
            <v>222.566</v>
          </cell>
        </row>
      </sheetData>
      <sheetData sheetId="4630">
        <row r="81">
          <cell r="H81">
            <v>222.566</v>
          </cell>
        </row>
      </sheetData>
      <sheetData sheetId="4631">
        <row r="81">
          <cell r="H81">
            <v>222.566</v>
          </cell>
        </row>
      </sheetData>
      <sheetData sheetId="4632">
        <row r="81">
          <cell r="H81">
            <v>222.566</v>
          </cell>
        </row>
      </sheetData>
      <sheetData sheetId="4633">
        <row r="81">
          <cell r="H81">
            <v>222.566</v>
          </cell>
        </row>
      </sheetData>
      <sheetData sheetId="4634">
        <row r="81">
          <cell r="H81">
            <v>222.566</v>
          </cell>
        </row>
      </sheetData>
      <sheetData sheetId="4635">
        <row r="81">
          <cell r="H81">
            <v>222.566</v>
          </cell>
        </row>
      </sheetData>
      <sheetData sheetId="4636">
        <row r="81">
          <cell r="H81">
            <v>222.566</v>
          </cell>
        </row>
      </sheetData>
      <sheetData sheetId="4637">
        <row r="81">
          <cell r="H81">
            <v>222.566</v>
          </cell>
        </row>
      </sheetData>
      <sheetData sheetId="4638">
        <row r="81">
          <cell r="H81">
            <v>222.566</v>
          </cell>
        </row>
      </sheetData>
      <sheetData sheetId="4639">
        <row r="81">
          <cell r="H81">
            <v>222.566</v>
          </cell>
        </row>
      </sheetData>
      <sheetData sheetId="4640">
        <row r="81">
          <cell r="H81">
            <v>222.566</v>
          </cell>
        </row>
      </sheetData>
      <sheetData sheetId="4641">
        <row r="81">
          <cell r="H81">
            <v>222.566</v>
          </cell>
        </row>
      </sheetData>
      <sheetData sheetId="4642">
        <row r="81">
          <cell r="H81">
            <v>222.566</v>
          </cell>
        </row>
      </sheetData>
      <sheetData sheetId="4643">
        <row r="81">
          <cell r="H81">
            <v>222.566</v>
          </cell>
        </row>
      </sheetData>
      <sheetData sheetId="4644">
        <row r="81">
          <cell r="H81">
            <v>222.566</v>
          </cell>
        </row>
      </sheetData>
      <sheetData sheetId="4645">
        <row r="81">
          <cell r="H81">
            <v>222.566</v>
          </cell>
        </row>
      </sheetData>
      <sheetData sheetId="4646">
        <row r="81">
          <cell r="H81">
            <v>222.566</v>
          </cell>
        </row>
      </sheetData>
      <sheetData sheetId="4647">
        <row r="81">
          <cell r="H81">
            <v>222.566</v>
          </cell>
        </row>
      </sheetData>
      <sheetData sheetId="4648">
        <row r="81">
          <cell r="H81">
            <v>222.566</v>
          </cell>
        </row>
      </sheetData>
      <sheetData sheetId="4649">
        <row r="81">
          <cell r="H81">
            <v>222.566</v>
          </cell>
        </row>
      </sheetData>
      <sheetData sheetId="4650">
        <row r="81">
          <cell r="H81">
            <v>222.566</v>
          </cell>
        </row>
      </sheetData>
      <sheetData sheetId="4651">
        <row r="81">
          <cell r="H81">
            <v>222.566</v>
          </cell>
        </row>
      </sheetData>
      <sheetData sheetId="4652">
        <row r="81">
          <cell r="H81">
            <v>222.566</v>
          </cell>
        </row>
      </sheetData>
      <sheetData sheetId="4653">
        <row r="81">
          <cell r="H81">
            <v>222.566</v>
          </cell>
        </row>
      </sheetData>
      <sheetData sheetId="4654">
        <row r="81">
          <cell r="H81">
            <v>222.566</v>
          </cell>
        </row>
      </sheetData>
      <sheetData sheetId="4655">
        <row r="81">
          <cell r="H81">
            <v>222.566</v>
          </cell>
        </row>
      </sheetData>
      <sheetData sheetId="4656">
        <row r="81">
          <cell r="H81">
            <v>222.566</v>
          </cell>
        </row>
      </sheetData>
      <sheetData sheetId="4657">
        <row r="81">
          <cell r="H81">
            <v>222.566</v>
          </cell>
        </row>
      </sheetData>
      <sheetData sheetId="4658">
        <row r="81">
          <cell r="H81">
            <v>222.566</v>
          </cell>
        </row>
      </sheetData>
      <sheetData sheetId="4659">
        <row r="81">
          <cell r="H81">
            <v>222.566</v>
          </cell>
        </row>
      </sheetData>
      <sheetData sheetId="4660">
        <row r="81">
          <cell r="H81">
            <v>222.566</v>
          </cell>
        </row>
      </sheetData>
      <sheetData sheetId="4661">
        <row r="81">
          <cell r="H81">
            <v>222.566</v>
          </cell>
        </row>
      </sheetData>
      <sheetData sheetId="4662">
        <row r="81">
          <cell r="H81">
            <v>222.566</v>
          </cell>
        </row>
      </sheetData>
      <sheetData sheetId="4663">
        <row r="81">
          <cell r="H81">
            <v>222.566</v>
          </cell>
        </row>
      </sheetData>
      <sheetData sheetId="4664">
        <row r="81">
          <cell r="H81">
            <v>222.566</v>
          </cell>
        </row>
      </sheetData>
      <sheetData sheetId="4665">
        <row r="81">
          <cell r="H81">
            <v>222.566</v>
          </cell>
        </row>
      </sheetData>
      <sheetData sheetId="4666">
        <row r="81">
          <cell r="H81">
            <v>222.566</v>
          </cell>
        </row>
      </sheetData>
      <sheetData sheetId="4667">
        <row r="81">
          <cell r="H81">
            <v>222.566</v>
          </cell>
        </row>
      </sheetData>
      <sheetData sheetId="4668">
        <row r="81">
          <cell r="H81">
            <v>222.566</v>
          </cell>
        </row>
      </sheetData>
      <sheetData sheetId="4669">
        <row r="81">
          <cell r="H81">
            <v>222.566</v>
          </cell>
        </row>
      </sheetData>
      <sheetData sheetId="4670">
        <row r="81">
          <cell r="H81">
            <v>222.566</v>
          </cell>
        </row>
      </sheetData>
      <sheetData sheetId="4671">
        <row r="81">
          <cell r="H81">
            <v>222.566</v>
          </cell>
        </row>
      </sheetData>
      <sheetData sheetId="4672">
        <row r="81">
          <cell r="H81">
            <v>222.566</v>
          </cell>
        </row>
      </sheetData>
      <sheetData sheetId="4673">
        <row r="81">
          <cell r="H81">
            <v>222.566</v>
          </cell>
        </row>
      </sheetData>
      <sheetData sheetId="4674">
        <row r="81">
          <cell r="H81">
            <v>222.566</v>
          </cell>
        </row>
      </sheetData>
      <sheetData sheetId="4675">
        <row r="81">
          <cell r="H81">
            <v>222.566</v>
          </cell>
        </row>
      </sheetData>
      <sheetData sheetId="4676">
        <row r="81">
          <cell r="H81">
            <v>222.566</v>
          </cell>
        </row>
      </sheetData>
      <sheetData sheetId="4677">
        <row r="81">
          <cell r="H81">
            <v>222.566</v>
          </cell>
        </row>
      </sheetData>
      <sheetData sheetId="4678">
        <row r="81">
          <cell r="H81">
            <v>222.566</v>
          </cell>
        </row>
      </sheetData>
      <sheetData sheetId="4679">
        <row r="81">
          <cell r="H81">
            <v>222.566</v>
          </cell>
        </row>
      </sheetData>
      <sheetData sheetId="4680">
        <row r="81">
          <cell r="H81">
            <v>222.566</v>
          </cell>
        </row>
      </sheetData>
      <sheetData sheetId="4681">
        <row r="81">
          <cell r="H81">
            <v>222.566</v>
          </cell>
        </row>
      </sheetData>
      <sheetData sheetId="4682">
        <row r="81">
          <cell r="H81">
            <v>222.566</v>
          </cell>
        </row>
      </sheetData>
      <sheetData sheetId="4683">
        <row r="81">
          <cell r="H81">
            <v>222.566</v>
          </cell>
        </row>
      </sheetData>
      <sheetData sheetId="4684">
        <row r="81">
          <cell r="H81">
            <v>222.566</v>
          </cell>
        </row>
      </sheetData>
      <sheetData sheetId="4685">
        <row r="81">
          <cell r="H81">
            <v>222.566</v>
          </cell>
        </row>
      </sheetData>
      <sheetData sheetId="4686">
        <row r="81">
          <cell r="H81">
            <v>222.566</v>
          </cell>
        </row>
      </sheetData>
      <sheetData sheetId="4687">
        <row r="81">
          <cell r="H81">
            <v>222.566</v>
          </cell>
        </row>
      </sheetData>
      <sheetData sheetId="4688">
        <row r="81">
          <cell r="H81">
            <v>222.566</v>
          </cell>
        </row>
      </sheetData>
      <sheetData sheetId="4689">
        <row r="81">
          <cell r="H81">
            <v>222.566</v>
          </cell>
        </row>
      </sheetData>
      <sheetData sheetId="4690">
        <row r="81">
          <cell r="H81">
            <v>222.566</v>
          </cell>
        </row>
      </sheetData>
      <sheetData sheetId="4691">
        <row r="81">
          <cell r="H81">
            <v>222.566</v>
          </cell>
        </row>
      </sheetData>
      <sheetData sheetId="4692">
        <row r="81">
          <cell r="H81">
            <v>222.566</v>
          </cell>
        </row>
      </sheetData>
      <sheetData sheetId="4693">
        <row r="81">
          <cell r="H81">
            <v>222.566</v>
          </cell>
        </row>
      </sheetData>
      <sheetData sheetId="4694">
        <row r="81">
          <cell r="H81">
            <v>222.566</v>
          </cell>
        </row>
      </sheetData>
      <sheetData sheetId="4695">
        <row r="81">
          <cell r="H81">
            <v>222.566</v>
          </cell>
        </row>
      </sheetData>
      <sheetData sheetId="4696">
        <row r="81">
          <cell r="H81">
            <v>222.566</v>
          </cell>
        </row>
      </sheetData>
      <sheetData sheetId="4697">
        <row r="81">
          <cell r="H81">
            <v>222.566</v>
          </cell>
        </row>
      </sheetData>
      <sheetData sheetId="4698">
        <row r="81">
          <cell r="H81">
            <v>222.566</v>
          </cell>
        </row>
      </sheetData>
      <sheetData sheetId="4699">
        <row r="81">
          <cell r="H81">
            <v>222.566</v>
          </cell>
        </row>
      </sheetData>
      <sheetData sheetId="4700">
        <row r="81">
          <cell r="H81">
            <v>222.566</v>
          </cell>
        </row>
      </sheetData>
      <sheetData sheetId="4701">
        <row r="81">
          <cell r="H81">
            <v>222.566</v>
          </cell>
        </row>
      </sheetData>
      <sheetData sheetId="4702">
        <row r="81">
          <cell r="H81">
            <v>222.566</v>
          </cell>
        </row>
      </sheetData>
      <sheetData sheetId="4703">
        <row r="81">
          <cell r="H81">
            <v>222.566</v>
          </cell>
        </row>
      </sheetData>
      <sheetData sheetId="4704">
        <row r="81">
          <cell r="H81">
            <v>222.566</v>
          </cell>
        </row>
      </sheetData>
      <sheetData sheetId="4705">
        <row r="81">
          <cell r="H81">
            <v>222.566</v>
          </cell>
        </row>
      </sheetData>
      <sheetData sheetId="4706">
        <row r="81">
          <cell r="H81">
            <v>222.566</v>
          </cell>
        </row>
      </sheetData>
      <sheetData sheetId="4707">
        <row r="81">
          <cell r="H81">
            <v>222.566</v>
          </cell>
        </row>
      </sheetData>
      <sheetData sheetId="4708">
        <row r="81">
          <cell r="H81">
            <v>222.566</v>
          </cell>
        </row>
      </sheetData>
      <sheetData sheetId="4709">
        <row r="81">
          <cell r="H81">
            <v>222.566</v>
          </cell>
        </row>
      </sheetData>
      <sheetData sheetId="4710">
        <row r="81">
          <cell r="H81">
            <v>222.566</v>
          </cell>
        </row>
      </sheetData>
      <sheetData sheetId="4711">
        <row r="81">
          <cell r="H81">
            <v>222.566</v>
          </cell>
        </row>
      </sheetData>
      <sheetData sheetId="4712">
        <row r="81">
          <cell r="H81">
            <v>222.566</v>
          </cell>
        </row>
      </sheetData>
      <sheetData sheetId="4713">
        <row r="81">
          <cell r="H81">
            <v>222.566</v>
          </cell>
        </row>
      </sheetData>
      <sheetData sheetId="4714">
        <row r="81">
          <cell r="H81">
            <v>222.566</v>
          </cell>
        </row>
      </sheetData>
      <sheetData sheetId="4715">
        <row r="81">
          <cell r="H81">
            <v>222.566</v>
          </cell>
        </row>
      </sheetData>
      <sheetData sheetId="4716">
        <row r="81">
          <cell r="H81">
            <v>222.566</v>
          </cell>
        </row>
      </sheetData>
      <sheetData sheetId="4717">
        <row r="81">
          <cell r="H81">
            <v>222.566</v>
          </cell>
        </row>
      </sheetData>
      <sheetData sheetId="4718">
        <row r="81">
          <cell r="H81">
            <v>222.566</v>
          </cell>
        </row>
      </sheetData>
      <sheetData sheetId="4719">
        <row r="81">
          <cell r="H81">
            <v>222.566</v>
          </cell>
        </row>
      </sheetData>
      <sheetData sheetId="4720">
        <row r="81">
          <cell r="H81">
            <v>222.566</v>
          </cell>
        </row>
      </sheetData>
      <sheetData sheetId="4721">
        <row r="81">
          <cell r="H81">
            <v>222.566</v>
          </cell>
        </row>
      </sheetData>
      <sheetData sheetId="4722">
        <row r="81">
          <cell r="H81">
            <v>222.566</v>
          </cell>
        </row>
      </sheetData>
      <sheetData sheetId="4723">
        <row r="81">
          <cell r="H81">
            <v>222.566</v>
          </cell>
        </row>
      </sheetData>
      <sheetData sheetId="4724">
        <row r="81">
          <cell r="H81">
            <v>222.566</v>
          </cell>
        </row>
      </sheetData>
      <sheetData sheetId="4725">
        <row r="81">
          <cell r="H81">
            <v>222.566</v>
          </cell>
        </row>
      </sheetData>
      <sheetData sheetId="4726">
        <row r="81">
          <cell r="H81">
            <v>222.566</v>
          </cell>
        </row>
      </sheetData>
      <sheetData sheetId="4727">
        <row r="81">
          <cell r="H81">
            <v>222.566</v>
          </cell>
        </row>
      </sheetData>
      <sheetData sheetId="4728">
        <row r="81">
          <cell r="H81">
            <v>222.566</v>
          </cell>
        </row>
      </sheetData>
      <sheetData sheetId="4729">
        <row r="81">
          <cell r="H81">
            <v>222.566</v>
          </cell>
        </row>
      </sheetData>
      <sheetData sheetId="4730">
        <row r="81">
          <cell r="H81">
            <v>222.566</v>
          </cell>
        </row>
      </sheetData>
      <sheetData sheetId="4731">
        <row r="81">
          <cell r="H81">
            <v>222.566</v>
          </cell>
        </row>
      </sheetData>
      <sheetData sheetId="4732">
        <row r="81">
          <cell r="H81">
            <v>222.566</v>
          </cell>
        </row>
      </sheetData>
      <sheetData sheetId="4733">
        <row r="81">
          <cell r="H81">
            <v>222.566</v>
          </cell>
        </row>
      </sheetData>
      <sheetData sheetId="4734">
        <row r="81">
          <cell r="H81">
            <v>222.566</v>
          </cell>
        </row>
      </sheetData>
      <sheetData sheetId="4735">
        <row r="81">
          <cell r="H81">
            <v>222.566</v>
          </cell>
        </row>
      </sheetData>
      <sheetData sheetId="4736">
        <row r="81">
          <cell r="H81">
            <v>222.566</v>
          </cell>
        </row>
      </sheetData>
      <sheetData sheetId="4737">
        <row r="81">
          <cell r="H81">
            <v>222.566</v>
          </cell>
        </row>
      </sheetData>
      <sheetData sheetId="4738">
        <row r="81">
          <cell r="H81">
            <v>222.566</v>
          </cell>
        </row>
      </sheetData>
      <sheetData sheetId="4739">
        <row r="81">
          <cell r="H81">
            <v>222.566</v>
          </cell>
        </row>
      </sheetData>
      <sheetData sheetId="4740">
        <row r="81">
          <cell r="H81">
            <v>222.566</v>
          </cell>
        </row>
      </sheetData>
      <sheetData sheetId="4741">
        <row r="81">
          <cell r="H81">
            <v>222.566</v>
          </cell>
        </row>
      </sheetData>
      <sheetData sheetId="4742">
        <row r="81">
          <cell r="H81">
            <v>222.566</v>
          </cell>
        </row>
      </sheetData>
      <sheetData sheetId="4743">
        <row r="81">
          <cell r="H81">
            <v>222.566</v>
          </cell>
        </row>
      </sheetData>
      <sheetData sheetId="4744">
        <row r="81">
          <cell r="H81">
            <v>222.566</v>
          </cell>
        </row>
      </sheetData>
      <sheetData sheetId="4745">
        <row r="81">
          <cell r="H81">
            <v>222.566</v>
          </cell>
        </row>
      </sheetData>
      <sheetData sheetId="4746">
        <row r="81">
          <cell r="H81">
            <v>222.566</v>
          </cell>
        </row>
      </sheetData>
      <sheetData sheetId="4747">
        <row r="81">
          <cell r="H81">
            <v>222.566</v>
          </cell>
        </row>
      </sheetData>
      <sheetData sheetId="4748">
        <row r="81">
          <cell r="H81">
            <v>222.566</v>
          </cell>
        </row>
      </sheetData>
      <sheetData sheetId="4749">
        <row r="81">
          <cell r="H81">
            <v>222.566</v>
          </cell>
        </row>
      </sheetData>
      <sheetData sheetId="4750">
        <row r="81">
          <cell r="H81">
            <v>222.566</v>
          </cell>
        </row>
      </sheetData>
      <sheetData sheetId="4751">
        <row r="81">
          <cell r="H81">
            <v>222.566</v>
          </cell>
        </row>
      </sheetData>
      <sheetData sheetId="4752">
        <row r="81">
          <cell r="H81">
            <v>222.566</v>
          </cell>
        </row>
      </sheetData>
      <sheetData sheetId="4753">
        <row r="81">
          <cell r="H81">
            <v>222.566</v>
          </cell>
        </row>
      </sheetData>
      <sheetData sheetId="4754">
        <row r="81">
          <cell r="H81">
            <v>222.566</v>
          </cell>
        </row>
      </sheetData>
      <sheetData sheetId="4755">
        <row r="81">
          <cell r="H81">
            <v>222.566</v>
          </cell>
        </row>
      </sheetData>
      <sheetData sheetId="4756">
        <row r="81">
          <cell r="H81">
            <v>222.566</v>
          </cell>
        </row>
      </sheetData>
      <sheetData sheetId="4757">
        <row r="81">
          <cell r="H81">
            <v>222.566</v>
          </cell>
        </row>
      </sheetData>
      <sheetData sheetId="4758">
        <row r="81">
          <cell r="H81">
            <v>222.566</v>
          </cell>
        </row>
      </sheetData>
      <sheetData sheetId="4759">
        <row r="81">
          <cell r="H81">
            <v>222.566</v>
          </cell>
        </row>
      </sheetData>
      <sheetData sheetId="4760">
        <row r="81">
          <cell r="H81">
            <v>222.566</v>
          </cell>
        </row>
      </sheetData>
      <sheetData sheetId="4761">
        <row r="81">
          <cell r="H81">
            <v>222.566</v>
          </cell>
        </row>
      </sheetData>
      <sheetData sheetId="4762">
        <row r="81">
          <cell r="H81">
            <v>222.566</v>
          </cell>
        </row>
      </sheetData>
      <sheetData sheetId="4763">
        <row r="81">
          <cell r="H81">
            <v>222.566</v>
          </cell>
        </row>
      </sheetData>
      <sheetData sheetId="4764">
        <row r="81">
          <cell r="H81">
            <v>222.566</v>
          </cell>
        </row>
      </sheetData>
      <sheetData sheetId="4765">
        <row r="81">
          <cell r="H81">
            <v>222.566</v>
          </cell>
        </row>
      </sheetData>
      <sheetData sheetId="4766">
        <row r="81">
          <cell r="H81">
            <v>222.566</v>
          </cell>
        </row>
      </sheetData>
      <sheetData sheetId="4767">
        <row r="81">
          <cell r="H81">
            <v>222.566</v>
          </cell>
        </row>
      </sheetData>
      <sheetData sheetId="4768">
        <row r="81">
          <cell r="H81">
            <v>222.566</v>
          </cell>
        </row>
      </sheetData>
      <sheetData sheetId="4769">
        <row r="81">
          <cell r="H81">
            <v>222.566</v>
          </cell>
        </row>
      </sheetData>
      <sheetData sheetId="4770">
        <row r="81">
          <cell r="H81">
            <v>222.566</v>
          </cell>
        </row>
      </sheetData>
      <sheetData sheetId="4771">
        <row r="81">
          <cell r="H81">
            <v>222.566</v>
          </cell>
        </row>
      </sheetData>
      <sheetData sheetId="4772">
        <row r="81">
          <cell r="H81">
            <v>222.566</v>
          </cell>
        </row>
      </sheetData>
      <sheetData sheetId="4773">
        <row r="81">
          <cell r="H81">
            <v>222.566</v>
          </cell>
        </row>
      </sheetData>
      <sheetData sheetId="4774">
        <row r="81">
          <cell r="H81">
            <v>222.566</v>
          </cell>
        </row>
      </sheetData>
      <sheetData sheetId="4775">
        <row r="81">
          <cell r="H81">
            <v>222.566</v>
          </cell>
        </row>
      </sheetData>
      <sheetData sheetId="4776">
        <row r="81">
          <cell r="H81">
            <v>222.566</v>
          </cell>
        </row>
      </sheetData>
      <sheetData sheetId="4777">
        <row r="81">
          <cell r="H81">
            <v>222.566</v>
          </cell>
        </row>
      </sheetData>
      <sheetData sheetId="4778">
        <row r="81">
          <cell r="H81">
            <v>222.566</v>
          </cell>
        </row>
      </sheetData>
      <sheetData sheetId="4779">
        <row r="81">
          <cell r="H81">
            <v>222.566</v>
          </cell>
        </row>
      </sheetData>
      <sheetData sheetId="4780">
        <row r="81">
          <cell r="H81">
            <v>222.566</v>
          </cell>
        </row>
      </sheetData>
      <sheetData sheetId="4781">
        <row r="81">
          <cell r="H81">
            <v>222.566</v>
          </cell>
        </row>
      </sheetData>
      <sheetData sheetId="4782">
        <row r="81">
          <cell r="H81">
            <v>222.566</v>
          </cell>
        </row>
      </sheetData>
      <sheetData sheetId="4783">
        <row r="81">
          <cell r="H81">
            <v>222.566</v>
          </cell>
        </row>
      </sheetData>
      <sheetData sheetId="4784">
        <row r="81">
          <cell r="H81">
            <v>222.566</v>
          </cell>
        </row>
      </sheetData>
      <sheetData sheetId="4785">
        <row r="81">
          <cell r="H81">
            <v>222.566</v>
          </cell>
        </row>
      </sheetData>
      <sheetData sheetId="4786">
        <row r="81">
          <cell r="H81">
            <v>222.566</v>
          </cell>
        </row>
      </sheetData>
      <sheetData sheetId="4787">
        <row r="81">
          <cell r="H81">
            <v>222.566</v>
          </cell>
        </row>
      </sheetData>
      <sheetData sheetId="4788">
        <row r="81">
          <cell r="H81">
            <v>222.566</v>
          </cell>
        </row>
      </sheetData>
      <sheetData sheetId="4789">
        <row r="81">
          <cell r="H81">
            <v>222.566</v>
          </cell>
        </row>
      </sheetData>
      <sheetData sheetId="4790">
        <row r="81">
          <cell r="H81">
            <v>222.566</v>
          </cell>
        </row>
      </sheetData>
      <sheetData sheetId="4791">
        <row r="81">
          <cell r="H81">
            <v>222.566</v>
          </cell>
        </row>
      </sheetData>
      <sheetData sheetId="4792">
        <row r="81">
          <cell r="H81">
            <v>222.566</v>
          </cell>
        </row>
      </sheetData>
      <sheetData sheetId="4793">
        <row r="81">
          <cell r="H81">
            <v>222.566</v>
          </cell>
        </row>
      </sheetData>
      <sheetData sheetId="4794">
        <row r="81">
          <cell r="H81">
            <v>222.566</v>
          </cell>
        </row>
      </sheetData>
      <sheetData sheetId="4795">
        <row r="81">
          <cell r="H81">
            <v>222.566</v>
          </cell>
        </row>
      </sheetData>
      <sheetData sheetId="4796">
        <row r="81">
          <cell r="H81">
            <v>222.566</v>
          </cell>
        </row>
      </sheetData>
      <sheetData sheetId="4797">
        <row r="81">
          <cell r="H81">
            <v>222.566</v>
          </cell>
        </row>
      </sheetData>
      <sheetData sheetId="4798">
        <row r="81">
          <cell r="H81">
            <v>222.566</v>
          </cell>
        </row>
      </sheetData>
      <sheetData sheetId="4799">
        <row r="81">
          <cell r="H81">
            <v>222.566</v>
          </cell>
        </row>
      </sheetData>
      <sheetData sheetId="4800">
        <row r="81">
          <cell r="H81">
            <v>222.566</v>
          </cell>
        </row>
      </sheetData>
      <sheetData sheetId="4801">
        <row r="81">
          <cell r="H81">
            <v>222.566</v>
          </cell>
        </row>
      </sheetData>
      <sheetData sheetId="4802">
        <row r="81">
          <cell r="H81">
            <v>222.566</v>
          </cell>
        </row>
      </sheetData>
      <sheetData sheetId="4803">
        <row r="81">
          <cell r="H81">
            <v>222.566</v>
          </cell>
        </row>
      </sheetData>
      <sheetData sheetId="4804">
        <row r="81">
          <cell r="H81">
            <v>222.566</v>
          </cell>
        </row>
      </sheetData>
      <sheetData sheetId="4805">
        <row r="81">
          <cell r="H81">
            <v>222.566</v>
          </cell>
        </row>
      </sheetData>
      <sheetData sheetId="4806">
        <row r="81">
          <cell r="H81">
            <v>222.566</v>
          </cell>
        </row>
      </sheetData>
      <sheetData sheetId="4807">
        <row r="81">
          <cell r="H81">
            <v>222.566</v>
          </cell>
        </row>
      </sheetData>
      <sheetData sheetId="4808">
        <row r="81">
          <cell r="H81">
            <v>222.566</v>
          </cell>
        </row>
      </sheetData>
      <sheetData sheetId="4809">
        <row r="81">
          <cell r="H81">
            <v>222.566</v>
          </cell>
        </row>
      </sheetData>
      <sheetData sheetId="4810">
        <row r="81">
          <cell r="H81">
            <v>222.566</v>
          </cell>
        </row>
      </sheetData>
      <sheetData sheetId="4811">
        <row r="81">
          <cell r="H81">
            <v>222.566</v>
          </cell>
        </row>
      </sheetData>
      <sheetData sheetId="4812">
        <row r="81">
          <cell r="H81">
            <v>222.566</v>
          </cell>
        </row>
      </sheetData>
      <sheetData sheetId="4813">
        <row r="81">
          <cell r="H81">
            <v>222.566</v>
          </cell>
        </row>
      </sheetData>
      <sheetData sheetId="4814">
        <row r="81">
          <cell r="H81">
            <v>222.566</v>
          </cell>
        </row>
      </sheetData>
      <sheetData sheetId="4815">
        <row r="81">
          <cell r="H81">
            <v>222.566</v>
          </cell>
        </row>
      </sheetData>
      <sheetData sheetId="4816">
        <row r="81">
          <cell r="H81">
            <v>222.566</v>
          </cell>
        </row>
      </sheetData>
      <sheetData sheetId="4817">
        <row r="81">
          <cell r="H81">
            <v>222.566</v>
          </cell>
        </row>
      </sheetData>
      <sheetData sheetId="4818">
        <row r="81">
          <cell r="H81">
            <v>222.566</v>
          </cell>
        </row>
      </sheetData>
      <sheetData sheetId="4819">
        <row r="81">
          <cell r="H81">
            <v>222.566</v>
          </cell>
        </row>
      </sheetData>
      <sheetData sheetId="4820">
        <row r="81">
          <cell r="H81">
            <v>222.566</v>
          </cell>
        </row>
      </sheetData>
      <sheetData sheetId="4821">
        <row r="81">
          <cell r="H81">
            <v>222.566</v>
          </cell>
        </row>
      </sheetData>
      <sheetData sheetId="4822">
        <row r="81">
          <cell r="H81">
            <v>222.566</v>
          </cell>
        </row>
      </sheetData>
      <sheetData sheetId="4823">
        <row r="81">
          <cell r="H81">
            <v>222.566</v>
          </cell>
        </row>
      </sheetData>
      <sheetData sheetId="4824">
        <row r="81">
          <cell r="H81">
            <v>222.566</v>
          </cell>
        </row>
      </sheetData>
      <sheetData sheetId="4825">
        <row r="81">
          <cell r="H81">
            <v>222.566</v>
          </cell>
        </row>
      </sheetData>
      <sheetData sheetId="4826">
        <row r="81">
          <cell r="H81">
            <v>222.566</v>
          </cell>
        </row>
      </sheetData>
      <sheetData sheetId="4827">
        <row r="81">
          <cell r="H81">
            <v>222.566</v>
          </cell>
        </row>
      </sheetData>
      <sheetData sheetId="4828">
        <row r="81">
          <cell r="H81">
            <v>222.566</v>
          </cell>
        </row>
      </sheetData>
      <sheetData sheetId="4829">
        <row r="81">
          <cell r="H81">
            <v>222.566</v>
          </cell>
        </row>
      </sheetData>
      <sheetData sheetId="4830">
        <row r="81">
          <cell r="H81">
            <v>222.566</v>
          </cell>
        </row>
      </sheetData>
      <sheetData sheetId="4831">
        <row r="81">
          <cell r="H81">
            <v>222.566</v>
          </cell>
        </row>
      </sheetData>
      <sheetData sheetId="4832">
        <row r="81">
          <cell r="H81">
            <v>222.566</v>
          </cell>
        </row>
      </sheetData>
      <sheetData sheetId="4833">
        <row r="81">
          <cell r="H81">
            <v>222.566</v>
          </cell>
        </row>
      </sheetData>
      <sheetData sheetId="4834">
        <row r="81">
          <cell r="H81">
            <v>222.566</v>
          </cell>
        </row>
      </sheetData>
      <sheetData sheetId="4835">
        <row r="81">
          <cell r="H81">
            <v>222.566</v>
          </cell>
        </row>
      </sheetData>
      <sheetData sheetId="4836">
        <row r="81">
          <cell r="H81">
            <v>222.566</v>
          </cell>
        </row>
      </sheetData>
      <sheetData sheetId="4837">
        <row r="81">
          <cell r="H81">
            <v>222.566</v>
          </cell>
        </row>
      </sheetData>
      <sheetData sheetId="4838">
        <row r="81">
          <cell r="H81">
            <v>222.566</v>
          </cell>
        </row>
      </sheetData>
      <sheetData sheetId="4839">
        <row r="81">
          <cell r="H81">
            <v>222.566</v>
          </cell>
        </row>
      </sheetData>
      <sheetData sheetId="4840">
        <row r="81">
          <cell r="H81">
            <v>222.566</v>
          </cell>
        </row>
      </sheetData>
      <sheetData sheetId="4841">
        <row r="81">
          <cell r="H81">
            <v>222.566</v>
          </cell>
        </row>
      </sheetData>
      <sheetData sheetId="4842">
        <row r="81">
          <cell r="H81">
            <v>222.566</v>
          </cell>
        </row>
      </sheetData>
      <sheetData sheetId="4843">
        <row r="81">
          <cell r="H81">
            <v>222.566</v>
          </cell>
        </row>
      </sheetData>
      <sheetData sheetId="4844">
        <row r="81">
          <cell r="H81">
            <v>222.566</v>
          </cell>
        </row>
      </sheetData>
      <sheetData sheetId="4845">
        <row r="81">
          <cell r="H81">
            <v>222.566</v>
          </cell>
        </row>
      </sheetData>
      <sheetData sheetId="4846">
        <row r="81">
          <cell r="H81">
            <v>222.566</v>
          </cell>
        </row>
      </sheetData>
      <sheetData sheetId="4847">
        <row r="81">
          <cell r="H81">
            <v>222.566</v>
          </cell>
        </row>
      </sheetData>
      <sheetData sheetId="4848">
        <row r="81">
          <cell r="H81">
            <v>222.566</v>
          </cell>
        </row>
      </sheetData>
      <sheetData sheetId="4849">
        <row r="81">
          <cell r="H81">
            <v>222.566</v>
          </cell>
        </row>
      </sheetData>
      <sheetData sheetId="4850">
        <row r="81">
          <cell r="H81">
            <v>222.566</v>
          </cell>
        </row>
      </sheetData>
      <sheetData sheetId="4851">
        <row r="81">
          <cell r="H81">
            <v>222.566</v>
          </cell>
        </row>
      </sheetData>
      <sheetData sheetId="4852">
        <row r="81">
          <cell r="H81">
            <v>222.566</v>
          </cell>
        </row>
      </sheetData>
      <sheetData sheetId="4853">
        <row r="81">
          <cell r="H81">
            <v>222.566</v>
          </cell>
        </row>
      </sheetData>
      <sheetData sheetId="4854">
        <row r="81">
          <cell r="H81">
            <v>222.566</v>
          </cell>
        </row>
      </sheetData>
      <sheetData sheetId="4855">
        <row r="81">
          <cell r="H81">
            <v>222.566</v>
          </cell>
        </row>
      </sheetData>
      <sheetData sheetId="4856">
        <row r="81">
          <cell r="H81">
            <v>222.566</v>
          </cell>
        </row>
      </sheetData>
      <sheetData sheetId="4857">
        <row r="81">
          <cell r="H81">
            <v>222.566</v>
          </cell>
        </row>
      </sheetData>
      <sheetData sheetId="4858">
        <row r="81">
          <cell r="H81">
            <v>222.566</v>
          </cell>
        </row>
      </sheetData>
      <sheetData sheetId="4859">
        <row r="81">
          <cell r="H81">
            <v>222.566</v>
          </cell>
        </row>
      </sheetData>
      <sheetData sheetId="4860">
        <row r="81">
          <cell r="H81">
            <v>222.566</v>
          </cell>
        </row>
      </sheetData>
      <sheetData sheetId="4861">
        <row r="81">
          <cell r="H81">
            <v>222.566</v>
          </cell>
        </row>
      </sheetData>
      <sheetData sheetId="4862">
        <row r="81">
          <cell r="H81">
            <v>222.566</v>
          </cell>
        </row>
      </sheetData>
      <sheetData sheetId="4863">
        <row r="81">
          <cell r="H81">
            <v>222.566</v>
          </cell>
        </row>
      </sheetData>
      <sheetData sheetId="4864">
        <row r="81">
          <cell r="H81">
            <v>222.566</v>
          </cell>
        </row>
      </sheetData>
      <sheetData sheetId="4865">
        <row r="81">
          <cell r="H81">
            <v>222.566</v>
          </cell>
        </row>
      </sheetData>
      <sheetData sheetId="4866">
        <row r="81">
          <cell r="H81">
            <v>222.566</v>
          </cell>
        </row>
      </sheetData>
      <sheetData sheetId="4867">
        <row r="81">
          <cell r="H81">
            <v>222.566</v>
          </cell>
        </row>
      </sheetData>
      <sheetData sheetId="4868">
        <row r="81">
          <cell r="H81">
            <v>222.566</v>
          </cell>
        </row>
      </sheetData>
      <sheetData sheetId="4869">
        <row r="81">
          <cell r="H81">
            <v>222.566</v>
          </cell>
        </row>
      </sheetData>
      <sheetData sheetId="4870">
        <row r="81">
          <cell r="H81">
            <v>222.566</v>
          </cell>
        </row>
      </sheetData>
      <sheetData sheetId="4871">
        <row r="81">
          <cell r="H81">
            <v>222.566</v>
          </cell>
        </row>
      </sheetData>
      <sheetData sheetId="4872">
        <row r="81">
          <cell r="H81">
            <v>222.566</v>
          </cell>
        </row>
      </sheetData>
      <sheetData sheetId="4873">
        <row r="81">
          <cell r="H81">
            <v>222.566</v>
          </cell>
        </row>
      </sheetData>
      <sheetData sheetId="4874">
        <row r="81">
          <cell r="H81">
            <v>222.566</v>
          </cell>
        </row>
      </sheetData>
      <sheetData sheetId="4875">
        <row r="81">
          <cell r="H81">
            <v>222.566</v>
          </cell>
        </row>
      </sheetData>
      <sheetData sheetId="4876">
        <row r="81">
          <cell r="H81">
            <v>222.566</v>
          </cell>
        </row>
      </sheetData>
      <sheetData sheetId="4877">
        <row r="81">
          <cell r="H81">
            <v>222.566</v>
          </cell>
        </row>
      </sheetData>
      <sheetData sheetId="4878">
        <row r="81">
          <cell r="H81">
            <v>222.566</v>
          </cell>
        </row>
      </sheetData>
      <sheetData sheetId="4879">
        <row r="81">
          <cell r="H81">
            <v>222.566</v>
          </cell>
        </row>
      </sheetData>
      <sheetData sheetId="4880">
        <row r="81">
          <cell r="H81">
            <v>222.566</v>
          </cell>
        </row>
      </sheetData>
      <sheetData sheetId="4881">
        <row r="81">
          <cell r="H81">
            <v>222.566</v>
          </cell>
        </row>
      </sheetData>
      <sheetData sheetId="4882">
        <row r="81">
          <cell r="H81">
            <v>222.566</v>
          </cell>
        </row>
      </sheetData>
      <sheetData sheetId="4883">
        <row r="81">
          <cell r="H81">
            <v>222.566</v>
          </cell>
        </row>
      </sheetData>
      <sheetData sheetId="4884">
        <row r="81">
          <cell r="H81">
            <v>222.566</v>
          </cell>
        </row>
      </sheetData>
      <sheetData sheetId="4885">
        <row r="81">
          <cell r="H81">
            <v>222.566</v>
          </cell>
        </row>
      </sheetData>
      <sheetData sheetId="4886">
        <row r="81">
          <cell r="H81">
            <v>222.566</v>
          </cell>
        </row>
      </sheetData>
      <sheetData sheetId="4887">
        <row r="81">
          <cell r="H81">
            <v>222.566</v>
          </cell>
        </row>
      </sheetData>
      <sheetData sheetId="4888">
        <row r="81">
          <cell r="H81">
            <v>222.566</v>
          </cell>
        </row>
      </sheetData>
      <sheetData sheetId="4889">
        <row r="81">
          <cell r="H81">
            <v>222.566</v>
          </cell>
        </row>
      </sheetData>
      <sheetData sheetId="4890">
        <row r="81">
          <cell r="H81">
            <v>222.566</v>
          </cell>
        </row>
      </sheetData>
      <sheetData sheetId="4891">
        <row r="81">
          <cell r="H81">
            <v>222.566</v>
          </cell>
        </row>
      </sheetData>
      <sheetData sheetId="4892">
        <row r="81">
          <cell r="H81">
            <v>222.566</v>
          </cell>
        </row>
      </sheetData>
      <sheetData sheetId="4893">
        <row r="81">
          <cell r="H81">
            <v>222.566</v>
          </cell>
        </row>
      </sheetData>
      <sheetData sheetId="4894">
        <row r="81">
          <cell r="H81">
            <v>222.566</v>
          </cell>
        </row>
      </sheetData>
      <sheetData sheetId="4895">
        <row r="81">
          <cell r="H81">
            <v>222.566</v>
          </cell>
        </row>
      </sheetData>
      <sheetData sheetId="4896">
        <row r="81">
          <cell r="H81">
            <v>222.566</v>
          </cell>
        </row>
      </sheetData>
      <sheetData sheetId="4897">
        <row r="81">
          <cell r="H81">
            <v>222.566</v>
          </cell>
        </row>
      </sheetData>
      <sheetData sheetId="4898">
        <row r="81">
          <cell r="H81">
            <v>222.566</v>
          </cell>
        </row>
      </sheetData>
      <sheetData sheetId="4899">
        <row r="81">
          <cell r="H81">
            <v>222.566</v>
          </cell>
        </row>
      </sheetData>
      <sheetData sheetId="4900">
        <row r="81">
          <cell r="H81">
            <v>222.566</v>
          </cell>
        </row>
      </sheetData>
      <sheetData sheetId="4901">
        <row r="81">
          <cell r="H81">
            <v>222.566</v>
          </cell>
        </row>
      </sheetData>
      <sheetData sheetId="4902">
        <row r="81">
          <cell r="H81">
            <v>222.566</v>
          </cell>
        </row>
      </sheetData>
      <sheetData sheetId="4903">
        <row r="81">
          <cell r="H81">
            <v>222.566</v>
          </cell>
        </row>
      </sheetData>
      <sheetData sheetId="4904">
        <row r="81">
          <cell r="H81">
            <v>222.566</v>
          </cell>
        </row>
      </sheetData>
      <sheetData sheetId="4905">
        <row r="81">
          <cell r="H81">
            <v>222.566</v>
          </cell>
        </row>
      </sheetData>
      <sheetData sheetId="4906">
        <row r="81">
          <cell r="H81">
            <v>222.566</v>
          </cell>
        </row>
      </sheetData>
      <sheetData sheetId="4907">
        <row r="81">
          <cell r="H81">
            <v>222.566</v>
          </cell>
        </row>
      </sheetData>
      <sheetData sheetId="4908">
        <row r="81">
          <cell r="H81">
            <v>222.566</v>
          </cell>
        </row>
      </sheetData>
      <sheetData sheetId="4909">
        <row r="81">
          <cell r="H81">
            <v>222.566</v>
          </cell>
        </row>
      </sheetData>
      <sheetData sheetId="4910">
        <row r="81">
          <cell r="H81">
            <v>222.566</v>
          </cell>
        </row>
      </sheetData>
      <sheetData sheetId="4911">
        <row r="81">
          <cell r="H81">
            <v>222.566</v>
          </cell>
        </row>
      </sheetData>
      <sheetData sheetId="4912">
        <row r="81">
          <cell r="H81">
            <v>222.566</v>
          </cell>
        </row>
      </sheetData>
      <sheetData sheetId="4913">
        <row r="81">
          <cell r="H81">
            <v>222.566</v>
          </cell>
        </row>
      </sheetData>
      <sheetData sheetId="4914">
        <row r="81">
          <cell r="H81">
            <v>222.566</v>
          </cell>
        </row>
      </sheetData>
      <sheetData sheetId="4915">
        <row r="81">
          <cell r="H81">
            <v>222.566</v>
          </cell>
        </row>
      </sheetData>
      <sheetData sheetId="4916">
        <row r="81">
          <cell r="H81">
            <v>222.566</v>
          </cell>
        </row>
      </sheetData>
      <sheetData sheetId="4917">
        <row r="81">
          <cell r="H81">
            <v>222.566</v>
          </cell>
        </row>
      </sheetData>
      <sheetData sheetId="4918">
        <row r="81">
          <cell r="H81">
            <v>222.566</v>
          </cell>
        </row>
      </sheetData>
      <sheetData sheetId="4919">
        <row r="81">
          <cell r="H81">
            <v>222.566</v>
          </cell>
        </row>
      </sheetData>
      <sheetData sheetId="4920">
        <row r="81">
          <cell r="H81">
            <v>222.566</v>
          </cell>
        </row>
      </sheetData>
      <sheetData sheetId="4921">
        <row r="81">
          <cell r="H81">
            <v>222.566</v>
          </cell>
        </row>
      </sheetData>
      <sheetData sheetId="4922">
        <row r="81">
          <cell r="H81">
            <v>222.566</v>
          </cell>
        </row>
      </sheetData>
      <sheetData sheetId="4923">
        <row r="81">
          <cell r="H81">
            <v>222.566</v>
          </cell>
        </row>
      </sheetData>
      <sheetData sheetId="4924">
        <row r="81">
          <cell r="H81">
            <v>222.566</v>
          </cell>
        </row>
      </sheetData>
      <sheetData sheetId="4925">
        <row r="81">
          <cell r="H81">
            <v>222.566</v>
          </cell>
        </row>
      </sheetData>
      <sheetData sheetId="4926">
        <row r="81">
          <cell r="H81">
            <v>222.566</v>
          </cell>
        </row>
      </sheetData>
      <sheetData sheetId="4927">
        <row r="81">
          <cell r="H81">
            <v>222.566</v>
          </cell>
        </row>
      </sheetData>
      <sheetData sheetId="4928">
        <row r="81">
          <cell r="H81">
            <v>222.566</v>
          </cell>
        </row>
      </sheetData>
      <sheetData sheetId="4929">
        <row r="81">
          <cell r="H81">
            <v>222.566</v>
          </cell>
        </row>
      </sheetData>
      <sheetData sheetId="4930">
        <row r="81">
          <cell r="H81">
            <v>222.566</v>
          </cell>
        </row>
      </sheetData>
      <sheetData sheetId="4931">
        <row r="81">
          <cell r="H81">
            <v>222.566</v>
          </cell>
        </row>
      </sheetData>
      <sheetData sheetId="4932">
        <row r="81">
          <cell r="H81">
            <v>222.566</v>
          </cell>
        </row>
      </sheetData>
      <sheetData sheetId="4933">
        <row r="81">
          <cell r="H81">
            <v>222.566</v>
          </cell>
        </row>
      </sheetData>
      <sheetData sheetId="4934">
        <row r="81">
          <cell r="H81">
            <v>222.566</v>
          </cell>
        </row>
      </sheetData>
      <sheetData sheetId="4935">
        <row r="81">
          <cell r="H81">
            <v>222.566</v>
          </cell>
        </row>
      </sheetData>
      <sheetData sheetId="4936">
        <row r="81">
          <cell r="H81">
            <v>222.566</v>
          </cell>
        </row>
      </sheetData>
      <sheetData sheetId="4937">
        <row r="81">
          <cell r="H81">
            <v>222.566</v>
          </cell>
        </row>
      </sheetData>
      <sheetData sheetId="4938">
        <row r="81">
          <cell r="H81">
            <v>222.566</v>
          </cell>
        </row>
      </sheetData>
      <sheetData sheetId="4939">
        <row r="81">
          <cell r="H81">
            <v>222.566</v>
          </cell>
        </row>
      </sheetData>
      <sheetData sheetId="4940">
        <row r="81">
          <cell r="H81">
            <v>222.566</v>
          </cell>
        </row>
      </sheetData>
      <sheetData sheetId="4941">
        <row r="81">
          <cell r="H81">
            <v>222.566</v>
          </cell>
        </row>
      </sheetData>
      <sheetData sheetId="4942">
        <row r="81">
          <cell r="H81">
            <v>222.566</v>
          </cell>
        </row>
      </sheetData>
      <sheetData sheetId="4943">
        <row r="81">
          <cell r="H81">
            <v>222.566</v>
          </cell>
        </row>
      </sheetData>
      <sheetData sheetId="4944">
        <row r="81">
          <cell r="H81">
            <v>222.566</v>
          </cell>
        </row>
      </sheetData>
      <sheetData sheetId="4945">
        <row r="81">
          <cell r="H81">
            <v>222.566</v>
          </cell>
        </row>
      </sheetData>
      <sheetData sheetId="4946">
        <row r="81">
          <cell r="H81">
            <v>222.566</v>
          </cell>
        </row>
      </sheetData>
      <sheetData sheetId="4947">
        <row r="81">
          <cell r="H81">
            <v>222.566</v>
          </cell>
        </row>
      </sheetData>
      <sheetData sheetId="4948">
        <row r="81">
          <cell r="H81">
            <v>222.566</v>
          </cell>
        </row>
      </sheetData>
      <sheetData sheetId="4949">
        <row r="81">
          <cell r="H81">
            <v>222.566</v>
          </cell>
        </row>
      </sheetData>
      <sheetData sheetId="4950">
        <row r="81">
          <cell r="H81">
            <v>222.566</v>
          </cell>
        </row>
      </sheetData>
      <sheetData sheetId="4951">
        <row r="81">
          <cell r="H81">
            <v>222.566</v>
          </cell>
        </row>
      </sheetData>
      <sheetData sheetId="4952">
        <row r="81">
          <cell r="H81">
            <v>222.566</v>
          </cell>
        </row>
      </sheetData>
      <sheetData sheetId="4953">
        <row r="81">
          <cell r="H81">
            <v>222.566</v>
          </cell>
        </row>
      </sheetData>
      <sheetData sheetId="4954">
        <row r="81">
          <cell r="H81">
            <v>222.566</v>
          </cell>
        </row>
      </sheetData>
      <sheetData sheetId="4955">
        <row r="81">
          <cell r="H81">
            <v>222.566</v>
          </cell>
        </row>
      </sheetData>
      <sheetData sheetId="4956">
        <row r="81">
          <cell r="H81">
            <v>222.566</v>
          </cell>
        </row>
      </sheetData>
      <sheetData sheetId="4957">
        <row r="81">
          <cell r="H81">
            <v>222.566</v>
          </cell>
        </row>
      </sheetData>
      <sheetData sheetId="4958">
        <row r="81">
          <cell r="H81">
            <v>222.566</v>
          </cell>
        </row>
      </sheetData>
      <sheetData sheetId="4959">
        <row r="81">
          <cell r="H81">
            <v>222.566</v>
          </cell>
        </row>
      </sheetData>
      <sheetData sheetId="4960">
        <row r="81">
          <cell r="H81">
            <v>222.566</v>
          </cell>
        </row>
      </sheetData>
      <sheetData sheetId="4961">
        <row r="81">
          <cell r="H81">
            <v>222.566</v>
          </cell>
        </row>
      </sheetData>
      <sheetData sheetId="4962">
        <row r="81">
          <cell r="H81">
            <v>222.566</v>
          </cell>
        </row>
      </sheetData>
      <sheetData sheetId="4963">
        <row r="81">
          <cell r="H81">
            <v>222.566</v>
          </cell>
        </row>
      </sheetData>
      <sheetData sheetId="4964">
        <row r="81">
          <cell r="H81">
            <v>222.566</v>
          </cell>
        </row>
      </sheetData>
      <sheetData sheetId="4965">
        <row r="81">
          <cell r="H81">
            <v>222.566</v>
          </cell>
        </row>
      </sheetData>
      <sheetData sheetId="4966">
        <row r="81">
          <cell r="H81">
            <v>222.566</v>
          </cell>
        </row>
      </sheetData>
      <sheetData sheetId="4967">
        <row r="81">
          <cell r="H81">
            <v>222.566</v>
          </cell>
        </row>
      </sheetData>
      <sheetData sheetId="4968">
        <row r="81">
          <cell r="H81">
            <v>222.566</v>
          </cell>
        </row>
      </sheetData>
      <sheetData sheetId="4969">
        <row r="81">
          <cell r="H81">
            <v>222.566</v>
          </cell>
        </row>
      </sheetData>
      <sheetData sheetId="4970">
        <row r="81">
          <cell r="H81">
            <v>222.566</v>
          </cell>
        </row>
      </sheetData>
      <sheetData sheetId="4971">
        <row r="81">
          <cell r="H81">
            <v>222.566</v>
          </cell>
        </row>
      </sheetData>
      <sheetData sheetId="4972">
        <row r="81">
          <cell r="H81">
            <v>222.566</v>
          </cell>
        </row>
      </sheetData>
      <sheetData sheetId="4973">
        <row r="81">
          <cell r="H81">
            <v>222.566</v>
          </cell>
        </row>
      </sheetData>
      <sheetData sheetId="4974">
        <row r="81">
          <cell r="H81">
            <v>222.566</v>
          </cell>
        </row>
      </sheetData>
      <sheetData sheetId="4975">
        <row r="81">
          <cell r="H81">
            <v>222.566</v>
          </cell>
        </row>
      </sheetData>
      <sheetData sheetId="4976">
        <row r="81">
          <cell r="H81">
            <v>222.566</v>
          </cell>
        </row>
      </sheetData>
      <sheetData sheetId="4977">
        <row r="81">
          <cell r="H81">
            <v>222.566</v>
          </cell>
        </row>
      </sheetData>
      <sheetData sheetId="4978">
        <row r="81">
          <cell r="H81">
            <v>222.566</v>
          </cell>
        </row>
      </sheetData>
      <sheetData sheetId="4979">
        <row r="81">
          <cell r="H81">
            <v>222.566</v>
          </cell>
        </row>
      </sheetData>
      <sheetData sheetId="4980">
        <row r="81">
          <cell r="H81">
            <v>222.566</v>
          </cell>
        </row>
      </sheetData>
      <sheetData sheetId="4981">
        <row r="81">
          <cell r="H81">
            <v>222.566</v>
          </cell>
        </row>
      </sheetData>
      <sheetData sheetId="4982">
        <row r="81">
          <cell r="H81">
            <v>222.566</v>
          </cell>
        </row>
      </sheetData>
      <sheetData sheetId="4983">
        <row r="81">
          <cell r="H81">
            <v>222.566</v>
          </cell>
        </row>
      </sheetData>
      <sheetData sheetId="4984">
        <row r="81">
          <cell r="H81">
            <v>222.566</v>
          </cell>
        </row>
      </sheetData>
      <sheetData sheetId="4985">
        <row r="81">
          <cell r="H81">
            <v>222.566</v>
          </cell>
        </row>
      </sheetData>
      <sheetData sheetId="4986">
        <row r="81">
          <cell r="H81">
            <v>222.566</v>
          </cell>
        </row>
      </sheetData>
      <sheetData sheetId="4987">
        <row r="81">
          <cell r="H81">
            <v>222.566</v>
          </cell>
        </row>
      </sheetData>
      <sheetData sheetId="4988">
        <row r="81">
          <cell r="H81">
            <v>222.566</v>
          </cell>
        </row>
      </sheetData>
      <sheetData sheetId="4989">
        <row r="81">
          <cell r="H81">
            <v>222.566</v>
          </cell>
        </row>
      </sheetData>
      <sheetData sheetId="4990">
        <row r="81">
          <cell r="H81">
            <v>222.566</v>
          </cell>
        </row>
      </sheetData>
      <sheetData sheetId="4991">
        <row r="81">
          <cell r="H81">
            <v>222.566</v>
          </cell>
        </row>
      </sheetData>
      <sheetData sheetId="4992">
        <row r="81">
          <cell r="H81">
            <v>222.566</v>
          </cell>
        </row>
      </sheetData>
      <sheetData sheetId="4993">
        <row r="81">
          <cell r="H81">
            <v>222.566</v>
          </cell>
        </row>
      </sheetData>
      <sheetData sheetId="4994">
        <row r="81">
          <cell r="H81">
            <v>222.566</v>
          </cell>
        </row>
      </sheetData>
      <sheetData sheetId="4995">
        <row r="81">
          <cell r="H81">
            <v>222.566</v>
          </cell>
        </row>
      </sheetData>
      <sheetData sheetId="4996">
        <row r="81">
          <cell r="H81">
            <v>222.566</v>
          </cell>
        </row>
      </sheetData>
      <sheetData sheetId="4997">
        <row r="81">
          <cell r="H81">
            <v>222.566</v>
          </cell>
        </row>
      </sheetData>
      <sheetData sheetId="4998">
        <row r="81">
          <cell r="H81">
            <v>222.566</v>
          </cell>
        </row>
      </sheetData>
      <sheetData sheetId="4999">
        <row r="81">
          <cell r="H81">
            <v>222.566</v>
          </cell>
        </row>
      </sheetData>
      <sheetData sheetId="5000">
        <row r="81">
          <cell r="H81">
            <v>222.566</v>
          </cell>
        </row>
      </sheetData>
      <sheetData sheetId="5001">
        <row r="81">
          <cell r="H81">
            <v>222.566</v>
          </cell>
        </row>
      </sheetData>
      <sheetData sheetId="5002">
        <row r="81">
          <cell r="H81">
            <v>222.566</v>
          </cell>
        </row>
      </sheetData>
      <sheetData sheetId="5003">
        <row r="81">
          <cell r="H81">
            <v>222.566</v>
          </cell>
        </row>
      </sheetData>
      <sheetData sheetId="5004">
        <row r="81">
          <cell r="H81">
            <v>222.566</v>
          </cell>
        </row>
      </sheetData>
      <sheetData sheetId="5005">
        <row r="81">
          <cell r="H81">
            <v>222.566</v>
          </cell>
        </row>
      </sheetData>
      <sheetData sheetId="5006">
        <row r="81">
          <cell r="H81">
            <v>222.566</v>
          </cell>
        </row>
      </sheetData>
      <sheetData sheetId="5007">
        <row r="81">
          <cell r="H81">
            <v>222.566</v>
          </cell>
        </row>
      </sheetData>
      <sheetData sheetId="5008">
        <row r="81">
          <cell r="H81">
            <v>222.566</v>
          </cell>
        </row>
      </sheetData>
      <sheetData sheetId="5009">
        <row r="81">
          <cell r="H81">
            <v>222.566</v>
          </cell>
        </row>
      </sheetData>
      <sheetData sheetId="5010">
        <row r="81">
          <cell r="H81">
            <v>222.566</v>
          </cell>
        </row>
      </sheetData>
      <sheetData sheetId="5011">
        <row r="81">
          <cell r="H81">
            <v>222.566</v>
          </cell>
        </row>
      </sheetData>
      <sheetData sheetId="5012">
        <row r="81">
          <cell r="H81">
            <v>222.566</v>
          </cell>
        </row>
      </sheetData>
      <sheetData sheetId="5013">
        <row r="81">
          <cell r="H81">
            <v>222.566</v>
          </cell>
        </row>
      </sheetData>
      <sheetData sheetId="5014">
        <row r="81">
          <cell r="H81">
            <v>222.566</v>
          </cell>
        </row>
      </sheetData>
      <sheetData sheetId="5015">
        <row r="81">
          <cell r="H81">
            <v>222.566</v>
          </cell>
        </row>
      </sheetData>
      <sheetData sheetId="5016">
        <row r="81">
          <cell r="H81">
            <v>222.566</v>
          </cell>
        </row>
      </sheetData>
      <sheetData sheetId="5017">
        <row r="81">
          <cell r="H81">
            <v>222.566</v>
          </cell>
        </row>
      </sheetData>
      <sheetData sheetId="5018">
        <row r="81">
          <cell r="H81">
            <v>222.566</v>
          </cell>
        </row>
      </sheetData>
      <sheetData sheetId="5019">
        <row r="81">
          <cell r="H81">
            <v>222.566</v>
          </cell>
        </row>
      </sheetData>
      <sheetData sheetId="5020">
        <row r="81">
          <cell r="H81">
            <v>222.566</v>
          </cell>
        </row>
      </sheetData>
      <sheetData sheetId="5021">
        <row r="81">
          <cell r="H81">
            <v>222.566</v>
          </cell>
        </row>
      </sheetData>
      <sheetData sheetId="5022">
        <row r="81">
          <cell r="H81">
            <v>222.566</v>
          </cell>
        </row>
      </sheetData>
      <sheetData sheetId="5023">
        <row r="81">
          <cell r="H81">
            <v>222.566</v>
          </cell>
        </row>
      </sheetData>
      <sheetData sheetId="5024">
        <row r="81">
          <cell r="H81">
            <v>222.566</v>
          </cell>
        </row>
      </sheetData>
      <sheetData sheetId="5025">
        <row r="81">
          <cell r="H81">
            <v>222.566</v>
          </cell>
        </row>
      </sheetData>
      <sheetData sheetId="5026">
        <row r="81">
          <cell r="H81">
            <v>222.566</v>
          </cell>
        </row>
      </sheetData>
      <sheetData sheetId="5027">
        <row r="81">
          <cell r="H81">
            <v>222.566</v>
          </cell>
        </row>
      </sheetData>
      <sheetData sheetId="5028">
        <row r="81">
          <cell r="H81">
            <v>222.566</v>
          </cell>
        </row>
      </sheetData>
      <sheetData sheetId="5029">
        <row r="81">
          <cell r="H81">
            <v>222.566</v>
          </cell>
        </row>
      </sheetData>
      <sheetData sheetId="5030">
        <row r="81">
          <cell r="H81">
            <v>222.566</v>
          </cell>
        </row>
      </sheetData>
      <sheetData sheetId="5031">
        <row r="81">
          <cell r="H81">
            <v>222.566</v>
          </cell>
        </row>
      </sheetData>
      <sheetData sheetId="5032">
        <row r="81">
          <cell r="H81">
            <v>222.566</v>
          </cell>
        </row>
      </sheetData>
      <sheetData sheetId="5033">
        <row r="81">
          <cell r="H81">
            <v>222.566</v>
          </cell>
        </row>
      </sheetData>
      <sheetData sheetId="5034">
        <row r="81">
          <cell r="H81">
            <v>222.566</v>
          </cell>
        </row>
      </sheetData>
      <sheetData sheetId="5035">
        <row r="81">
          <cell r="H81">
            <v>222.566</v>
          </cell>
        </row>
      </sheetData>
      <sheetData sheetId="5036">
        <row r="81">
          <cell r="H81">
            <v>222.566</v>
          </cell>
        </row>
      </sheetData>
      <sheetData sheetId="5037">
        <row r="81">
          <cell r="H81">
            <v>222.566</v>
          </cell>
        </row>
      </sheetData>
      <sheetData sheetId="5038">
        <row r="81">
          <cell r="H81">
            <v>222.566</v>
          </cell>
        </row>
      </sheetData>
      <sheetData sheetId="5039">
        <row r="81">
          <cell r="H81">
            <v>222.566</v>
          </cell>
        </row>
      </sheetData>
      <sheetData sheetId="5040">
        <row r="81">
          <cell r="H81">
            <v>222.566</v>
          </cell>
        </row>
      </sheetData>
      <sheetData sheetId="5041">
        <row r="81">
          <cell r="H81">
            <v>222.566</v>
          </cell>
        </row>
      </sheetData>
      <sheetData sheetId="5042">
        <row r="81">
          <cell r="H81">
            <v>222.566</v>
          </cell>
        </row>
      </sheetData>
      <sheetData sheetId="5043">
        <row r="81">
          <cell r="H81">
            <v>222.566</v>
          </cell>
        </row>
      </sheetData>
      <sheetData sheetId="5044">
        <row r="81">
          <cell r="H81">
            <v>222.566</v>
          </cell>
        </row>
      </sheetData>
      <sheetData sheetId="5045">
        <row r="81">
          <cell r="H81">
            <v>222.566</v>
          </cell>
        </row>
      </sheetData>
      <sheetData sheetId="5046">
        <row r="81">
          <cell r="H81">
            <v>222.566</v>
          </cell>
        </row>
      </sheetData>
      <sheetData sheetId="5047">
        <row r="81">
          <cell r="H81">
            <v>222.566</v>
          </cell>
        </row>
      </sheetData>
      <sheetData sheetId="5048">
        <row r="81">
          <cell r="H81">
            <v>222.566</v>
          </cell>
        </row>
      </sheetData>
      <sheetData sheetId="5049">
        <row r="81">
          <cell r="H81">
            <v>222.566</v>
          </cell>
        </row>
      </sheetData>
      <sheetData sheetId="5050">
        <row r="81">
          <cell r="H81">
            <v>222.566</v>
          </cell>
        </row>
      </sheetData>
      <sheetData sheetId="5051">
        <row r="81">
          <cell r="H81">
            <v>222.566</v>
          </cell>
        </row>
      </sheetData>
      <sheetData sheetId="5052">
        <row r="81">
          <cell r="H81">
            <v>222.566</v>
          </cell>
        </row>
      </sheetData>
      <sheetData sheetId="5053">
        <row r="81">
          <cell r="H81">
            <v>222.566</v>
          </cell>
        </row>
      </sheetData>
      <sheetData sheetId="5054">
        <row r="81">
          <cell r="H81">
            <v>222.566</v>
          </cell>
        </row>
      </sheetData>
      <sheetData sheetId="5055">
        <row r="81">
          <cell r="H81">
            <v>222.566</v>
          </cell>
        </row>
      </sheetData>
      <sheetData sheetId="5056">
        <row r="81">
          <cell r="H81">
            <v>222.566</v>
          </cell>
        </row>
      </sheetData>
      <sheetData sheetId="5057">
        <row r="81">
          <cell r="H81">
            <v>222.566</v>
          </cell>
        </row>
      </sheetData>
      <sheetData sheetId="5058">
        <row r="81">
          <cell r="H81">
            <v>222.566</v>
          </cell>
        </row>
      </sheetData>
      <sheetData sheetId="5059">
        <row r="81">
          <cell r="H81">
            <v>222.566</v>
          </cell>
        </row>
      </sheetData>
      <sheetData sheetId="5060">
        <row r="81">
          <cell r="H81">
            <v>222.566</v>
          </cell>
        </row>
      </sheetData>
      <sheetData sheetId="5061">
        <row r="81">
          <cell r="H81">
            <v>222.566</v>
          </cell>
        </row>
      </sheetData>
      <sheetData sheetId="5062">
        <row r="81">
          <cell r="H81">
            <v>222.566</v>
          </cell>
        </row>
      </sheetData>
      <sheetData sheetId="5063">
        <row r="81">
          <cell r="H81">
            <v>222.566</v>
          </cell>
        </row>
      </sheetData>
      <sheetData sheetId="5064">
        <row r="81">
          <cell r="H81">
            <v>222.566</v>
          </cell>
        </row>
      </sheetData>
      <sheetData sheetId="5065">
        <row r="81">
          <cell r="H81">
            <v>222.566</v>
          </cell>
        </row>
      </sheetData>
      <sheetData sheetId="5066">
        <row r="81">
          <cell r="H81">
            <v>222.566</v>
          </cell>
        </row>
      </sheetData>
      <sheetData sheetId="5067">
        <row r="81">
          <cell r="H81">
            <v>222.566</v>
          </cell>
        </row>
      </sheetData>
      <sheetData sheetId="5068">
        <row r="81">
          <cell r="H81">
            <v>222.566</v>
          </cell>
        </row>
      </sheetData>
      <sheetData sheetId="5069">
        <row r="81">
          <cell r="H81">
            <v>222.566</v>
          </cell>
        </row>
      </sheetData>
      <sheetData sheetId="5070">
        <row r="81">
          <cell r="H81">
            <v>222.566</v>
          </cell>
        </row>
      </sheetData>
      <sheetData sheetId="5071">
        <row r="81">
          <cell r="H81">
            <v>222.566</v>
          </cell>
        </row>
      </sheetData>
      <sheetData sheetId="5072">
        <row r="81">
          <cell r="H81">
            <v>222.566</v>
          </cell>
        </row>
      </sheetData>
      <sheetData sheetId="5073">
        <row r="81">
          <cell r="H81">
            <v>222.566</v>
          </cell>
        </row>
      </sheetData>
      <sheetData sheetId="5074">
        <row r="81">
          <cell r="H81">
            <v>222.566</v>
          </cell>
        </row>
      </sheetData>
      <sheetData sheetId="5075">
        <row r="81">
          <cell r="H81">
            <v>222.566</v>
          </cell>
        </row>
      </sheetData>
      <sheetData sheetId="5076">
        <row r="81">
          <cell r="H81">
            <v>222.566</v>
          </cell>
        </row>
      </sheetData>
      <sheetData sheetId="5077">
        <row r="81">
          <cell r="H81">
            <v>222.566</v>
          </cell>
        </row>
      </sheetData>
      <sheetData sheetId="5078">
        <row r="81">
          <cell r="H81">
            <v>222.566</v>
          </cell>
        </row>
      </sheetData>
      <sheetData sheetId="5079">
        <row r="81">
          <cell r="H81">
            <v>222.566</v>
          </cell>
        </row>
      </sheetData>
      <sheetData sheetId="5080">
        <row r="81">
          <cell r="H81">
            <v>222.566</v>
          </cell>
        </row>
      </sheetData>
      <sheetData sheetId="5081">
        <row r="81">
          <cell r="H81">
            <v>222.566</v>
          </cell>
        </row>
      </sheetData>
      <sheetData sheetId="5082">
        <row r="81">
          <cell r="H81">
            <v>222.566</v>
          </cell>
        </row>
      </sheetData>
      <sheetData sheetId="5083">
        <row r="81">
          <cell r="H81">
            <v>222.566</v>
          </cell>
        </row>
      </sheetData>
      <sheetData sheetId="5084">
        <row r="81">
          <cell r="H81">
            <v>222.566</v>
          </cell>
        </row>
      </sheetData>
      <sheetData sheetId="5085">
        <row r="81">
          <cell r="H81">
            <v>222.566</v>
          </cell>
        </row>
      </sheetData>
      <sheetData sheetId="5086">
        <row r="81">
          <cell r="H81">
            <v>222.566</v>
          </cell>
        </row>
      </sheetData>
      <sheetData sheetId="5087">
        <row r="81">
          <cell r="H81">
            <v>222.566</v>
          </cell>
        </row>
      </sheetData>
      <sheetData sheetId="5088">
        <row r="81">
          <cell r="H81">
            <v>222.566</v>
          </cell>
        </row>
      </sheetData>
      <sheetData sheetId="5089">
        <row r="81">
          <cell r="H81">
            <v>222.566</v>
          </cell>
        </row>
      </sheetData>
      <sheetData sheetId="5090">
        <row r="81">
          <cell r="H81">
            <v>222.566</v>
          </cell>
        </row>
      </sheetData>
      <sheetData sheetId="5091">
        <row r="81">
          <cell r="H81">
            <v>222.566</v>
          </cell>
        </row>
      </sheetData>
      <sheetData sheetId="5092">
        <row r="81">
          <cell r="H81">
            <v>222.566</v>
          </cell>
        </row>
      </sheetData>
      <sheetData sheetId="5093">
        <row r="81">
          <cell r="H81">
            <v>222.566</v>
          </cell>
        </row>
      </sheetData>
      <sheetData sheetId="5094">
        <row r="81">
          <cell r="H81">
            <v>222.566</v>
          </cell>
        </row>
      </sheetData>
      <sheetData sheetId="5095">
        <row r="81">
          <cell r="H81">
            <v>222.566</v>
          </cell>
        </row>
      </sheetData>
      <sheetData sheetId="5096">
        <row r="81">
          <cell r="H81">
            <v>222.566</v>
          </cell>
        </row>
      </sheetData>
      <sheetData sheetId="5097">
        <row r="81">
          <cell r="H81">
            <v>222.566</v>
          </cell>
        </row>
      </sheetData>
      <sheetData sheetId="5098">
        <row r="81">
          <cell r="H81">
            <v>222.566</v>
          </cell>
        </row>
      </sheetData>
      <sheetData sheetId="5099">
        <row r="81">
          <cell r="H81">
            <v>222.566</v>
          </cell>
        </row>
      </sheetData>
      <sheetData sheetId="5100">
        <row r="81">
          <cell r="H81">
            <v>222.566</v>
          </cell>
        </row>
      </sheetData>
      <sheetData sheetId="5101">
        <row r="81">
          <cell r="H81">
            <v>222.566</v>
          </cell>
        </row>
      </sheetData>
      <sheetData sheetId="5102">
        <row r="81">
          <cell r="H81">
            <v>222.566</v>
          </cell>
        </row>
      </sheetData>
      <sheetData sheetId="5103">
        <row r="81">
          <cell r="H81">
            <v>222.566</v>
          </cell>
        </row>
      </sheetData>
      <sheetData sheetId="5104">
        <row r="81">
          <cell r="H81">
            <v>222.566</v>
          </cell>
        </row>
      </sheetData>
      <sheetData sheetId="5105">
        <row r="81">
          <cell r="H81">
            <v>222.566</v>
          </cell>
        </row>
      </sheetData>
      <sheetData sheetId="5106">
        <row r="81">
          <cell r="H81">
            <v>222.566</v>
          </cell>
        </row>
      </sheetData>
      <sheetData sheetId="5107">
        <row r="81">
          <cell r="H81">
            <v>222.566</v>
          </cell>
        </row>
      </sheetData>
      <sheetData sheetId="5108">
        <row r="81">
          <cell r="H81">
            <v>222.566</v>
          </cell>
        </row>
      </sheetData>
      <sheetData sheetId="5109">
        <row r="81">
          <cell r="H81">
            <v>222.566</v>
          </cell>
        </row>
      </sheetData>
      <sheetData sheetId="5110">
        <row r="81">
          <cell r="H81">
            <v>222.566</v>
          </cell>
        </row>
      </sheetData>
      <sheetData sheetId="5111">
        <row r="81">
          <cell r="H81">
            <v>222.566</v>
          </cell>
        </row>
      </sheetData>
      <sheetData sheetId="5112">
        <row r="81">
          <cell r="H81">
            <v>222.566</v>
          </cell>
        </row>
      </sheetData>
      <sheetData sheetId="5113">
        <row r="81">
          <cell r="H81">
            <v>222.566</v>
          </cell>
        </row>
      </sheetData>
      <sheetData sheetId="5114">
        <row r="81">
          <cell r="H81">
            <v>222.566</v>
          </cell>
        </row>
      </sheetData>
      <sheetData sheetId="5115">
        <row r="81">
          <cell r="H81">
            <v>222.566</v>
          </cell>
        </row>
      </sheetData>
      <sheetData sheetId="5116">
        <row r="81">
          <cell r="H81">
            <v>222.566</v>
          </cell>
        </row>
      </sheetData>
      <sheetData sheetId="5117">
        <row r="81">
          <cell r="H81">
            <v>222.566</v>
          </cell>
        </row>
      </sheetData>
      <sheetData sheetId="5118">
        <row r="81">
          <cell r="H81">
            <v>222.566</v>
          </cell>
        </row>
      </sheetData>
      <sheetData sheetId="5119">
        <row r="81">
          <cell r="H81">
            <v>222.566</v>
          </cell>
        </row>
      </sheetData>
      <sheetData sheetId="5120">
        <row r="81">
          <cell r="H81">
            <v>222.566</v>
          </cell>
        </row>
      </sheetData>
      <sheetData sheetId="5121">
        <row r="81">
          <cell r="H81">
            <v>222.566</v>
          </cell>
        </row>
      </sheetData>
      <sheetData sheetId="5122">
        <row r="81">
          <cell r="H81">
            <v>222.566</v>
          </cell>
        </row>
      </sheetData>
      <sheetData sheetId="5123">
        <row r="81">
          <cell r="H81">
            <v>222.566</v>
          </cell>
        </row>
      </sheetData>
      <sheetData sheetId="5124">
        <row r="81">
          <cell r="H81">
            <v>222.566</v>
          </cell>
        </row>
      </sheetData>
      <sheetData sheetId="5125">
        <row r="81">
          <cell r="H81">
            <v>222.566</v>
          </cell>
        </row>
      </sheetData>
      <sheetData sheetId="5126">
        <row r="81">
          <cell r="H81">
            <v>222.566</v>
          </cell>
        </row>
      </sheetData>
      <sheetData sheetId="5127">
        <row r="81">
          <cell r="H81">
            <v>222.566</v>
          </cell>
        </row>
      </sheetData>
      <sheetData sheetId="5128">
        <row r="81">
          <cell r="H81">
            <v>222.566</v>
          </cell>
        </row>
      </sheetData>
      <sheetData sheetId="5129">
        <row r="81">
          <cell r="H81">
            <v>222.566</v>
          </cell>
        </row>
      </sheetData>
      <sheetData sheetId="5130">
        <row r="81">
          <cell r="H81">
            <v>222.566</v>
          </cell>
        </row>
      </sheetData>
      <sheetData sheetId="5131">
        <row r="81">
          <cell r="H81">
            <v>222.566</v>
          </cell>
        </row>
      </sheetData>
      <sheetData sheetId="5132">
        <row r="81">
          <cell r="H81">
            <v>222.566</v>
          </cell>
        </row>
      </sheetData>
      <sheetData sheetId="5133">
        <row r="81">
          <cell r="H81">
            <v>222.566</v>
          </cell>
        </row>
      </sheetData>
      <sheetData sheetId="5134">
        <row r="81">
          <cell r="H81">
            <v>222.566</v>
          </cell>
        </row>
      </sheetData>
      <sheetData sheetId="5135">
        <row r="81">
          <cell r="H81">
            <v>222.566</v>
          </cell>
        </row>
      </sheetData>
      <sheetData sheetId="5136">
        <row r="81">
          <cell r="H81">
            <v>222.566</v>
          </cell>
        </row>
      </sheetData>
      <sheetData sheetId="5137">
        <row r="81">
          <cell r="H81">
            <v>222.566</v>
          </cell>
        </row>
      </sheetData>
      <sheetData sheetId="5138">
        <row r="81">
          <cell r="H81">
            <v>222.566</v>
          </cell>
        </row>
      </sheetData>
      <sheetData sheetId="5139">
        <row r="81">
          <cell r="H81">
            <v>222.566</v>
          </cell>
        </row>
      </sheetData>
      <sheetData sheetId="5140">
        <row r="81">
          <cell r="H81">
            <v>222.566</v>
          </cell>
        </row>
      </sheetData>
      <sheetData sheetId="5141">
        <row r="81">
          <cell r="H81">
            <v>222.566</v>
          </cell>
        </row>
      </sheetData>
      <sheetData sheetId="5142">
        <row r="81">
          <cell r="H81">
            <v>222.566</v>
          </cell>
        </row>
      </sheetData>
      <sheetData sheetId="5143">
        <row r="81">
          <cell r="H81">
            <v>222.566</v>
          </cell>
        </row>
      </sheetData>
      <sheetData sheetId="5144">
        <row r="81">
          <cell r="H81">
            <v>222.566</v>
          </cell>
        </row>
      </sheetData>
      <sheetData sheetId="5145">
        <row r="81">
          <cell r="H81">
            <v>222.566</v>
          </cell>
        </row>
      </sheetData>
      <sheetData sheetId="5146">
        <row r="81">
          <cell r="H81">
            <v>222.566</v>
          </cell>
        </row>
      </sheetData>
      <sheetData sheetId="5147">
        <row r="81">
          <cell r="H81">
            <v>222.566</v>
          </cell>
        </row>
      </sheetData>
      <sheetData sheetId="5148">
        <row r="81">
          <cell r="H81">
            <v>222.566</v>
          </cell>
        </row>
      </sheetData>
      <sheetData sheetId="5149">
        <row r="81">
          <cell r="H81">
            <v>222.566</v>
          </cell>
        </row>
      </sheetData>
      <sheetData sheetId="5150">
        <row r="81">
          <cell r="H81">
            <v>222.566</v>
          </cell>
        </row>
      </sheetData>
      <sheetData sheetId="5151">
        <row r="81">
          <cell r="H81">
            <v>222.566</v>
          </cell>
        </row>
      </sheetData>
      <sheetData sheetId="5152">
        <row r="81">
          <cell r="H81">
            <v>222.566</v>
          </cell>
        </row>
      </sheetData>
      <sheetData sheetId="5153">
        <row r="81">
          <cell r="H81">
            <v>222.566</v>
          </cell>
        </row>
      </sheetData>
      <sheetData sheetId="5154">
        <row r="81">
          <cell r="H81">
            <v>222.566</v>
          </cell>
        </row>
      </sheetData>
      <sheetData sheetId="5155">
        <row r="81">
          <cell r="H81">
            <v>222.566</v>
          </cell>
        </row>
      </sheetData>
      <sheetData sheetId="5156">
        <row r="81">
          <cell r="H81">
            <v>222.566</v>
          </cell>
        </row>
      </sheetData>
      <sheetData sheetId="5157">
        <row r="81">
          <cell r="H81">
            <v>222.566</v>
          </cell>
        </row>
      </sheetData>
      <sheetData sheetId="5158">
        <row r="81">
          <cell r="H81">
            <v>222.566</v>
          </cell>
        </row>
      </sheetData>
      <sheetData sheetId="5159">
        <row r="81">
          <cell r="H81">
            <v>222.566</v>
          </cell>
        </row>
      </sheetData>
      <sheetData sheetId="5160">
        <row r="81">
          <cell r="H81">
            <v>222.566</v>
          </cell>
        </row>
      </sheetData>
      <sheetData sheetId="5161">
        <row r="81">
          <cell r="H81">
            <v>222.566</v>
          </cell>
        </row>
      </sheetData>
      <sheetData sheetId="5162">
        <row r="81">
          <cell r="H81">
            <v>222.566</v>
          </cell>
        </row>
      </sheetData>
      <sheetData sheetId="5163">
        <row r="81">
          <cell r="H81">
            <v>222.566</v>
          </cell>
        </row>
      </sheetData>
      <sheetData sheetId="5164">
        <row r="81">
          <cell r="H81">
            <v>222.566</v>
          </cell>
        </row>
      </sheetData>
      <sheetData sheetId="5165">
        <row r="81">
          <cell r="H81">
            <v>222.566</v>
          </cell>
        </row>
      </sheetData>
      <sheetData sheetId="5166">
        <row r="81">
          <cell r="H81">
            <v>222.566</v>
          </cell>
        </row>
      </sheetData>
      <sheetData sheetId="5167">
        <row r="81">
          <cell r="H81">
            <v>222.566</v>
          </cell>
        </row>
      </sheetData>
      <sheetData sheetId="5168">
        <row r="81">
          <cell r="H81">
            <v>222.566</v>
          </cell>
        </row>
      </sheetData>
      <sheetData sheetId="5169">
        <row r="81">
          <cell r="H81">
            <v>222.566</v>
          </cell>
        </row>
      </sheetData>
      <sheetData sheetId="5170">
        <row r="81">
          <cell r="H81">
            <v>222.566</v>
          </cell>
        </row>
      </sheetData>
      <sheetData sheetId="5171">
        <row r="81">
          <cell r="H81">
            <v>222.566</v>
          </cell>
        </row>
      </sheetData>
      <sheetData sheetId="5172">
        <row r="81">
          <cell r="H81">
            <v>222.566</v>
          </cell>
        </row>
      </sheetData>
      <sheetData sheetId="5173">
        <row r="81">
          <cell r="H81">
            <v>222.566</v>
          </cell>
        </row>
      </sheetData>
      <sheetData sheetId="5174">
        <row r="81">
          <cell r="H81">
            <v>222.566</v>
          </cell>
        </row>
      </sheetData>
      <sheetData sheetId="5175">
        <row r="81">
          <cell r="H81">
            <v>222.566</v>
          </cell>
        </row>
      </sheetData>
      <sheetData sheetId="5176">
        <row r="81">
          <cell r="H81">
            <v>222.566</v>
          </cell>
        </row>
      </sheetData>
      <sheetData sheetId="5177">
        <row r="81">
          <cell r="H81">
            <v>222.566</v>
          </cell>
        </row>
      </sheetData>
      <sheetData sheetId="5178">
        <row r="81">
          <cell r="H81">
            <v>222.566</v>
          </cell>
        </row>
      </sheetData>
      <sheetData sheetId="5179">
        <row r="81">
          <cell r="H81">
            <v>222.566</v>
          </cell>
        </row>
      </sheetData>
      <sheetData sheetId="5180">
        <row r="81">
          <cell r="H81">
            <v>222.566</v>
          </cell>
        </row>
      </sheetData>
      <sheetData sheetId="5181">
        <row r="81">
          <cell r="H81">
            <v>222.566</v>
          </cell>
        </row>
      </sheetData>
      <sheetData sheetId="5182">
        <row r="81">
          <cell r="H81">
            <v>222.566</v>
          </cell>
        </row>
      </sheetData>
      <sheetData sheetId="5183">
        <row r="81">
          <cell r="H81">
            <v>222.566</v>
          </cell>
        </row>
      </sheetData>
      <sheetData sheetId="5184">
        <row r="81">
          <cell r="H81">
            <v>222.566</v>
          </cell>
        </row>
      </sheetData>
      <sheetData sheetId="5185">
        <row r="81">
          <cell r="H81">
            <v>222.566</v>
          </cell>
        </row>
      </sheetData>
      <sheetData sheetId="5186">
        <row r="81">
          <cell r="H81">
            <v>222.566</v>
          </cell>
        </row>
      </sheetData>
      <sheetData sheetId="5187">
        <row r="81">
          <cell r="H81">
            <v>222.566</v>
          </cell>
        </row>
      </sheetData>
      <sheetData sheetId="5188">
        <row r="81">
          <cell r="H81">
            <v>222.566</v>
          </cell>
        </row>
      </sheetData>
      <sheetData sheetId="5189">
        <row r="81">
          <cell r="H81">
            <v>222.566</v>
          </cell>
        </row>
      </sheetData>
      <sheetData sheetId="5190">
        <row r="81">
          <cell r="H81">
            <v>222.566</v>
          </cell>
        </row>
      </sheetData>
      <sheetData sheetId="5191">
        <row r="81">
          <cell r="H81">
            <v>222.566</v>
          </cell>
        </row>
      </sheetData>
      <sheetData sheetId="5192">
        <row r="81">
          <cell r="H81">
            <v>222.566</v>
          </cell>
        </row>
      </sheetData>
      <sheetData sheetId="5193">
        <row r="81">
          <cell r="H81">
            <v>222.566</v>
          </cell>
        </row>
      </sheetData>
      <sheetData sheetId="5194">
        <row r="81">
          <cell r="H81">
            <v>222.566</v>
          </cell>
        </row>
      </sheetData>
      <sheetData sheetId="5195">
        <row r="81">
          <cell r="H81">
            <v>222.566</v>
          </cell>
        </row>
      </sheetData>
      <sheetData sheetId="5196">
        <row r="81">
          <cell r="H81">
            <v>222.566</v>
          </cell>
        </row>
      </sheetData>
      <sheetData sheetId="5197">
        <row r="81">
          <cell r="H81">
            <v>222.566</v>
          </cell>
        </row>
      </sheetData>
      <sheetData sheetId="5198">
        <row r="81">
          <cell r="H81">
            <v>222.566</v>
          </cell>
        </row>
      </sheetData>
      <sheetData sheetId="5199">
        <row r="81">
          <cell r="H81">
            <v>222.566</v>
          </cell>
        </row>
      </sheetData>
      <sheetData sheetId="5200">
        <row r="81">
          <cell r="H81">
            <v>222.566</v>
          </cell>
        </row>
      </sheetData>
      <sheetData sheetId="5201">
        <row r="81">
          <cell r="H81">
            <v>222.566</v>
          </cell>
        </row>
      </sheetData>
      <sheetData sheetId="5202">
        <row r="81">
          <cell r="H81">
            <v>222.566</v>
          </cell>
        </row>
      </sheetData>
      <sheetData sheetId="5203">
        <row r="81">
          <cell r="H81">
            <v>222.566</v>
          </cell>
        </row>
      </sheetData>
      <sheetData sheetId="5204">
        <row r="81">
          <cell r="H81">
            <v>222.566</v>
          </cell>
        </row>
      </sheetData>
      <sheetData sheetId="5205">
        <row r="81">
          <cell r="H81">
            <v>222.566</v>
          </cell>
        </row>
      </sheetData>
      <sheetData sheetId="5206">
        <row r="81">
          <cell r="H81">
            <v>222.566</v>
          </cell>
        </row>
      </sheetData>
      <sheetData sheetId="5207">
        <row r="81">
          <cell r="H81">
            <v>222.566</v>
          </cell>
        </row>
      </sheetData>
      <sheetData sheetId="5208">
        <row r="81">
          <cell r="H81">
            <v>222.566</v>
          </cell>
        </row>
      </sheetData>
      <sheetData sheetId="5209">
        <row r="81">
          <cell r="H81">
            <v>222.566</v>
          </cell>
        </row>
      </sheetData>
      <sheetData sheetId="5210">
        <row r="81">
          <cell r="H81">
            <v>222.566</v>
          </cell>
        </row>
      </sheetData>
      <sheetData sheetId="5211">
        <row r="81">
          <cell r="H81">
            <v>222.566</v>
          </cell>
        </row>
      </sheetData>
      <sheetData sheetId="5212">
        <row r="81">
          <cell r="H81">
            <v>222.566</v>
          </cell>
        </row>
      </sheetData>
      <sheetData sheetId="5213">
        <row r="81">
          <cell r="H81">
            <v>222.566</v>
          </cell>
        </row>
      </sheetData>
      <sheetData sheetId="5214">
        <row r="81">
          <cell r="H81">
            <v>222.566</v>
          </cell>
        </row>
      </sheetData>
      <sheetData sheetId="5215">
        <row r="81">
          <cell r="H81">
            <v>222.566</v>
          </cell>
        </row>
      </sheetData>
      <sheetData sheetId="5216">
        <row r="81">
          <cell r="H81">
            <v>222.566</v>
          </cell>
        </row>
      </sheetData>
      <sheetData sheetId="5217">
        <row r="81">
          <cell r="H81">
            <v>222.566</v>
          </cell>
        </row>
      </sheetData>
      <sheetData sheetId="5218">
        <row r="81">
          <cell r="H81">
            <v>222.566</v>
          </cell>
        </row>
      </sheetData>
      <sheetData sheetId="5219">
        <row r="81">
          <cell r="H81">
            <v>222.566</v>
          </cell>
        </row>
      </sheetData>
      <sheetData sheetId="5220">
        <row r="81">
          <cell r="H81">
            <v>222.566</v>
          </cell>
        </row>
      </sheetData>
      <sheetData sheetId="5221">
        <row r="81">
          <cell r="H81">
            <v>222.566</v>
          </cell>
        </row>
      </sheetData>
      <sheetData sheetId="5222">
        <row r="81">
          <cell r="H81">
            <v>222.566</v>
          </cell>
        </row>
      </sheetData>
      <sheetData sheetId="5223">
        <row r="81">
          <cell r="H81">
            <v>222.566</v>
          </cell>
        </row>
      </sheetData>
      <sheetData sheetId="5224">
        <row r="81">
          <cell r="H81">
            <v>222.566</v>
          </cell>
        </row>
      </sheetData>
      <sheetData sheetId="5225">
        <row r="81">
          <cell r="H81">
            <v>222.566</v>
          </cell>
        </row>
      </sheetData>
      <sheetData sheetId="5226">
        <row r="81">
          <cell r="H81">
            <v>222.566</v>
          </cell>
        </row>
      </sheetData>
      <sheetData sheetId="5227">
        <row r="81">
          <cell r="H81">
            <v>222.566</v>
          </cell>
        </row>
      </sheetData>
      <sheetData sheetId="5228">
        <row r="81">
          <cell r="H81">
            <v>222.566</v>
          </cell>
        </row>
      </sheetData>
      <sheetData sheetId="5229">
        <row r="81">
          <cell r="H81">
            <v>222.566</v>
          </cell>
        </row>
      </sheetData>
      <sheetData sheetId="5230">
        <row r="81">
          <cell r="H81">
            <v>222.566</v>
          </cell>
        </row>
      </sheetData>
      <sheetData sheetId="5231">
        <row r="81">
          <cell r="H81">
            <v>222.566</v>
          </cell>
        </row>
      </sheetData>
      <sheetData sheetId="5232">
        <row r="81">
          <cell r="H81">
            <v>222.566</v>
          </cell>
        </row>
      </sheetData>
      <sheetData sheetId="5233">
        <row r="81">
          <cell r="H81">
            <v>222.566</v>
          </cell>
        </row>
      </sheetData>
      <sheetData sheetId="5234">
        <row r="81">
          <cell r="H81">
            <v>222.566</v>
          </cell>
        </row>
      </sheetData>
      <sheetData sheetId="5235">
        <row r="81">
          <cell r="H81">
            <v>222.566</v>
          </cell>
        </row>
      </sheetData>
      <sheetData sheetId="5236">
        <row r="81">
          <cell r="H81">
            <v>222.566</v>
          </cell>
        </row>
      </sheetData>
      <sheetData sheetId="5237">
        <row r="81">
          <cell r="H81">
            <v>222.566</v>
          </cell>
        </row>
      </sheetData>
      <sheetData sheetId="5238">
        <row r="81">
          <cell r="H81">
            <v>222.566</v>
          </cell>
        </row>
      </sheetData>
      <sheetData sheetId="5239">
        <row r="81">
          <cell r="H81">
            <v>222.566</v>
          </cell>
        </row>
      </sheetData>
      <sheetData sheetId="5240">
        <row r="81">
          <cell r="H81">
            <v>222.566</v>
          </cell>
        </row>
      </sheetData>
      <sheetData sheetId="5241">
        <row r="81">
          <cell r="H81">
            <v>222.566</v>
          </cell>
        </row>
      </sheetData>
      <sheetData sheetId="5242">
        <row r="81">
          <cell r="H81">
            <v>222.566</v>
          </cell>
        </row>
      </sheetData>
      <sheetData sheetId="5243">
        <row r="81">
          <cell r="H81">
            <v>222.566</v>
          </cell>
        </row>
      </sheetData>
      <sheetData sheetId="5244">
        <row r="81">
          <cell r="H81">
            <v>222.566</v>
          </cell>
        </row>
      </sheetData>
      <sheetData sheetId="5245">
        <row r="81">
          <cell r="H81">
            <v>222.566</v>
          </cell>
        </row>
      </sheetData>
      <sheetData sheetId="5246">
        <row r="81">
          <cell r="H81">
            <v>222.566</v>
          </cell>
        </row>
      </sheetData>
      <sheetData sheetId="5247">
        <row r="81">
          <cell r="H81">
            <v>222.566</v>
          </cell>
        </row>
      </sheetData>
      <sheetData sheetId="5248">
        <row r="81">
          <cell r="H81">
            <v>222.566</v>
          </cell>
        </row>
      </sheetData>
      <sheetData sheetId="5249">
        <row r="81">
          <cell r="H81">
            <v>222.566</v>
          </cell>
        </row>
      </sheetData>
      <sheetData sheetId="5250">
        <row r="81">
          <cell r="H81">
            <v>222.566</v>
          </cell>
        </row>
      </sheetData>
      <sheetData sheetId="5251">
        <row r="81">
          <cell r="H81">
            <v>222.566</v>
          </cell>
        </row>
      </sheetData>
      <sheetData sheetId="5252">
        <row r="81">
          <cell r="H81">
            <v>222.566</v>
          </cell>
        </row>
      </sheetData>
      <sheetData sheetId="5253">
        <row r="81">
          <cell r="H81">
            <v>222.566</v>
          </cell>
        </row>
      </sheetData>
      <sheetData sheetId="5254">
        <row r="81">
          <cell r="H81">
            <v>222.566</v>
          </cell>
        </row>
      </sheetData>
      <sheetData sheetId="5255">
        <row r="81">
          <cell r="H81">
            <v>222.566</v>
          </cell>
        </row>
      </sheetData>
      <sheetData sheetId="5256">
        <row r="81">
          <cell r="H81">
            <v>222.566</v>
          </cell>
        </row>
      </sheetData>
      <sheetData sheetId="5257">
        <row r="81">
          <cell r="H81">
            <v>222.566</v>
          </cell>
        </row>
      </sheetData>
      <sheetData sheetId="5258">
        <row r="81">
          <cell r="H81">
            <v>222.566</v>
          </cell>
        </row>
      </sheetData>
      <sheetData sheetId="5259">
        <row r="81">
          <cell r="H81">
            <v>222.566</v>
          </cell>
        </row>
      </sheetData>
      <sheetData sheetId="5260">
        <row r="81">
          <cell r="H81">
            <v>222.566</v>
          </cell>
        </row>
      </sheetData>
      <sheetData sheetId="5261">
        <row r="81">
          <cell r="H81">
            <v>222.566</v>
          </cell>
        </row>
      </sheetData>
      <sheetData sheetId="5262">
        <row r="81">
          <cell r="H81">
            <v>222.566</v>
          </cell>
        </row>
      </sheetData>
      <sheetData sheetId="5263">
        <row r="81">
          <cell r="H81">
            <v>222.566</v>
          </cell>
        </row>
      </sheetData>
      <sheetData sheetId="5264">
        <row r="81">
          <cell r="H81">
            <v>222.566</v>
          </cell>
        </row>
      </sheetData>
      <sheetData sheetId="5265">
        <row r="81">
          <cell r="H81">
            <v>222.566</v>
          </cell>
        </row>
      </sheetData>
      <sheetData sheetId="5266">
        <row r="81">
          <cell r="H81">
            <v>222.566</v>
          </cell>
        </row>
      </sheetData>
      <sheetData sheetId="5267">
        <row r="81">
          <cell r="H81">
            <v>222.566</v>
          </cell>
        </row>
      </sheetData>
      <sheetData sheetId="5268">
        <row r="81">
          <cell r="H81">
            <v>222.566</v>
          </cell>
        </row>
      </sheetData>
      <sheetData sheetId="5269">
        <row r="81">
          <cell r="H81">
            <v>222.566</v>
          </cell>
        </row>
      </sheetData>
      <sheetData sheetId="5270">
        <row r="81">
          <cell r="H81">
            <v>222.566</v>
          </cell>
        </row>
      </sheetData>
      <sheetData sheetId="5271">
        <row r="81">
          <cell r="H81">
            <v>222.566</v>
          </cell>
        </row>
      </sheetData>
      <sheetData sheetId="5272">
        <row r="81">
          <cell r="H81">
            <v>222.566</v>
          </cell>
        </row>
      </sheetData>
      <sheetData sheetId="5273">
        <row r="81">
          <cell r="H81">
            <v>222.566</v>
          </cell>
        </row>
      </sheetData>
      <sheetData sheetId="5274">
        <row r="81">
          <cell r="H81">
            <v>222.566</v>
          </cell>
        </row>
      </sheetData>
      <sheetData sheetId="5275">
        <row r="81">
          <cell r="H81">
            <v>222.566</v>
          </cell>
        </row>
      </sheetData>
      <sheetData sheetId="5276">
        <row r="81">
          <cell r="H81">
            <v>222.566</v>
          </cell>
        </row>
      </sheetData>
      <sheetData sheetId="5277">
        <row r="81">
          <cell r="H81">
            <v>222.566</v>
          </cell>
        </row>
      </sheetData>
      <sheetData sheetId="5278">
        <row r="81">
          <cell r="H81">
            <v>222.566</v>
          </cell>
        </row>
      </sheetData>
      <sheetData sheetId="5279">
        <row r="81">
          <cell r="H81">
            <v>222.566</v>
          </cell>
        </row>
      </sheetData>
      <sheetData sheetId="5280">
        <row r="81">
          <cell r="H81">
            <v>222.566</v>
          </cell>
        </row>
      </sheetData>
      <sheetData sheetId="5281">
        <row r="81">
          <cell r="H81">
            <v>222.566</v>
          </cell>
        </row>
      </sheetData>
      <sheetData sheetId="5282">
        <row r="81">
          <cell r="H81">
            <v>222.566</v>
          </cell>
        </row>
      </sheetData>
      <sheetData sheetId="5283">
        <row r="81">
          <cell r="H81">
            <v>222.566</v>
          </cell>
        </row>
      </sheetData>
      <sheetData sheetId="5284">
        <row r="81">
          <cell r="H81">
            <v>222.566</v>
          </cell>
        </row>
      </sheetData>
      <sheetData sheetId="5285">
        <row r="81">
          <cell r="H81">
            <v>222.566</v>
          </cell>
        </row>
      </sheetData>
      <sheetData sheetId="5286">
        <row r="81">
          <cell r="H81">
            <v>222.566</v>
          </cell>
        </row>
      </sheetData>
      <sheetData sheetId="5287">
        <row r="81">
          <cell r="H81">
            <v>222.566</v>
          </cell>
        </row>
      </sheetData>
      <sheetData sheetId="5288">
        <row r="81">
          <cell r="H81">
            <v>222.566</v>
          </cell>
        </row>
      </sheetData>
      <sheetData sheetId="5289">
        <row r="81">
          <cell r="H81">
            <v>222.566</v>
          </cell>
        </row>
      </sheetData>
      <sheetData sheetId="5290">
        <row r="81">
          <cell r="H81">
            <v>222.566</v>
          </cell>
        </row>
      </sheetData>
      <sheetData sheetId="5291">
        <row r="81">
          <cell r="H81">
            <v>222.566</v>
          </cell>
        </row>
      </sheetData>
      <sheetData sheetId="5292">
        <row r="81">
          <cell r="H81">
            <v>222.566</v>
          </cell>
        </row>
      </sheetData>
      <sheetData sheetId="5293">
        <row r="81">
          <cell r="H81">
            <v>222.566</v>
          </cell>
        </row>
      </sheetData>
      <sheetData sheetId="5294">
        <row r="81">
          <cell r="H81">
            <v>222.566</v>
          </cell>
        </row>
      </sheetData>
      <sheetData sheetId="5295">
        <row r="81">
          <cell r="H81">
            <v>222.566</v>
          </cell>
        </row>
      </sheetData>
      <sheetData sheetId="5296">
        <row r="81">
          <cell r="H81">
            <v>222.566</v>
          </cell>
        </row>
      </sheetData>
      <sheetData sheetId="5297">
        <row r="81">
          <cell r="H81">
            <v>222.566</v>
          </cell>
        </row>
      </sheetData>
      <sheetData sheetId="5298">
        <row r="81">
          <cell r="H81">
            <v>222.566</v>
          </cell>
        </row>
      </sheetData>
      <sheetData sheetId="5299">
        <row r="81">
          <cell r="H81">
            <v>222.566</v>
          </cell>
        </row>
      </sheetData>
      <sheetData sheetId="5300">
        <row r="81">
          <cell r="H81">
            <v>222.566</v>
          </cell>
        </row>
      </sheetData>
      <sheetData sheetId="5301">
        <row r="81">
          <cell r="H81">
            <v>222.566</v>
          </cell>
        </row>
      </sheetData>
      <sheetData sheetId="5302">
        <row r="81">
          <cell r="H81">
            <v>222.566</v>
          </cell>
        </row>
      </sheetData>
      <sheetData sheetId="5303">
        <row r="81">
          <cell r="H81">
            <v>222.566</v>
          </cell>
        </row>
      </sheetData>
      <sheetData sheetId="5304">
        <row r="81">
          <cell r="H81">
            <v>222.566</v>
          </cell>
        </row>
      </sheetData>
      <sheetData sheetId="5305">
        <row r="81">
          <cell r="H81">
            <v>222.566</v>
          </cell>
        </row>
      </sheetData>
      <sheetData sheetId="5306">
        <row r="81">
          <cell r="H81">
            <v>222.566</v>
          </cell>
        </row>
      </sheetData>
      <sheetData sheetId="5307">
        <row r="81">
          <cell r="H81">
            <v>222.566</v>
          </cell>
        </row>
      </sheetData>
      <sheetData sheetId="5308">
        <row r="81">
          <cell r="H81">
            <v>222.566</v>
          </cell>
        </row>
      </sheetData>
      <sheetData sheetId="5309">
        <row r="81">
          <cell r="H81">
            <v>222.566</v>
          </cell>
        </row>
      </sheetData>
      <sheetData sheetId="5310">
        <row r="81">
          <cell r="H81">
            <v>222.566</v>
          </cell>
        </row>
      </sheetData>
      <sheetData sheetId="5311">
        <row r="81">
          <cell r="H81">
            <v>222.566</v>
          </cell>
        </row>
      </sheetData>
      <sheetData sheetId="5312">
        <row r="81">
          <cell r="H81">
            <v>222.566</v>
          </cell>
        </row>
      </sheetData>
      <sheetData sheetId="5313">
        <row r="81">
          <cell r="H81">
            <v>222.566</v>
          </cell>
        </row>
      </sheetData>
      <sheetData sheetId="5314">
        <row r="81">
          <cell r="H81">
            <v>222.566</v>
          </cell>
        </row>
      </sheetData>
      <sheetData sheetId="5315">
        <row r="81">
          <cell r="H81">
            <v>222.566</v>
          </cell>
        </row>
      </sheetData>
      <sheetData sheetId="5316">
        <row r="81">
          <cell r="H81">
            <v>222.566</v>
          </cell>
        </row>
      </sheetData>
      <sheetData sheetId="5317">
        <row r="81">
          <cell r="H81">
            <v>222.566</v>
          </cell>
        </row>
      </sheetData>
      <sheetData sheetId="5318">
        <row r="81">
          <cell r="H81">
            <v>222.566</v>
          </cell>
        </row>
      </sheetData>
      <sheetData sheetId="5319">
        <row r="81">
          <cell r="H81">
            <v>222.566</v>
          </cell>
        </row>
      </sheetData>
      <sheetData sheetId="5320">
        <row r="81">
          <cell r="H81">
            <v>222.566</v>
          </cell>
        </row>
      </sheetData>
      <sheetData sheetId="5321">
        <row r="81">
          <cell r="H81">
            <v>222.566</v>
          </cell>
        </row>
      </sheetData>
      <sheetData sheetId="5322">
        <row r="81">
          <cell r="H81">
            <v>222.566</v>
          </cell>
        </row>
      </sheetData>
      <sheetData sheetId="5323">
        <row r="81">
          <cell r="H81">
            <v>222.566</v>
          </cell>
        </row>
      </sheetData>
      <sheetData sheetId="5324">
        <row r="81">
          <cell r="H81">
            <v>222.566</v>
          </cell>
        </row>
      </sheetData>
      <sheetData sheetId="5325">
        <row r="81">
          <cell r="H81">
            <v>222.566</v>
          </cell>
        </row>
      </sheetData>
      <sheetData sheetId="5326">
        <row r="81">
          <cell r="H81">
            <v>222.566</v>
          </cell>
        </row>
      </sheetData>
      <sheetData sheetId="5327">
        <row r="81">
          <cell r="H81">
            <v>222.566</v>
          </cell>
        </row>
      </sheetData>
      <sheetData sheetId="5328">
        <row r="81">
          <cell r="H81">
            <v>222.566</v>
          </cell>
        </row>
      </sheetData>
      <sheetData sheetId="5329">
        <row r="81">
          <cell r="H81">
            <v>222.566</v>
          </cell>
        </row>
      </sheetData>
      <sheetData sheetId="5330">
        <row r="81">
          <cell r="H81">
            <v>222.566</v>
          </cell>
        </row>
      </sheetData>
      <sheetData sheetId="5331">
        <row r="81">
          <cell r="H81">
            <v>222.566</v>
          </cell>
        </row>
      </sheetData>
      <sheetData sheetId="5332">
        <row r="81">
          <cell r="H81">
            <v>222.566</v>
          </cell>
        </row>
      </sheetData>
      <sheetData sheetId="5333">
        <row r="81">
          <cell r="H81">
            <v>222.566</v>
          </cell>
        </row>
      </sheetData>
      <sheetData sheetId="5334">
        <row r="81">
          <cell r="H81">
            <v>222.566</v>
          </cell>
        </row>
      </sheetData>
      <sheetData sheetId="5335">
        <row r="81">
          <cell r="H81">
            <v>222.566</v>
          </cell>
        </row>
      </sheetData>
      <sheetData sheetId="5336">
        <row r="81">
          <cell r="H81">
            <v>222.566</v>
          </cell>
        </row>
      </sheetData>
      <sheetData sheetId="5337">
        <row r="81">
          <cell r="H81">
            <v>222.566</v>
          </cell>
        </row>
      </sheetData>
      <sheetData sheetId="5338">
        <row r="81">
          <cell r="H81">
            <v>222.566</v>
          </cell>
        </row>
      </sheetData>
      <sheetData sheetId="5339">
        <row r="81">
          <cell r="H81">
            <v>222.566</v>
          </cell>
        </row>
      </sheetData>
      <sheetData sheetId="5340">
        <row r="81">
          <cell r="H81">
            <v>222.566</v>
          </cell>
        </row>
      </sheetData>
      <sheetData sheetId="5341">
        <row r="81">
          <cell r="H81">
            <v>222.566</v>
          </cell>
        </row>
      </sheetData>
      <sheetData sheetId="5342">
        <row r="81">
          <cell r="H81">
            <v>222.566</v>
          </cell>
        </row>
      </sheetData>
      <sheetData sheetId="5343">
        <row r="81">
          <cell r="H81">
            <v>222.566</v>
          </cell>
        </row>
      </sheetData>
      <sheetData sheetId="5344">
        <row r="81">
          <cell r="H81">
            <v>222.566</v>
          </cell>
        </row>
      </sheetData>
      <sheetData sheetId="5345">
        <row r="81">
          <cell r="H81">
            <v>222.566</v>
          </cell>
        </row>
      </sheetData>
      <sheetData sheetId="5346">
        <row r="81">
          <cell r="H81">
            <v>222.566</v>
          </cell>
        </row>
      </sheetData>
      <sheetData sheetId="5347">
        <row r="81">
          <cell r="H81">
            <v>222.566</v>
          </cell>
        </row>
      </sheetData>
      <sheetData sheetId="5348">
        <row r="81">
          <cell r="H81">
            <v>222.566</v>
          </cell>
        </row>
      </sheetData>
      <sheetData sheetId="5349">
        <row r="81">
          <cell r="H81">
            <v>222.566</v>
          </cell>
        </row>
      </sheetData>
      <sheetData sheetId="5350">
        <row r="81">
          <cell r="H81">
            <v>222.566</v>
          </cell>
        </row>
      </sheetData>
      <sheetData sheetId="5351">
        <row r="81">
          <cell r="H81">
            <v>222.566</v>
          </cell>
        </row>
      </sheetData>
      <sheetData sheetId="5352">
        <row r="81">
          <cell r="H81">
            <v>222.566</v>
          </cell>
        </row>
      </sheetData>
      <sheetData sheetId="5353">
        <row r="81">
          <cell r="H81">
            <v>222.566</v>
          </cell>
        </row>
      </sheetData>
      <sheetData sheetId="5354">
        <row r="81">
          <cell r="H81">
            <v>222.566</v>
          </cell>
        </row>
      </sheetData>
      <sheetData sheetId="5355">
        <row r="81">
          <cell r="H81">
            <v>222.566</v>
          </cell>
        </row>
      </sheetData>
      <sheetData sheetId="5356">
        <row r="81">
          <cell r="H81">
            <v>222.566</v>
          </cell>
        </row>
      </sheetData>
      <sheetData sheetId="5357">
        <row r="81">
          <cell r="H81">
            <v>222.566</v>
          </cell>
        </row>
      </sheetData>
      <sheetData sheetId="5358">
        <row r="81">
          <cell r="H81">
            <v>222.566</v>
          </cell>
        </row>
      </sheetData>
      <sheetData sheetId="5359">
        <row r="81">
          <cell r="H81">
            <v>222.566</v>
          </cell>
        </row>
      </sheetData>
      <sheetData sheetId="5360">
        <row r="81">
          <cell r="H81">
            <v>222.566</v>
          </cell>
        </row>
      </sheetData>
      <sheetData sheetId="5361">
        <row r="81">
          <cell r="H81">
            <v>222.566</v>
          </cell>
        </row>
      </sheetData>
      <sheetData sheetId="5362">
        <row r="81">
          <cell r="H81">
            <v>222.566</v>
          </cell>
        </row>
      </sheetData>
      <sheetData sheetId="5363">
        <row r="81">
          <cell r="H81">
            <v>222.566</v>
          </cell>
        </row>
      </sheetData>
      <sheetData sheetId="5364">
        <row r="81">
          <cell r="H81">
            <v>222.566</v>
          </cell>
        </row>
      </sheetData>
      <sheetData sheetId="5365">
        <row r="81">
          <cell r="H81">
            <v>222.566</v>
          </cell>
        </row>
      </sheetData>
      <sheetData sheetId="5366">
        <row r="81">
          <cell r="H81">
            <v>222.566</v>
          </cell>
        </row>
      </sheetData>
      <sheetData sheetId="5367">
        <row r="81">
          <cell r="H81">
            <v>222.566</v>
          </cell>
        </row>
      </sheetData>
      <sheetData sheetId="5368">
        <row r="81">
          <cell r="H81">
            <v>222.566</v>
          </cell>
        </row>
      </sheetData>
      <sheetData sheetId="5369">
        <row r="81">
          <cell r="H81">
            <v>222.566</v>
          </cell>
        </row>
      </sheetData>
      <sheetData sheetId="5370">
        <row r="81">
          <cell r="H81">
            <v>222.566</v>
          </cell>
        </row>
      </sheetData>
      <sheetData sheetId="5371">
        <row r="81">
          <cell r="H81">
            <v>222.566</v>
          </cell>
        </row>
      </sheetData>
      <sheetData sheetId="5372">
        <row r="81">
          <cell r="H81">
            <v>222.566</v>
          </cell>
        </row>
      </sheetData>
      <sheetData sheetId="5373">
        <row r="81">
          <cell r="H81">
            <v>222.566</v>
          </cell>
        </row>
      </sheetData>
      <sheetData sheetId="5374">
        <row r="81">
          <cell r="H81">
            <v>222.566</v>
          </cell>
        </row>
      </sheetData>
      <sheetData sheetId="5375">
        <row r="81">
          <cell r="H81">
            <v>222.566</v>
          </cell>
        </row>
      </sheetData>
      <sheetData sheetId="5376">
        <row r="81">
          <cell r="H81">
            <v>222.566</v>
          </cell>
        </row>
      </sheetData>
      <sheetData sheetId="5377">
        <row r="81">
          <cell r="H81">
            <v>222.566</v>
          </cell>
        </row>
      </sheetData>
      <sheetData sheetId="5378">
        <row r="81">
          <cell r="H81">
            <v>222.566</v>
          </cell>
        </row>
      </sheetData>
      <sheetData sheetId="5379">
        <row r="81">
          <cell r="H81">
            <v>222.566</v>
          </cell>
        </row>
      </sheetData>
      <sheetData sheetId="5380">
        <row r="81">
          <cell r="H81">
            <v>222.566</v>
          </cell>
        </row>
      </sheetData>
      <sheetData sheetId="5381">
        <row r="81">
          <cell r="H81">
            <v>222.566</v>
          </cell>
        </row>
      </sheetData>
      <sheetData sheetId="5382">
        <row r="81">
          <cell r="H81">
            <v>222.566</v>
          </cell>
        </row>
      </sheetData>
      <sheetData sheetId="5383">
        <row r="81">
          <cell r="H81">
            <v>222.566</v>
          </cell>
        </row>
      </sheetData>
      <sheetData sheetId="5384">
        <row r="81">
          <cell r="H81">
            <v>222.566</v>
          </cell>
        </row>
      </sheetData>
      <sheetData sheetId="5385">
        <row r="81">
          <cell r="H81">
            <v>222.566</v>
          </cell>
        </row>
      </sheetData>
      <sheetData sheetId="5386">
        <row r="81">
          <cell r="H81">
            <v>222.566</v>
          </cell>
        </row>
      </sheetData>
      <sheetData sheetId="5387">
        <row r="81">
          <cell r="H81">
            <v>222.566</v>
          </cell>
        </row>
      </sheetData>
      <sheetData sheetId="5388">
        <row r="81">
          <cell r="H81">
            <v>222.566</v>
          </cell>
        </row>
      </sheetData>
      <sheetData sheetId="5389">
        <row r="81">
          <cell r="H81">
            <v>222.566</v>
          </cell>
        </row>
      </sheetData>
      <sheetData sheetId="5390">
        <row r="81">
          <cell r="H81">
            <v>222.566</v>
          </cell>
        </row>
      </sheetData>
      <sheetData sheetId="5391">
        <row r="81">
          <cell r="H81">
            <v>222.566</v>
          </cell>
        </row>
      </sheetData>
      <sheetData sheetId="5392">
        <row r="81">
          <cell r="H81">
            <v>222.566</v>
          </cell>
        </row>
      </sheetData>
      <sheetData sheetId="5393">
        <row r="81">
          <cell r="H81">
            <v>222.566</v>
          </cell>
        </row>
      </sheetData>
      <sheetData sheetId="5394">
        <row r="81">
          <cell r="H81">
            <v>222.566</v>
          </cell>
        </row>
      </sheetData>
      <sheetData sheetId="5395">
        <row r="81">
          <cell r="H81">
            <v>222.566</v>
          </cell>
        </row>
      </sheetData>
      <sheetData sheetId="5396">
        <row r="81">
          <cell r="H81">
            <v>222.566</v>
          </cell>
        </row>
      </sheetData>
      <sheetData sheetId="5397">
        <row r="81">
          <cell r="H81">
            <v>222.566</v>
          </cell>
        </row>
      </sheetData>
      <sheetData sheetId="5398">
        <row r="81">
          <cell r="H81">
            <v>222.566</v>
          </cell>
        </row>
      </sheetData>
      <sheetData sheetId="5399">
        <row r="81">
          <cell r="H81">
            <v>222.566</v>
          </cell>
        </row>
      </sheetData>
      <sheetData sheetId="5400">
        <row r="81">
          <cell r="H81">
            <v>222.566</v>
          </cell>
        </row>
      </sheetData>
      <sheetData sheetId="5401">
        <row r="81">
          <cell r="H81">
            <v>222.566</v>
          </cell>
        </row>
      </sheetData>
      <sheetData sheetId="5402">
        <row r="81">
          <cell r="H81">
            <v>222.566</v>
          </cell>
        </row>
      </sheetData>
      <sheetData sheetId="5403">
        <row r="81">
          <cell r="H81">
            <v>222.566</v>
          </cell>
        </row>
      </sheetData>
      <sheetData sheetId="5404">
        <row r="81">
          <cell r="H81">
            <v>222.566</v>
          </cell>
        </row>
      </sheetData>
      <sheetData sheetId="5405">
        <row r="81">
          <cell r="H81">
            <v>222.566</v>
          </cell>
        </row>
      </sheetData>
      <sheetData sheetId="5406">
        <row r="81">
          <cell r="H81">
            <v>222.566</v>
          </cell>
        </row>
      </sheetData>
      <sheetData sheetId="5407">
        <row r="81">
          <cell r="H81">
            <v>222.566</v>
          </cell>
        </row>
      </sheetData>
      <sheetData sheetId="5408">
        <row r="81">
          <cell r="H81">
            <v>222.566</v>
          </cell>
        </row>
      </sheetData>
      <sheetData sheetId="5409">
        <row r="81">
          <cell r="H81">
            <v>222.566</v>
          </cell>
        </row>
      </sheetData>
      <sheetData sheetId="5410">
        <row r="81">
          <cell r="H81">
            <v>222.566</v>
          </cell>
        </row>
      </sheetData>
      <sheetData sheetId="5411">
        <row r="81">
          <cell r="H81">
            <v>222.566</v>
          </cell>
        </row>
      </sheetData>
      <sheetData sheetId="5412">
        <row r="81">
          <cell r="H81">
            <v>222.566</v>
          </cell>
        </row>
      </sheetData>
      <sheetData sheetId="5413">
        <row r="81">
          <cell r="H81">
            <v>222.566</v>
          </cell>
        </row>
      </sheetData>
      <sheetData sheetId="5414">
        <row r="81">
          <cell r="H81">
            <v>222.566</v>
          </cell>
        </row>
      </sheetData>
      <sheetData sheetId="5415">
        <row r="81">
          <cell r="H81">
            <v>222.566</v>
          </cell>
        </row>
      </sheetData>
      <sheetData sheetId="5416">
        <row r="81">
          <cell r="H81">
            <v>222.566</v>
          </cell>
        </row>
      </sheetData>
      <sheetData sheetId="5417">
        <row r="81">
          <cell r="H81">
            <v>222.566</v>
          </cell>
        </row>
      </sheetData>
      <sheetData sheetId="5418">
        <row r="81">
          <cell r="H81">
            <v>222.566</v>
          </cell>
        </row>
      </sheetData>
      <sheetData sheetId="5419">
        <row r="81">
          <cell r="H81">
            <v>222.566</v>
          </cell>
        </row>
      </sheetData>
      <sheetData sheetId="5420">
        <row r="81">
          <cell r="H81">
            <v>222.566</v>
          </cell>
        </row>
      </sheetData>
      <sheetData sheetId="5421">
        <row r="81">
          <cell r="H81">
            <v>222.566</v>
          </cell>
        </row>
      </sheetData>
      <sheetData sheetId="5422">
        <row r="81">
          <cell r="H81">
            <v>222.566</v>
          </cell>
        </row>
      </sheetData>
      <sheetData sheetId="5423">
        <row r="81">
          <cell r="H81">
            <v>222.566</v>
          </cell>
        </row>
      </sheetData>
      <sheetData sheetId="5424">
        <row r="81">
          <cell r="H81">
            <v>222.566</v>
          </cell>
        </row>
      </sheetData>
      <sheetData sheetId="5425">
        <row r="81">
          <cell r="H81">
            <v>222.566</v>
          </cell>
        </row>
      </sheetData>
      <sheetData sheetId="5426">
        <row r="81">
          <cell r="H81">
            <v>222.566</v>
          </cell>
        </row>
      </sheetData>
      <sheetData sheetId="5427">
        <row r="81">
          <cell r="H81">
            <v>222.566</v>
          </cell>
        </row>
      </sheetData>
      <sheetData sheetId="5428">
        <row r="81">
          <cell r="H81">
            <v>222.566</v>
          </cell>
        </row>
      </sheetData>
      <sheetData sheetId="5429">
        <row r="81">
          <cell r="H81">
            <v>222.566</v>
          </cell>
        </row>
      </sheetData>
      <sheetData sheetId="5430">
        <row r="81">
          <cell r="H81">
            <v>222.566</v>
          </cell>
        </row>
      </sheetData>
      <sheetData sheetId="5431">
        <row r="81">
          <cell r="H81">
            <v>222.566</v>
          </cell>
        </row>
      </sheetData>
      <sheetData sheetId="5432">
        <row r="81">
          <cell r="H81">
            <v>222.566</v>
          </cell>
        </row>
      </sheetData>
      <sheetData sheetId="5433">
        <row r="81">
          <cell r="H81">
            <v>222.566</v>
          </cell>
        </row>
      </sheetData>
      <sheetData sheetId="5434">
        <row r="81">
          <cell r="H81">
            <v>222.566</v>
          </cell>
        </row>
      </sheetData>
      <sheetData sheetId="5435">
        <row r="81">
          <cell r="H81">
            <v>222.566</v>
          </cell>
        </row>
      </sheetData>
      <sheetData sheetId="5436">
        <row r="81">
          <cell r="H81">
            <v>222.566</v>
          </cell>
        </row>
      </sheetData>
      <sheetData sheetId="5437">
        <row r="81">
          <cell r="H81">
            <v>222.566</v>
          </cell>
        </row>
      </sheetData>
      <sheetData sheetId="5438">
        <row r="81">
          <cell r="H81">
            <v>222.566</v>
          </cell>
        </row>
      </sheetData>
      <sheetData sheetId="5439">
        <row r="81">
          <cell r="H81">
            <v>222.566</v>
          </cell>
        </row>
      </sheetData>
      <sheetData sheetId="5440">
        <row r="81">
          <cell r="H81">
            <v>222.566</v>
          </cell>
        </row>
      </sheetData>
      <sheetData sheetId="5441">
        <row r="81">
          <cell r="H81">
            <v>222.566</v>
          </cell>
        </row>
      </sheetData>
      <sheetData sheetId="5442">
        <row r="81">
          <cell r="H81">
            <v>222.566</v>
          </cell>
        </row>
      </sheetData>
      <sheetData sheetId="5443">
        <row r="81">
          <cell r="H81">
            <v>222.566</v>
          </cell>
        </row>
      </sheetData>
      <sheetData sheetId="5444">
        <row r="81">
          <cell r="H81">
            <v>222.566</v>
          </cell>
        </row>
      </sheetData>
      <sheetData sheetId="5445">
        <row r="81">
          <cell r="H81">
            <v>222.566</v>
          </cell>
        </row>
      </sheetData>
      <sheetData sheetId="5446">
        <row r="81">
          <cell r="H81">
            <v>222.566</v>
          </cell>
        </row>
      </sheetData>
      <sheetData sheetId="5447">
        <row r="81">
          <cell r="H81">
            <v>222.566</v>
          </cell>
        </row>
      </sheetData>
      <sheetData sheetId="5448">
        <row r="81">
          <cell r="H81">
            <v>222.566</v>
          </cell>
        </row>
      </sheetData>
      <sheetData sheetId="5449">
        <row r="81">
          <cell r="H81">
            <v>222.566</v>
          </cell>
        </row>
      </sheetData>
      <sheetData sheetId="5450">
        <row r="81">
          <cell r="H81">
            <v>222.566</v>
          </cell>
        </row>
      </sheetData>
      <sheetData sheetId="5451">
        <row r="81">
          <cell r="H81">
            <v>222.566</v>
          </cell>
        </row>
      </sheetData>
      <sheetData sheetId="5452">
        <row r="81">
          <cell r="H81">
            <v>222.566</v>
          </cell>
        </row>
      </sheetData>
      <sheetData sheetId="5453">
        <row r="81">
          <cell r="H81">
            <v>222.566</v>
          </cell>
        </row>
      </sheetData>
      <sheetData sheetId="5454">
        <row r="81">
          <cell r="H81">
            <v>222.566</v>
          </cell>
        </row>
      </sheetData>
      <sheetData sheetId="5455">
        <row r="81">
          <cell r="H81">
            <v>222.566</v>
          </cell>
        </row>
      </sheetData>
      <sheetData sheetId="5456">
        <row r="81">
          <cell r="H81">
            <v>222.566</v>
          </cell>
        </row>
      </sheetData>
      <sheetData sheetId="5457">
        <row r="81">
          <cell r="H81">
            <v>222.566</v>
          </cell>
        </row>
      </sheetData>
      <sheetData sheetId="5458">
        <row r="81">
          <cell r="H81">
            <v>222.566</v>
          </cell>
        </row>
      </sheetData>
      <sheetData sheetId="5459">
        <row r="81">
          <cell r="H81">
            <v>222.566</v>
          </cell>
        </row>
      </sheetData>
      <sheetData sheetId="5460">
        <row r="81">
          <cell r="H81">
            <v>222.566</v>
          </cell>
        </row>
      </sheetData>
      <sheetData sheetId="5461">
        <row r="81">
          <cell r="H81">
            <v>222.566</v>
          </cell>
        </row>
      </sheetData>
      <sheetData sheetId="5462">
        <row r="81">
          <cell r="H81">
            <v>222.566</v>
          </cell>
        </row>
      </sheetData>
      <sheetData sheetId="5463">
        <row r="81">
          <cell r="H81">
            <v>222.566</v>
          </cell>
        </row>
      </sheetData>
      <sheetData sheetId="5464">
        <row r="81">
          <cell r="H81">
            <v>222.566</v>
          </cell>
        </row>
      </sheetData>
      <sheetData sheetId="5465">
        <row r="81">
          <cell r="H81">
            <v>222.566</v>
          </cell>
        </row>
      </sheetData>
      <sheetData sheetId="5466">
        <row r="81">
          <cell r="H81">
            <v>222.566</v>
          </cell>
        </row>
      </sheetData>
      <sheetData sheetId="5467">
        <row r="81">
          <cell r="H81">
            <v>222.566</v>
          </cell>
        </row>
      </sheetData>
      <sheetData sheetId="5468">
        <row r="81">
          <cell r="H81">
            <v>222.566</v>
          </cell>
        </row>
      </sheetData>
      <sheetData sheetId="5469">
        <row r="81">
          <cell r="H81">
            <v>222.566</v>
          </cell>
        </row>
      </sheetData>
      <sheetData sheetId="5470">
        <row r="81">
          <cell r="H81">
            <v>222.566</v>
          </cell>
        </row>
      </sheetData>
      <sheetData sheetId="5471">
        <row r="81">
          <cell r="H81">
            <v>222.566</v>
          </cell>
        </row>
      </sheetData>
      <sheetData sheetId="5472">
        <row r="81">
          <cell r="H81">
            <v>222.566</v>
          </cell>
        </row>
      </sheetData>
      <sheetData sheetId="5473">
        <row r="81">
          <cell r="H81">
            <v>222.566</v>
          </cell>
        </row>
      </sheetData>
      <sheetData sheetId="5474">
        <row r="81">
          <cell r="H81">
            <v>222.566</v>
          </cell>
        </row>
      </sheetData>
      <sheetData sheetId="5475">
        <row r="81">
          <cell r="H81">
            <v>222.566</v>
          </cell>
        </row>
      </sheetData>
      <sheetData sheetId="5476">
        <row r="81">
          <cell r="H81">
            <v>222.566</v>
          </cell>
        </row>
      </sheetData>
      <sheetData sheetId="5477">
        <row r="81">
          <cell r="H81">
            <v>222.566</v>
          </cell>
        </row>
      </sheetData>
      <sheetData sheetId="5478">
        <row r="81">
          <cell r="H81">
            <v>222.566</v>
          </cell>
        </row>
      </sheetData>
      <sheetData sheetId="5479">
        <row r="81">
          <cell r="H81">
            <v>222.566</v>
          </cell>
        </row>
      </sheetData>
      <sheetData sheetId="5480">
        <row r="81">
          <cell r="H81">
            <v>222.566</v>
          </cell>
        </row>
      </sheetData>
      <sheetData sheetId="5481">
        <row r="81">
          <cell r="H81">
            <v>222.566</v>
          </cell>
        </row>
      </sheetData>
      <sheetData sheetId="5482">
        <row r="81">
          <cell r="H81">
            <v>222.566</v>
          </cell>
        </row>
      </sheetData>
      <sheetData sheetId="5483">
        <row r="81">
          <cell r="H81">
            <v>222.566</v>
          </cell>
        </row>
      </sheetData>
      <sheetData sheetId="5484">
        <row r="81">
          <cell r="H81">
            <v>222.566</v>
          </cell>
        </row>
      </sheetData>
      <sheetData sheetId="5485">
        <row r="81">
          <cell r="H81">
            <v>222.566</v>
          </cell>
        </row>
      </sheetData>
      <sheetData sheetId="5486">
        <row r="81">
          <cell r="H81">
            <v>222.566</v>
          </cell>
        </row>
      </sheetData>
      <sheetData sheetId="5487">
        <row r="81">
          <cell r="H81">
            <v>222.566</v>
          </cell>
        </row>
      </sheetData>
      <sheetData sheetId="5488">
        <row r="81">
          <cell r="H81">
            <v>222.566</v>
          </cell>
        </row>
      </sheetData>
      <sheetData sheetId="5489">
        <row r="81">
          <cell r="H81">
            <v>222.566</v>
          </cell>
        </row>
      </sheetData>
      <sheetData sheetId="5490">
        <row r="81">
          <cell r="H81">
            <v>222.566</v>
          </cell>
        </row>
      </sheetData>
      <sheetData sheetId="5491">
        <row r="81">
          <cell r="H81">
            <v>222.566</v>
          </cell>
        </row>
      </sheetData>
      <sheetData sheetId="5492">
        <row r="81">
          <cell r="H81">
            <v>222.566</v>
          </cell>
        </row>
      </sheetData>
      <sheetData sheetId="5493">
        <row r="81">
          <cell r="H81">
            <v>222.566</v>
          </cell>
        </row>
      </sheetData>
      <sheetData sheetId="5494">
        <row r="81">
          <cell r="H81">
            <v>222.566</v>
          </cell>
        </row>
      </sheetData>
      <sheetData sheetId="5495">
        <row r="81">
          <cell r="H81">
            <v>222.566</v>
          </cell>
        </row>
      </sheetData>
      <sheetData sheetId="5496">
        <row r="81">
          <cell r="H81">
            <v>222.566</v>
          </cell>
        </row>
      </sheetData>
      <sheetData sheetId="5497">
        <row r="81">
          <cell r="H81">
            <v>222.566</v>
          </cell>
        </row>
      </sheetData>
      <sheetData sheetId="5498">
        <row r="81">
          <cell r="H81">
            <v>222.566</v>
          </cell>
        </row>
      </sheetData>
      <sheetData sheetId="5499">
        <row r="81">
          <cell r="H81">
            <v>222.566</v>
          </cell>
        </row>
      </sheetData>
      <sheetData sheetId="5500">
        <row r="81">
          <cell r="H81">
            <v>222.566</v>
          </cell>
        </row>
      </sheetData>
      <sheetData sheetId="5501">
        <row r="81">
          <cell r="H81">
            <v>222.566</v>
          </cell>
        </row>
      </sheetData>
      <sheetData sheetId="5502">
        <row r="81">
          <cell r="H81">
            <v>222.566</v>
          </cell>
        </row>
      </sheetData>
      <sheetData sheetId="5503">
        <row r="81">
          <cell r="H81">
            <v>222.566</v>
          </cell>
        </row>
      </sheetData>
      <sheetData sheetId="5504">
        <row r="81">
          <cell r="H81">
            <v>222.566</v>
          </cell>
        </row>
      </sheetData>
      <sheetData sheetId="5505">
        <row r="81">
          <cell r="H81">
            <v>222.566</v>
          </cell>
        </row>
      </sheetData>
      <sheetData sheetId="5506">
        <row r="81">
          <cell r="H81">
            <v>222.566</v>
          </cell>
        </row>
      </sheetData>
      <sheetData sheetId="5507">
        <row r="81">
          <cell r="H81">
            <v>222.566</v>
          </cell>
        </row>
      </sheetData>
      <sheetData sheetId="5508">
        <row r="81">
          <cell r="H81">
            <v>222.566</v>
          </cell>
        </row>
      </sheetData>
      <sheetData sheetId="5509">
        <row r="81">
          <cell r="H81">
            <v>222.566</v>
          </cell>
        </row>
      </sheetData>
      <sheetData sheetId="5510">
        <row r="81">
          <cell r="H81">
            <v>222.566</v>
          </cell>
        </row>
      </sheetData>
      <sheetData sheetId="5511">
        <row r="81">
          <cell r="H81">
            <v>222.566</v>
          </cell>
        </row>
      </sheetData>
      <sheetData sheetId="5512">
        <row r="81">
          <cell r="H81">
            <v>222.566</v>
          </cell>
        </row>
      </sheetData>
      <sheetData sheetId="5513">
        <row r="81">
          <cell r="H81">
            <v>222.566</v>
          </cell>
        </row>
      </sheetData>
      <sheetData sheetId="5514">
        <row r="81">
          <cell r="H81">
            <v>222.566</v>
          </cell>
        </row>
      </sheetData>
      <sheetData sheetId="5515">
        <row r="81">
          <cell r="H81">
            <v>222.566</v>
          </cell>
        </row>
      </sheetData>
      <sheetData sheetId="5516">
        <row r="81">
          <cell r="H81">
            <v>222.566</v>
          </cell>
        </row>
      </sheetData>
      <sheetData sheetId="5517">
        <row r="81">
          <cell r="H81">
            <v>222.566</v>
          </cell>
        </row>
      </sheetData>
      <sheetData sheetId="5518">
        <row r="81">
          <cell r="H81">
            <v>222.566</v>
          </cell>
        </row>
      </sheetData>
      <sheetData sheetId="5519">
        <row r="81">
          <cell r="H81">
            <v>222.566</v>
          </cell>
        </row>
      </sheetData>
      <sheetData sheetId="5520">
        <row r="81">
          <cell r="H81">
            <v>222.566</v>
          </cell>
        </row>
      </sheetData>
      <sheetData sheetId="5521">
        <row r="81">
          <cell r="H81">
            <v>222.566</v>
          </cell>
        </row>
      </sheetData>
      <sheetData sheetId="5522">
        <row r="81">
          <cell r="H81">
            <v>222.566</v>
          </cell>
        </row>
      </sheetData>
      <sheetData sheetId="5523">
        <row r="81">
          <cell r="H81">
            <v>222.566</v>
          </cell>
        </row>
      </sheetData>
      <sheetData sheetId="5524">
        <row r="81">
          <cell r="H81">
            <v>222.566</v>
          </cell>
        </row>
      </sheetData>
      <sheetData sheetId="5525">
        <row r="81">
          <cell r="H81">
            <v>222.566</v>
          </cell>
        </row>
      </sheetData>
      <sheetData sheetId="5526">
        <row r="81">
          <cell r="H81">
            <v>222.566</v>
          </cell>
        </row>
      </sheetData>
      <sheetData sheetId="5527">
        <row r="81">
          <cell r="H81">
            <v>222.566</v>
          </cell>
        </row>
      </sheetData>
      <sheetData sheetId="5528">
        <row r="81">
          <cell r="H81">
            <v>222.566</v>
          </cell>
        </row>
      </sheetData>
      <sheetData sheetId="5529">
        <row r="81">
          <cell r="H81">
            <v>222.566</v>
          </cell>
        </row>
      </sheetData>
      <sheetData sheetId="5530">
        <row r="81">
          <cell r="H81">
            <v>222.566</v>
          </cell>
        </row>
      </sheetData>
      <sheetData sheetId="5531">
        <row r="81">
          <cell r="H81">
            <v>222.566</v>
          </cell>
        </row>
      </sheetData>
      <sheetData sheetId="5532">
        <row r="81">
          <cell r="H81">
            <v>222.566</v>
          </cell>
        </row>
      </sheetData>
      <sheetData sheetId="5533">
        <row r="81">
          <cell r="H81">
            <v>222.566</v>
          </cell>
        </row>
      </sheetData>
      <sheetData sheetId="5534">
        <row r="81">
          <cell r="H81">
            <v>222.566</v>
          </cell>
        </row>
      </sheetData>
      <sheetData sheetId="5535">
        <row r="81">
          <cell r="H81">
            <v>222.566</v>
          </cell>
        </row>
      </sheetData>
      <sheetData sheetId="5536">
        <row r="81">
          <cell r="H81">
            <v>222.566</v>
          </cell>
        </row>
      </sheetData>
      <sheetData sheetId="5537">
        <row r="81">
          <cell r="H81">
            <v>222.566</v>
          </cell>
        </row>
      </sheetData>
      <sheetData sheetId="5538">
        <row r="81">
          <cell r="H81">
            <v>222.566</v>
          </cell>
        </row>
      </sheetData>
      <sheetData sheetId="5539">
        <row r="81">
          <cell r="H81">
            <v>222.566</v>
          </cell>
        </row>
      </sheetData>
      <sheetData sheetId="5540">
        <row r="81">
          <cell r="H81">
            <v>222.566</v>
          </cell>
        </row>
      </sheetData>
      <sheetData sheetId="5541">
        <row r="81">
          <cell r="H81">
            <v>222.566</v>
          </cell>
        </row>
      </sheetData>
      <sheetData sheetId="5542">
        <row r="81">
          <cell r="H81">
            <v>222.566</v>
          </cell>
        </row>
      </sheetData>
      <sheetData sheetId="5543">
        <row r="81">
          <cell r="H81">
            <v>222.566</v>
          </cell>
        </row>
      </sheetData>
      <sheetData sheetId="5544">
        <row r="81">
          <cell r="H81">
            <v>222.566</v>
          </cell>
        </row>
      </sheetData>
      <sheetData sheetId="5545">
        <row r="81">
          <cell r="H81">
            <v>222.566</v>
          </cell>
        </row>
      </sheetData>
      <sheetData sheetId="5546">
        <row r="81">
          <cell r="H81">
            <v>222.566</v>
          </cell>
        </row>
      </sheetData>
      <sheetData sheetId="5547">
        <row r="81">
          <cell r="H81">
            <v>222.566</v>
          </cell>
        </row>
      </sheetData>
      <sheetData sheetId="5548">
        <row r="81">
          <cell r="H81">
            <v>222.566</v>
          </cell>
        </row>
      </sheetData>
      <sheetData sheetId="5549">
        <row r="81">
          <cell r="H81">
            <v>222.566</v>
          </cell>
        </row>
      </sheetData>
      <sheetData sheetId="5550">
        <row r="81">
          <cell r="H81">
            <v>222.566</v>
          </cell>
        </row>
      </sheetData>
      <sheetData sheetId="5551">
        <row r="81">
          <cell r="H81">
            <v>222.566</v>
          </cell>
        </row>
      </sheetData>
      <sheetData sheetId="5552">
        <row r="81">
          <cell r="H81">
            <v>222.566</v>
          </cell>
        </row>
      </sheetData>
      <sheetData sheetId="5553">
        <row r="81">
          <cell r="H81">
            <v>222.566</v>
          </cell>
        </row>
      </sheetData>
      <sheetData sheetId="5554">
        <row r="81">
          <cell r="H81">
            <v>222.566</v>
          </cell>
        </row>
      </sheetData>
      <sheetData sheetId="5555">
        <row r="81">
          <cell r="H81">
            <v>222.566</v>
          </cell>
        </row>
      </sheetData>
      <sheetData sheetId="5556">
        <row r="81">
          <cell r="H81">
            <v>222.566</v>
          </cell>
        </row>
      </sheetData>
      <sheetData sheetId="5557">
        <row r="81">
          <cell r="H81">
            <v>222.566</v>
          </cell>
        </row>
      </sheetData>
      <sheetData sheetId="5558">
        <row r="81">
          <cell r="H81">
            <v>222.566</v>
          </cell>
        </row>
      </sheetData>
      <sheetData sheetId="5559">
        <row r="81">
          <cell r="H81">
            <v>222.566</v>
          </cell>
        </row>
      </sheetData>
      <sheetData sheetId="5560">
        <row r="81">
          <cell r="H81">
            <v>222.566</v>
          </cell>
        </row>
      </sheetData>
      <sheetData sheetId="5561">
        <row r="81">
          <cell r="H81">
            <v>222.566</v>
          </cell>
        </row>
      </sheetData>
      <sheetData sheetId="5562">
        <row r="81">
          <cell r="H81">
            <v>222.566</v>
          </cell>
        </row>
      </sheetData>
      <sheetData sheetId="5563">
        <row r="81">
          <cell r="H81">
            <v>222.566</v>
          </cell>
        </row>
      </sheetData>
      <sheetData sheetId="5564">
        <row r="81">
          <cell r="H81">
            <v>222.566</v>
          </cell>
        </row>
      </sheetData>
      <sheetData sheetId="5565">
        <row r="81">
          <cell r="H81">
            <v>222.566</v>
          </cell>
        </row>
      </sheetData>
      <sheetData sheetId="5566">
        <row r="81">
          <cell r="H81">
            <v>222.566</v>
          </cell>
        </row>
      </sheetData>
      <sheetData sheetId="5567">
        <row r="81">
          <cell r="H81">
            <v>222.566</v>
          </cell>
        </row>
      </sheetData>
      <sheetData sheetId="5568">
        <row r="81">
          <cell r="H81">
            <v>222.566</v>
          </cell>
        </row>
      </sheetData>
      <sheetData sheetId="5569">
        <row r="81">
          <cell r="H81">
            <v>222.566</v>
          </cell>
        </row>
      </sheetData>
      <sheetData sheetId="5570">
        <row r="81">
          <cell r="H81">
            <v>222.566</v>
          </cell>
        </row>
      </sheetData>
      <sheetData sheetId="5571">
        <row r="81">
          <cell r="H81">
            <v>222.566</v>
          </cell>
        </row>
      </sheetData>
      <sheetData sheetId="5572">
        <row r="81">
          <cell r="H81">
            <v>222.566</v>
          </cell>
        </row>
      </sheetData>
      <sheetData sheetId="5573">
        <row r="81">
          <cell r="H81">
            <v>222.566</v>
          </cell>
        </row>
      </sheetData>
      <sheetData sheetId="5574">
        <row r="81">
          <cell r="H81">
            <v>222.566</v>
          </cell>
        </row>
      </sheetData>
      <sheetData sheetId="5575">
        <row r="81">
          <cell r="H81">
            <v>222.566</v>
          </cell>
        </row>
      </sheetData>
      <sheetData sheetId="5576">
        <row r="81">
          <cell r="H81">
            <v>222.566</v>
          </cell>
        </row>
      </sheetData>
      <sheetData sheetId="5577">
        <row r="81">
          <cell r="H81">
            <v>222.566</v>
          </cell>
        </row>
      </sheetData>
      <sheetData sheetId="5578">
        <row r="81">
          <cell r="H81">
            <v>222.566</v>
          </cell>
        </row>
      </sheetData>
      <sheetData sheetId="5579">
        <row r="81">
          <cell r="H81">
            <v>222.566</v>
          </cell>
        </row>
      </sheetData>
      <sheetData sheetId="5580">
        <row r="81">
          <cell r="H81">
            <v>222.566</v>
          </cell>
        </row>
      </sheetData>
      <sheetData sheetId="5581">
        <row r="81">
          <cell r="H81">
            <v>222.566</v>
          </cell>
        </row>
      </sheetData>
      <sheetData sheetId="5582">
        <row r="81">
          <cell r="H81">
            <v>222.566</v>
          </cell>
        </row>
      </sheetData>
      <sheetData sheetId="5583">
        <row r="81">
          <cell r="H81">
            <v>222.566</v>
          </cell>
        </row>
      </sheetData>
      <sheetData sheetId="5584">
        <row r="81">
          <cell r="H81">
            <v>222.566</v>
          </cell>
        </row>
      </sheetData>
      <sheetData sheetId="5585">
        <row r="81">
          <cell r="H81">
            <v>222.566</v>
          </cell>
        </row>
      </sheetData>
      <sheetData sheetId="5586">
        <row r="81">
          <cell r="H81">
            <v>222.566</v>
          </cell>
        </row>
      </sheetData>
      <sheetData sheetId="5587">
        <row r="81">
          <cell r="H81">
            <v>222.566</v>
          </cell>
        </row>
      </sheetData>
      <sheetData sheetId="5588">
        <row r="81">
          <cell r="H81">
            <v>222.566</v>
          </cell>
        </row>
      </sheetData>
      <sheetData sheetId="5589">
        <row r="81">
          <cell r="H81">
            <v>222.566</v>
          </cell>
        </row>
      </sheetData>
      <sheetData sheetId="5590">
        <row r="81">
          <cell r="H81">
            <v>222.566</v>
          </cell>
        </row>
      </sheetData>
      <sheetData sheetId="5591">
        <row r="81">
          <cell r="H81">
            <v>222.566</v>
          </cell>
        </row>
      </sheetData>
      <sheetData sheetId="5592">
        <row r="81">
          <cell r="H81">
            <v>222.566</v>
          </cell>
        </row>
      </sheetData>
      <sheetData sheetId="5593">
        <row r="81">
          <cell r="H81">
            <v>222.566</v>
          </cell>
        </row>
      </sheetData>
      <sheetData sheetId="5594">
        <row r="81">
          <cell r="H81">
            <v>222.566</v>
          </cell>
        </row>
      </sheetData>
      <sheetData sheetId="5595">
        <row r="81">
          <cell r="H81">
            <v>222.566</v>
          </cell>
        </row>
      </sheetData>
      <sheetData sheetId="5596">
        <row r="81">
          <cell r="H81">
            <v>222.566</v>
          </cell>
        </row>
      </sheetData>
      <sheetData sheetId="5597">
        <row r="81">
          <cell r="H81">
            <v>222.566</v>
          </cell>
        </row>
      </sheetData>
      <sheetData sheetId="5598">
        <row r="81">
          <cell r="H81">
            <v>222.566</v>
          </cell>
        </row>
      </sheetData>
      <sheetData sheetId="5599">
        <row r="81">
          <cell r="H81">
            <v>222.566</v>
          </cell>
        </row>
      </sheetData>
      <sheetData sheetId="5600">
        <row r="81">
          <cell r="H81">
            <v>222.566</v>
          </cell>
        </row>
      </sheetData>
      <sheetData sheetId="5601">
        <row r="81">
          <cell r="H81">
            <v>222.566</v>
          </cell>
        </row>
      </sheetData>
      <sheetData sheetId="5602">
        <row r="81">
          <cell r="H81">
            <v>222.566</v>
          </cell>
        </row>
      </sheetData>
      <sheetData sheetId="5603">
        <row r="81">
          <cell r="H81">
            <v>222.566</v>
          </cell>
        </row>
      </sheetData>
      <sheetData sheetId="5604">
        <row r="81">
          <cell r="H81">
            <v>222.566</v>
          </cell>
        </row>
      </sheetData>
      <sheetData sheetId="5605">
        <row r="81">
          <cell r="H81">
            <v>222.566</v>
          </cell>
        </row>
      </sheetData>
      <sheetData sheetId="5606">
        <row r="81">
          <cell r="H81">
            <v>222.566</v>
          </cell>
        </row>
      </sheetData>
      <sheetData sheetId="5607">
        <row r="81">
          <cell r="H81">
            <v>222.566</v>
          </cell>
        </row>
      </sheetData>
      <sheetData sheetId="5608">
        <row r="81">
          <cell r="H81">
            <v>222.566</v>
          </cell>
        </row>
      </sheetData>
      <sheetData sheetId="5609">
        <row r="81">
          <cell r="H81">
            <v>222.566</v>
          </cell>
        </row>
      </sheetData>
      <sheetData sheetId="5610">
        <row r="81">
          <cell r="H81">
            <v>222.566</v>
          </cell>
        </row>
      </sheetData>
      <sheetData sheetId="5611">
        <row r="81">
          <cell r="H81">
            <v>222.566</v>
          </cell>
        </row>
      </sheetData>
      <sheetData sheetId="5612">
        <row r="81">
          <cell r="H81">
            <v>222.566</v>
          </cell>
        </row>
      </sheetData>
      <sheetData sheetId="5613">
        <row r="81">
          <cell r="H81">
            <v>222.566</v>
          </cell>
        </row>
      </sheetData>
      <sheetData sheetId="5614">
        <row r="81">
          <cell r="H81">
            <v>222.566</v>
          </cell>
        </row>
      </sheetData>
      <sheetData sheetId="5615">
        <row r="81">
          <cell r="H81">
            <v>222.566</v>
          </cell>
        </row>
      </sheetData>
      <sheetData sheetId="5616">
        <row r="81">
          <cell r="H81">
            <v>222.566</v>
          </cell>
        </row>
      </sheetData>
      <sheetData sheetId="5617">
        <row r="81">
          <cell r="H81">
            <v>222.566</v>
          </cell>
        </row>
      </sheetData>
      <sheetData sheetId="5618">
        <row r="81">
          <cell r="H81">
            <v>222.566</v>
          </cell>
        </row>
      </sheetData>
      <sheetData sheetId="5619">
        <row r="81">
          <cell r="H81">
            <v>222.566</v>
          </cell>
        </row>
      </sheetData>
      <sheetData sheetId="5620">
        <row r="81">
          <cell r="H81">
            <v>222.566</v>
          </cell>
        </row>
      </sheetData>
      <sheetData sheetId="5621">
        <row r="81">
          <cell r="H81">
            <v>222.566</v>
          </cell>
        </row>
      </sheetData>
      <sheetData sheetId="5622">
        <row r="81">
          <cell r="H81">
            <v>222.566</v>
          </cell>
        </row>
      </sheetData>
      <sheetData sheetId="5623">
        <row r="81">
          <cell r="H81">
            <v>222.566</v>
          </cell>
        </row>
      </sheetData>
      <sheetData sheetId="5624">
        <row r="81">
          <cell r="H81">
            <v>222.566</v>
          </cell>
        </row>
      </sheetData>
      <sheetData sheetId="5625">
        <row r="81">
          <cell r="H81">
            <v>222.566</v>
          </cell>
        </row>
      </sheetData>
      <sheetData sheetId="5626">
        <row r="81">
          <cell r="H81">
            <v>222.566</v>
          </cell>
        </row>
      </sheetData>
      <sheetData sheetId="5627">
        <row r="81">
          <cell r="H81">
            <v>222.566</v>
          </cell>
        </row>
      </sheetData>
      <sheetData sheetId="5628">
        <row r="81">
          <cell r="H81">
            <v>222.566</v>
          </cell>
        </row>
      </sheetData>
      <sheetData sheetId="5629">
        <row r="81">
          <cell r="H81">
            <v>222.566</v>
          </cell>
        </row>
      </sheetData>
      <sheetData sheetId="5630">
        <row r="81">
          <cell r="H81">
            <v>222.566</v>
          </cell>
        </row>
      </sheetData>
      <sheetData sheetId="5631">
        <row r="81">
          <cell r="H81">
            <v>222.566</v>
          </cell>
        </row>
      </sheetData>
      <sheetData sheetId="5632">
        <row r="81">
          <cell r="H81">
            <v>222.566</v>
          </cell>
        </row>
      </sheetData>
      <sheetData sheetId="5633">
        <row r="81">
          <cell r="H81">
            <v>222.566</v>
          </cell>
        </row>
      </sheetData>
      <sheetData sheetId="5634">
        <row r="81">
          <cell r="H81">
            <v>222.566</v>
          </cell>
        </row>
      </sheetData>
      <sheetData sheetId="5635">
        <row r="81">
          <cell r="H81">
            <v>222.566</v>
          </cell>
        </row>
      </sheetData>
      <sheetData sheetId="5636">
        <row r="81">
          <cell r="H81">
            <v>222.566</v>
          </cell>
        </row>
      </sheetData>
      <sheetData sheetId="5637">
        <row r="81">
          <cell r="H81">
            <v>222.566</v>
          </cell>
        </row>
      </sheetData>
      <sheetData sheetId="5638">
        <row r="81">
          <cell r="H81">
            <v>222.566</v>
          </cell>
        </row>
      </sheetData>
      <sheetData sheetId="5639">
        <row r="81">
          <cell r="H81">
            <v>222.566</v>
          </cell>
        </row>
      </sheetData>
      <sheetData sheetId="5640">
        <row r="81">
          <cell r="H81">
            <v>222.566</v>
          </cell>
        </row>
      </sheetData>
      <sheetData sheetId="5641">
        <row r="81">
          <cell r="H81">
            <v>222.566</v>
          </cell>
        </row>
      </sheetData>
      <sheetData sheetId="5642">
        <row r="81">
          <cell r="H81">
            <v>222.566</v>
          </cell>
        </row>
      </sheetData>
      <sheetData sheetId="5643">
        <row r="81">
          <cell r="H81">
            <v>222.566</v>
          </cell>
        </row>
      </sheetData>
      <sheetData sheetId="5644">
        <row r="81">
          <cell r="H81">
            <v>222.566</v>
          </cell>
        </row>
      </sheetData>
      <sheetData sheetId="5645">
        <row r="81">
          <cell r="H81">
            <v>222.566</v>
          </cell>
        </row>
      </sheetData>
      <sheetData sheetId="5646">
        <row r="81">
          <cell r="H81">
            <v>222.566</v>
          </cell>
        </row>
      </sheetData>
      <sheetData sheetId="5647">
        <row r="81">
          <cell r="H81">
            <v>222.566</v>
          </cell>
        </row>
      </sheetData>
      <sheetData sheetId="5648">
        <row r="81">
          <cell r="H81">
            <v>222.566</v>
          </cell>
        </row>
      </sheetData>
      <sheetData sheetId="5649">
        <row r="81">
          <cell r="H81">
            <v>222.566</v>
          </cell>
        </row>
      </sheetData>
      <sheetData sheetId="5650">
        <row r="81">
          <cell r="H81">
            <v>222.566</v>
          </cell>
        </row>
      </sheetData>
      <sheetData sheetId="5651">
        <row r="81">
          <cell r="H81">
            <v>222.566</v>
          </cell>
        </row>
      </sheetData>
      <sheetData sheetId="5652">
        <row r="81">
          <cell r="H81">
            <v>222.566</v>
          </cell>
        </row>
      </sheetData>
      <sheetData sheetId="5653">
        <row r="81">
          <cell r="H81">
            <v>222.566</v>
          </cell>
        </row>
      </sheetData>
      <sheetData sheetId="5654">
        <row r="81">
          <cell r="H81">
            <v>222.566</v>
          </cell>
        </row>
      </sheetData>
      <sheetData sheetId="5655">
        <row r="81">
          <cell r="H81">
            <v>222.566</v>
          </cell>
        </row>
      </sheetData>
      <sheetData sheetId="5656">
        <row r="81">
          <cell r="H81">
            <v>222.566</v>
          </cell>
        </row>
      </sheetData>
      <sheetData sheetId="5657">
        <row r="81">
          <cell r="H81">
            <v>222.566</v>
          </cell>
        </row>
      </sheetData>
      <sheetData sheetId="5658">
        <row r="81">
          <cell r="H81">
            <v>222.566</v>
          </cell>
        </row>
      </sheetData>
      <sheetData sheetId="5659">
        <row r="81">
          <cell r="H81">
            <v>222.566</v>
          </cell>
        </row>
      </sheetData>
      <sheetData sheetId="5660">
        <row r="81">
          <cell r="H81">
            <v>222.566</v>
          </cell>
        </row>
      </sheetData>
      <sheetData sheetId="5661">
        <row r="81">
          <cell r="H81">
            <v>222.566</v>
          </cell>
        </row>
      </sheetData>
      <sheetData sheetId="5662">
        <row r="81">
          <cell r="H81">
            <v>222.566</v>
          </cell>
        </row>
      </sheetData>
      <sheetData sheetId="5663">
        <row r="81">
          <cell r="H81">
            <v>222.566</v>
          </cell>
        </row>
      </sheetData>
      <sheetData sheetId="5664">
        <row r="81">
          <cell r="H81">
            <v>222.566</v>
          </cell>
        </row>
      </sheetData>
      <sheetData sheetId="5665">
        <row r="81">
          <cell r="H81">
            <v>222.566</v>
          </cell>
        </row>
      </sheetData>
      <sheetData sheetId="5666">
        <row r="81">
          <cell r="H81">
            <v>222.566</v>
          </cell>
        </row>
      </sheetData>
      <sheetData sheetId="5667">
        <row r="81">
          <cell r="H81">
            <v>222.566</v>
          </cell>
        </row>
      </sheetData>
      <sheetData sheetId="5668">
        <row r="81">
          <cell r="H81">
            <v>222.566</v>
          </cell>
        </row>
      </sheetData>
      <sheetData sheetId="5669">
        <row r="81">
          <cell r="H81">
            <v>222.566</v>
          </cell>
        </row>
      </sheetData>
      <sheetData sheetId="5670">
        <row r="81">
          <cell r="H81">
            <v>222.566</v>
          </cell>
        </row>
      </sheetData>
      <sheetData sheetId="5671">
        <row r="81">
          <cell r="H81">
            <v>222.566</v>
          </cell>
        </row>
      </sheetData>
      <sheetData sheetId="5672">
        <row r="81">
          <cell r="H81">
            <v>222.566</v>
          </cell>
        </row>
      </sheetData>
      <sheetData sheetId="5673">
        <row r="81">
          <cell r="H81">
            <v>222.566</v>
          </cell>
        </row>
      </sheetData>
      <sheetData sheetId="5674">
        <row r="81">
          <cell r="H81">
            <v>222.566</v>
          </cell>
        </row>
      </sheetData>
      <sheetData sheetId="5675">
        <row r="81">
          <cell r="H81">
            <v>222.566</v>
          </cell>
        </row>
      </sheetData>
      <sheetData sheetId="5676">
        <row r="81">
          <cell r="H81">
            <v>222.566</v>
          </cell>
        </row>
      </sheetData>
      <sheetData sheetId="5677">
        <row r="81">
          <cell r="H81">
            <v>222.566</v>
          </cell>
        </row>
      </sheetData>
      <sheetData sheetId="5678">
        <row r="81">
          <cell r="H81">
            <v>222.566</v>
          </cell>
        </row>
      </sheetData>
      <sheetData sheetId="5679">
        <row r="81">
          <cell r="H81">
            <v>222.566</v>
          </cell>
        </row>
      </sheetData>
      <sheetData sheetId="5680">
        <row r="81">
          <cell r="H81">
            <v>222.566</v>
          </cell>
        </row>
      </sheetData>
      <sheetData sheetId="5681">
        <row r="81">
          <cell r="H81">
            <v>222.566</v>
          </cell>
        </row>
      </sheetData>
      <sheetData sheetId="5682">
        <row r="81">
          <cell r="H81">
            <v>222.566</v>
          </cell>
        </row>
      </sheetData>
      <sheetData sheetId="5683">
        <row r="81">
          <cell r="H81">
            <v>222.566</v>
          </cell>
        </row>
      </sheetData>
      <sheetData sheetId="5684">
        <row r="81">
          <cell r="H81">
            <v>222.566</v>
          </cell>
        </row>
      </sheetData>
      <sheetData sheetId="5685">
        <row r="81">
          <cell r="H81">
            <v>222.566</v>
          </cell>
        </row>
      </sheetData>
      <sheetData sheetId="5686">
        <row r="81">
          <cell r="H81">
            <v>222.566</v>
          </cell>
        </row>
      </sheetData>
      <sheetData sheetId="5687">
        <row r="81">
          <cell r="H81">
            <v>222.566</v>
          </cell>
        </row>
      </sheetData>
      <sheetData sheetId="5688">
        <row r="81">
          <cell r="H81">
            <v>222.566</v>
          </cell>
        </row>
      </sheetData>
      <sheetData sheetId="5689">
        <row r="81">
          <cell r="H81">
            <v>222.566</v>
          </cell>
        </row>
      </sheetData>
      <sheetData sheetId="5690">
        <row r="81">
          <cell r="H81">
            <v>222.566</v>
          </cell>
        </row>
      </sheetData>
      <sheetData sheetId="5691">
        <row r="81">
          <cell r="H81">
            <v>222.566</v>
          </cell>
        </row>
      </sheetData>
      <sheetData sheetId="5692">
        <row r="81">
          <cell r="H81">
            <v>222.566</v>
          </cell>
        </row>
      </sheetData>
      <sheetData sheetId="5693">
        <row r="81">
          <cell r="H81">
            <v>222.566</v>
          </cell>
        </row>
      </sheetData>
      <sheetData sheetId="5694">
        <row r="81">
          <cell r="H81">
            <v>222.566</v>
          </cell>
        </row>
      </sheetData>
      <sheetData sheetId="5695">
        <row r="81">
          <cell r="H81">
            <v>222.566</v>
          </cell>
        </row>
      </sheetData>
      <sheetData sheetId="5696">
        <row r="81">
          <cell r="H81">
            <v>222.566</v>
          </cell>
        </row>
      </sheetData>
      <sheetData sheetId="5697">
        <row r="81">
          <cell r="H81">
            <v>222.566</v>
          </cell>
        </row>
      </sheetData>
      <sheetData sheetId="5698">
        <row r="81">
          <cell r="H81">
            <v>222.566</v>
          </cell>
        </row>
      </sheetData>
      <sheetData sheetId="5699">
        <row r="81">
          <cell r="H81">
            <v>222.566</v>
          </cell>
        </row>
      </sheetData>
      <sheetData sheetId="5700">
        <row r="81">
          <cell r="H81">
            <v>222.566</v>
          </cell>
        </row>
      </sheetData>
      <sheetData sheetId="5701">
        <row r="81">
          <cell r="H81">
            <v>222.566</v>
          </cell>
        </row>
      </sheetData>
      <sheetData sheetId="5702">
        <row r="81">
          <cell r="H81">
            <v>222.566</v>
          </cell>
        </row>
      </sheetData>
      <sheetData sheetId="5703">
        <row r="81">
          <cell r="H81">
            <v>222.566</v>
          </cell>
        </row>
      </sheetData>
      <sheetData sheetId="5704">
        <row r="81">
          <cell r="H81">
            <v>222.566</v>
          </cell>
        </row>
      </sheetData>
      <sheetData sheetId="5705">
        <row r="81">
          <cell r="H81">
            <v>222.566</v>
          </cell>
        </row>
      </sheetData>
      <sheetData sheetId="5706">
        <row r="81">
          <cell r="H81">
            <v>222.566</v>
          </cell>
        </row>
      </sheetData>
      <sheetData sheetId="5707">
        <row r="81">
          <cell r="H81">
            <v>222.566</v>
          </cell>
        </row>
      </sheetData>
      <sheetData sheetId="5708">
        <row r="81">
          <cell r="H81">
            <v>222.566</v>
          </cell>
        </row>
      </sheetData>
      <sheetData sheetId="5709">
        <row r="81">
          <cell r="H81">
            <v>222.566</v>
          </cell>
        </row>
      </sheetData>
      <sheetData sheetId="5710">
        <row r="81">
          <cell r="H81">
            <v>222.566</v>
          </cell>
        </row>
      </sheetData>
      <sheetData sheetId="5711">
        <row r="81">
          <cell r="H81">
            <v>222.566</v>
          </cell>
        </row>
      </sheetData>
      <sheetData sheetId="5712">
        <row r="81">
          <cell r="H81">
            <v>222.566</v>
          </cell>
        </row>
      </sheetData>
      <sheetData sheetId="5713">
        <row r="81">
          <cell r="H81">
            <v>222.566</v>
          </cell>
        </row>
      </sheetData>
      <sheetData sheetId="5714">
        <row r="81">
          <cell r="H81">
            <v>222.566</v>
          </cell>
        </row>
      </sheetData>
      <sheetData sheetId="5715">
        <row r="81">
          <cell r="H81">
            <v>222.566</v>
          </cell>
        </row>
      </sheetData>
      <sheetData sheetId="5716">
        <row r="81">
          <cell r="H81">
            <v>222.566</v>
          </cell>
        </row>
      </sheetData>
      <sheetData sheetId="5717">
        <row r="81">
          <cell r="H81">
            <v>222.566</v>
          </cell>
        </row>
      </sheetData>
      <sheetData sheetId="5718">
        <row r="81">
          <cell r="H81">
            <v>222.566</v>
          </cell>
        </row>
      </sheetData>
      <sheetData sheetId="5719">
        <row r="81">
          <cell r="H81">
            <v>222.566</v>
          </cell>
        </row>
      </sheetData>
      <sheetData sheetId="5720">
        <row r="81">
          <cell r="H81">
            <v>222.566</v>
          </cell>
        </row>
      </sheetData>
      <sheetData sheetId="5721">
        <row r="81">
          <cell r="H81">
            <v>222.566</v>
          </cell>
        </row>
      </sheetData>
      <sheetData sheetId="5722">
        <row r="81">
          <cell r="H81">
            <v>222.566</v>
          </cell>
        </row>
      </sheetData>
      <sheetData sheetId="5723">
        <row r="81">
          <cell r="H81">
            <v>222.566</v>
          </cell>
        </row>
      </sheetData>
      <sheetData sheetId="5724">
        <row r="81">
          <cell r="H81">
            <v>222.566</v>
          </cell>
        </row>
      </sheetData>
      <sheetData sheetId="5725">
        <row r="81">
          <cell r="H81">
            <v>222.566</v>
          </cell>
        </row>
      </sheetData>
      <sheetData sheetId="5726">
        <row r="81">
          <cell r="H81">
            <v>222.566</v>
          </cell>
        </row>
      </sheetData>
      <sheetData sheetId="5727">
        <row r="81">
          <cell r="H81">
            <v>222.566</v>
          </cell>
        </row>
      </sheetData>
      <sheetData sheetId="5728">
        <row r="81">
          <cell r="H81">
            <v>222.566</v>
          </cell>
        </row>
      </sheetData>
      <sheetData sheetId="5729">
        <row r="81">
          <cell r="H81">
            <v>222.566</v>
          </cell>
        </row>
      </sheetData>
      <sheetData sheetId="5730">
        <row r="81">
          <cell r="H81">
            <v>222.566</v>
          </cell>
        </row>
      </sheetData>
      <sheetData sheetId="5731">
        <row r="81">
          <cell r="H81">
            <v>222.566</v>
          </cell>
        </row>
      </sheetData>
      <sheetData sheetId="5732">
        <row r="81">
          <cell r="H81">
            <v>222.566</v>
          </cell>
        </row>
      </sheetData>
      <sheetData sheetId="5733">
        <row r="81">
          <cell r="H81">
            <v>222.566</v>
          </cell>
        </row>
      </sheetData>
      <sheetData sheetId="5734">
        <row r="81">
          <cell r="H81">
            <v>222.566</v>
          </cell>
        </row>
      </sheetData>
      <sheetData sheetId="5735">
        <row r="81">
          <cell r="H81">
            <v>222.566</v>
          </cell>
        </row>
      </sheetData>
      <sheetData sheetId="5736">
        <row r="81">
          <cell r="H81">
            <v>222.566</v>
          </cell>
        </row>
      </sheetData>
      <sheetData sheetId="5737">
        <row r="81">
          <cell r="H81">
            <v>222.566</v>
          </cell>
        </row>
      </sheetData>
      <sheetData sheetId="5738">
        <row r="81">
          <cell r="H81">
            <v>222.566</v>
          </cell>
        </row>
      </sheetData>
      <sheetData sheetId="5739">
        <row r="81">
          <cell r="H81">
            <v>222.566</v>
          </cell>
        </row>
      </sheetData>
      <sheetData sheetId="5740">
        <row r="81">
          <cell r="H81">
            <v>222.566</v>
          </cell>
        </row>
      </sheetData>
      <sheetData sheetId="5741">
        <row r="81">
          <cell r="H81">
            <v>222.566</v>
          </cell>
        </row>
      </sheetData>
      <sheetData sheetId="5742">
        <row r="81">
          <cell r="H81">
            <v>222.566</v>
          </cell>
        </row>
      </sheetData>
      <sheetData sheetId="5743">
        <row r="81">
          <cell r="H81">
            <v>222.566</v>
          </cell>
        </row>
      </sheetData>
      <sheetData sheetId="5744">
        <row r="81">
          <cell r="H81">
            <v>222.566</v>
          </cell>
        </row>
      </sheetData>
      <sheetData sheetId="5745">
        <row r="81">
          <cell r="H81">
            <v>222.566</v>
          </cell>
        </row>
      </sheetData>
      <sheetData sheetId="5746">
        <row r="81">
          <cell r="H81">
            <v>222.566</v>
          </cell>
        </row>
      </sheetData>
      <sheetData sheetId="5747"/>
      <sheetData sheetId="5748">
        <row r="81">
          <cell r="H81">
            <v>222.566</v>
          </cell>
        </row>
      </sheetData>
      <sheetData sheetId="5749">
        <row r="81">
          <cell r="H81">
            <v>222.566</v>
          </cell>
        </row>
      </sheetData>
      <sheetData sheetId="5750">
        <row r="81">
          <cell r="H81">
            <v>222.566</v>
          </cell>
        </row>
      </sheetData>
      <sheetData sheetId="5751">
        <row r="81">
          <cell r="H81">
            <v>222.566</v>
          </cell>
        </row>
      </sheetData>
      <sheetData sheetId="5752">
        <row r="81">
          <cell r="H81">
            <v>222.566</v>
          </cell>
        </row>
      </sheetData>
      <sheetData sheetId="5753">
        <row r="81">
          <cell r="H81">
            <v>222.566</v>
          </cell>
        </row>
      </sheetData>
      <sheetData sheetId="5754">
        <row r="81">
          <cell r="H81">
            <v>222.566</v>
          </cell>
        </row>
      </sheetData>
      <sheetData sheetId="5755">
        <row r="81">
          <cell r="H81">
            <v>222.566</v>
          </cell>
        </row>
      </sheetData>
      <sheetData sheetId="5756">
        <row r="81">
          <cell r="H81">
            <v>222.566</v>
          </cell>
        </row>
      </sheetData>
      <sheetData sheetId="5757">
        <row r="81">
          <cell r="H81">
            <v>222.566</v>
          </cell>
        </row>
      </sheetData>
      <sheetData sheetId="5758">
        <row r="81">
          <cell r="H81">
            <v>222.566</v>
          </cell>
        </row>
      </sheetData>
      <sheetData sheetId="5759">
        <row r="81">
          <cell r="H81">
            <v>222.566</v>
          </cell>
        </row>
      </sheetData>
      <sheetData sheetId="5760">
        <row r="81">
          <cell r="H81">
            <v>222.566</v>
          </cell>
        </row>
      </sheetData>
      <sheetData sheetId="5761">
        <row r="81">
          <cell r="H81">
            <v>222.566</v>
          </cell>
        </row>
      </sheetData>
      <sheetData sheetId="5762">
        <row r="81">
          <cell r="H81">
            <v>222.566</v>
          </cell>
        </row>
      </sheetData>
      <sheetData sheetId="5763">
        <row r="81">
          <cell r="H81">
            <v>222.566</v>
          </cell>
        </row>
      </sheetData>
      <sheetData sheetId="5764">
        <row r="81">
          <cell r="H81">
            <v>222.566</v>
          </cell>
        </row>
      </sheetData>
      <sheetData sheetId="5765">
        <row r="81">
          <cell r="H81">
            <v>222.566</v>
          </cell>
        </row>
      </sheetData>
      <sheetData sheetId="5766">
        <row r="81">
          <cell r="H81">
            <v>222.566</v>
          </cell>
        </row>
      </sheetData>
      <sheetData sheetId="5767">
        <row r="81">
          <cell r="H81">
            <v>222.566</v>
          </cell>
        </row>
      </sheetData>
      <sheetData sheetId="5768">
        <row r="81">
          <cell r="H81">
            <v>222.566</v>
          </cell>
        </row>
      </sheetData>
      <sheetData sheetId="5769">
        <row r="81">
          <cell r="H81">
            <v>222.566</v>
          </cell>
        </row>
      </sheetData>
      <sheetData sheetId="5770">
        <row r="81">
          <cell r="H81">
            <v>222.566</v>
          </cell>
        </row>
      </sheetData>
      <sheetData sheetId="5771">
        <row r="81">
          <cell r="H81">
            <v>222.566</v>
          </cell>
        </row>
      </sheetData>
      <sheetData sheetId="5772">
        <row r="81">
          <cell r="H81">
            <v>222.566</v>
          </cell>
        </row>
      </sheetData>
      <sheetData sheetId="5773">
        <row r="81">
          <cell r="H81">
            <v>222.566</v>
          </cell>
        </row>
      </sheetData>
      <sheetData sheetId="5774">
        <row r="81">
          <cell r="H81">
            <v>222.566</v>
          </cell>
        </row>
      </sheetData>
      <sheetData sheetId="5775">
        <row r="81">
          <cell r="H81">
            <v>222.566</v>
          </cell>
        </row>
      </sheetData>
      <sheetData sheetId="5776">
        <row r="81">
          <cell r="H81">
            <v>222.566</v>
          </cell>
        </row>
      </sheetData>
      <sheetData sheetId="5777">
        <row r="81">
          <cell r="H81">
            <v>222.566</v>
          </cell>
        </row>
      </sheetData>
      <sheetData sheetId="5778">
        <row r="81">
          <cell r="H81">
            <v>222.566</v>
          </cell>
        </row>
      </sheetData>
      <sheetData sheetId="5779">
        <row r="81">
          <cell r="H81">
            <v>222.566</v>
          </cell>
        </row>
      </sheetData>
      <sheetData sheetId="5780">
        <row r="81">
          <cell r="H81">
            <v>222.566</v>
          </cell>
        </row>
      </sheetData>
      <sheetData sheetId="5781">
        <row r="81">
          <cell r="H81">
            <v>222.566</v>
          </cell>
        </row>
      </sheetData>
      <sheetData sheetId="5782">
        <row r="81">
          <cell r="H81">
            <v>222.566</v>
          </cell>
        </row>
      </sheetData>
      <sheetData sheetId="5783">
        <row r="81">
          <cell r="H81">
            <v>222.566</v>
          </cell>
        </row>
      </sheetData>
      <sheetData sheetId="5784">
        <row r="81">
          <cell r="H81">
            <v>222.566</v>
          </cell>
        </row>
      </sheetData>
      <sheetData sheetId="5785">
        <row r="81">
          <cell r="H81">
            <v>222.566</v>
          </cell>
        </row>
      </sheetData>
      <sheetData sheetId="5786">
        <row r="81">
          <cell r="H81">
            <v>222.566</v>
          </cell>
        </row>
      </sheetData>
      <sheetData sheetId="5787">
        <row r="81">
          <cell r="H81">
            <v>222.566</v>
          </cell>
        </row>
      </sheetData>
      <sheetData sheetId="5788">
        <row r="81">
          <cell r="H81">
            <v>222.566</v>
          </cell>
        </row>
      </sheetData>
      <sheetData sheetId="5789">
        <row r="81">
          <cell r="H81">
            <v>222.566</v>
          </cell>
        </row>
      </sheetData>
      <sheetData sheetId="5790">
        <row r="81">
          <cell r="H81">
            <v>222.566</v>
          </cell>
        </row>
      </sheetData>
      <sheetData sheetId="5791">
        <row r="81">
          <cell r="H81">
            <v>222.566</v>
          </cell>
        </row>
      </sheetData>
      <sheetData sheetId="5792">
        <row r="81">
          <cell r="H81">
            <v>222.566</v>
          </cell>
        </row>
      </sheetData>
      <sheetData sheetId="5793">
        <row r="81">
          <cell r="H81">
            <v>222.566</v>
          </cell>
        </row>
      </sheetData>
      <sheetData sheetId="5794">
        <row r="81">
          <cell r="H81">
            <v>222.566</v>
          </cell>
        </row>
      </sheetData>
      <sheetData sheetId="5795">
        <row r="81">
          <cell r="H81">
            <v>222.566</v>
          </cell>
        </row>
      </sheetData>
      <sheetData sheetId="5796">
        <row r="81">
          <cell r="H81">
            <v>222.566</v>
          </cell>
        </row>
      </sheetData>
      <sheetData sheetId="5797">
        <row r="81">
          <cell r="H81">
            <v>222.566</v>
          </cell>
        </row>
      </sheetData>
      <sheetData sheetId="5798">
        <row r="81">
          <cell r="H81">
            <v>222.566</v>
          </cell>
        </row>
      </sheetData>
      <sheetData sheetId="5799">
        <row r="81">
          <cell r="H81">
            <v>222.566</v>
          </cell>
        </row>
      </sheetData>
      <sheetData sheetId="5800">
        <row r="81">
          <cell r="H81">
            <v>222.566</v>
          </cell>
        </row>
      </sheetData>
      <sheetData sheetId="5801">
        <row r="81">
          <cell r="H81">
            <v>222.566</v>
          </cell>
        </row>
      </sheetData>
      <sheetData sheetId="5802">
        <row r="81">
          <cell r="H81">
            <v>222.566</v>
          </cell>
        </row>
      </sheetData>
      <sheetData sheetId="5803">
        <row r="81">
          <cell r="H81">
            <v>222.566</v>
          </cell>
        </row>
      </sheetData>
      <sheetData sheetId="5804">
        <row r="81">
          <cell r="H81">
            <v>222.566</v>
          </cell>
        </row>
      </sheetData>
      <sheetData sheetId="5805">
        <row r="81">
          <cell r="H81">
            <v>222.566</v>
          </cell>
        </row>
      </sheetData>
      <sheetData sheetId="5806">
        <row r="81">
          <cell r="H81">
            <v>222.566</v>
          </cell>
        </row>
      </sheetData>
      <sheetData sheetId="5807">
        <row r="81">
          <cell r="H81">
            <v>222.566</v>
          </cell>
        </row>
      </sheetData>
      <sheetData sheetId="5808">
        <row r="81">
          <cell r="H81">
            <v>222.566</v>
          </cell>
        </row>
      </sheetData>
      <sheetData sheetId="5809">
        <row r="81">
          <cell r="H81">
            <v>222.566</v>
          </cell>
        </row>
      </sheetData>
      <sheetData sheetId="5810">
        <row r="81">
          <cell r="H81">
            <v>222.566</v>
          </cell>
        </row>
      </sheetData>
      <sheetData sheetId="5811">
        <row r="81">
          <cell r="H81">
            <v>222.566</v>
          </cell>
        </row>
      </sheetData>
      <sheetData sheetId="5812">
        <row r="81">
          <cell r="H81">
            <v>222.566</v>
          </cell>
        </row>
      </sheetData>
      <sheetData sheetId="5813">
        <row r="81">
          <cell r="H81">
            <v>222.566</v>
          </cell>
        </row>
      </sheetData>
      <sheetData sheetId="5814">
        <row r="81">
          <cell r="H81">
            <v>222.566</v>
          </cell>
        </row>
      </sheetData>
      <sheetData sheetId="5815">
        <row r="81">
          <cell r="H81">
            <v>222.566</v>
          </cell>
        </row>
      </sheetData>
      <sheetData sheetId="5816">
        <row r="81">
          <cell r="H81">
            <v>222.566</v>
          </cell>
        </row>
      </sheetData>
      <sheetData sheetId="5817">
        <row r="81">
          <cell r="H81">
            <v>222.566</v>
          </cell>
        </row>
      </sheetData>
      <sheetData sheetId="5818">
        <row r="81">
          <cell r="H81">
            <v>222.566</v>
          </cell>
        </row>
      </sheetData>
      <sheetData sheetId="5819">
        <row r="81">
          <cell r="H81">
            <v>222.566</v>
          </cell>
        </row>
      </sheetData>
      <sheetData sheetId="5820">
        <row r="81">
          <cell r="H81">
            <v>222.566</v>
          </cell>
        </row>
      </sheetData>
      <sheetData sheetId="5821">
        <row r="81">
          <cell r="H81">
            <v>222.566</v>
          </cell>
        </row>
      </sheetData>
      <sheetData sheetId="5822">
        <row r="81">
          <cell r="H81">
            <v>222.566</v>
          </cell>
        </row>
      </sheetData>
      <sheetData sheetId="5823">
        <row r="81">
          <cell r="H81">
            <v>222.566</v>
          </cell>
        </row>
      </sheetData>
      <sheetData sheetId="5824">
        <row r="81">
          <cell r="H81">
            <v>222.566</v>
          </cell>
        </row>
      </sheetData>
      <sheetData sheetId="5825">
        <row r="81">
          <cell r="H81">
            <v>222.566</v>
          </cell>
        </row>
      </sheetData>
      <sheetData sheetId="5826">
        <row r="81">
          <cell r="H81">
            <v>222.566</v>
          </cell>
        </row>
      </sheetData>
      <sheetData sheetId="5827">
        <row r="81">
          <cell r="H81">
            <v>222.566</v>
          </cell>
        </row>
      </sheetData>
      <sheetData sheetId="5828">
        <row r="81">
          <cell r="H81">
            <v>222.566</v>
          </cell>
        </row>
      </sheetData>
      <sheetData sheetId="5829">
        <row r="81">
          <cell r="H81">
            <v>222.566</v>
          </cell>
        </row>
      </sheetData>
      <sheetData sheetId="5830">
        <row r="81">
          <cell r="H81">
            <v>222.566</v>
          </cell>
        </row>
      </sheetData>
      <sheetData sheetId="5831">
        <row r="81">
          <cell r="H81">
            <v>222.566</v>
          </cell>
        </row>
      </sheetData>
      <sheetData sheetId="5832">
        <row r="81">
          <cell r="H81">
            <v>222.566</v>
          </cell>
        </row>
      </sheetData>
      <sheetData sheetId="5833">
        <row r="81">
          <cell r="H81">
            <v>222.566</v>
          </cell>
        </row>
      </sheetData>
      <sheetData sheetId="5834">
        <row r="81">
          <cell r="H81">
            <v>222.566</v>
          </cell>
        </row>
      </sheetData>
      <sheetData sheetId="5835">
        <row r="81">
          <cell r="H81">
            <v>222.566</v>
          </cell>
        </row>
      </sheetData>
      <sheetData sheetId="5836">
        <row r="81">
          <cell r="H81">
            <v>222.566</v>
          </cell>
        </row>
      </sheetData>
      <sheetData sheetId="5837">
        <row r="81">
          <cell r="H81">
            <v>222.566</v>
          </cell>
        </row>
      </sheetData>
      <sheetData sheetId="5838">
        <row r="81">
          <cell r="H81">
            <v>222.566</v>
          </cell>
        </row>
      </sheetData>
      <sheetData sheetId="5839">
        <row r="81">
          <cell r="H81">
            <v>222.566</v>
          </cell>
        </row>
      </sheetData>
      <sheetData sheetId="5840">
        <row r="81">
          <cell r="H81">
            <v>222.566</v>
          </cell>
        </row>
      </sheetData>
      <sheetData sheetId="5841">
        <row r="81">
          <cell r="H81">
            <v>222.566</v>
          </cell>
        </row>
      </sheetData>
      <sheetData sheetId="5842">
        <row r="81">
          <cell r="H81">
            <v>222.566</v>
          </cell>
        </row>
      </sheetData>
      <sheetData sheetId="5843">
        <row r="81">
          <cell r="H81">
            <v>222.566</v>
          </cell>
        </row>
      </sheetData>
      <sheetData sheetId="5844">
        <row r="81">
          <cell r="H81">
            <v>222.566</v>
          </cell>
        </row>
      </sheetData>
      <sheetData sheetId="5845">
        <row r="81">
          <cell r="H81">
            <v>222.566</v>
          </cell>
        </row>
      </sheetData>
      <sheetData sheetId="5846">
        <row r="81">
          <cell r="H81">
            <v>222.566</v>
          </cell>
        </row>
      </sheetData>
      <sheetData sheetId="5847">
        <row r="81">
          <cell r="H81">
            <v>222.566</v>
          </cell>
        </row>
      </sheetData>
      <sheetData sheetId="5848">
        <row r="81">
          <cell r="H81">
            <v>222.566</v>
          </cell>
        </row>
      </sheetData>
      <sheetData sheetId="5849">
        <row r="81">
          <cell r="H81">
            <v>222.566</v>
          </cell>
        </row>
      </sheetData>
      <sheetData sheetId="5850">
        <row r="81">
          <cell r="H81">
            <v>222.566</v>
          </cell>
        </row>
      </sheetData>
      <sheetData sheetId="5851">
        <row r="81">
          <cell r="H81">
            <v>222.566</v>
          </cell>
        </row>
      </sheetData>
      <sheetData sheetId="5852">
        <row r="81">
          <cell r="H81">
            <v>222.566</v>
          </cell>
        </row>
      </sheetData>
      <sheetData sheetId="5853">
        <row r="81">
          <cell r="H81">
            <v>222.566</v>
          </cell>
        </row>
      </sheetData>
      <sheetData sheetId="5854">
        <row r="81">
          <cell r="H81">
            <v>222.566</v>
          </cell>
        </row>
      </sheetData>
      <sheetData sheetId="5855">
        <row r="81">
          <cell r="H81">
            <v>222.566</v>
          </cell>
        </row>
      </sheetData>
      <sheetData sheetId="5856">
        <row r="81">
          <cell r="H81">
            <v>222.566</v>
          </cell>
        </row>
      </sheetData>
      <sheetData sheetId="5857">
        <row r="81">
          <cell r="H81">
            <v>222.566</v>
          </cell>
        </row>
      </sheetData>
      <sheetData sheetId="5858">
        <row r="81">
          <cell r="H81">
            <v>222.566</v>
          </cell>
        </row>
      </sheetData>
      <sheetData sheetId="5859">
        <row r="81">
          <cell r="H81">
            <v>222.566</v>
          </cell>
        </row>
      </sheetData>
      <sheetData sheetId="5860">
        <row r="81">
          <cell r="H81">
            <v>222.566</v>
          </cell>
        </row>
      </sheetData>
      <sheetData sheetId="5861">
        <row r="81">
          <cell r="H81">
            <v>222.566</v>
          </cell>
        </row>
      </sheetData>
      <sheetData sheetId="5862">
        <row r="81">
          <cell r="H81">
            <v>222.566</v>
          </cell>
        </row>
      </sheetData>
      <sheetData sheetId="5863">
        <row r="81">
          <cell r="H81">
            <v>222.566</v>
          </cell>
        </row>
      </sheetData>
      <sheetData sheetId="5864">
        <row r="81">
          <cell r="H81">
            <v>222.566</v>
          </cell>
        </row>
      </sheetData>
      <sheetData sheetId="5865">
        <row r="81">
          <cell r="H81">
            <v>222.566</v>
          </cell>
        </row>
      </sheetData>
      <sheetData sheetId="5866">
        <row r="81">
          <cell r="H81">
            <v>222.566</v>
          </cell>
        </row>
      </sheetData>
      <sheetData sheetId="5867">
        <row r="81">
          <cell r="H81">
            <v>222.566</v>
          </cell>
        </row>
      </sheetData>
      <sheetData sheetId="5868">
        <row r="81">
          <cell r="H81">
            <v>222.566</v>
          </cell>
        </row>
      </sheetData>
      <sheetData sheetId="5869">
        <row r="81">
          <cell r="H81">
            <v>222.566</v>
          </cell>
        </row>
      </sheetData>
      <sheetData sheetId="5870">
        <row r="81">
          <cell r="H81">
            <v>222.566</v>
          </cell>
        </row>
      </sheetData>
      <sheetData sheetId="5871">
        <row r="81">
          <cell r="H81">
            <v>222.566</v>
          </cell>
        </row>
      </sheetData>
      <sheetData sheetId="5872">
        <row r="81">
          <cell r="H81">
            <v>222.566</v>
          </cell>
        </row>
      </sheetData>
      <sheetData sheetId="5873">
        <row r="81">
          <cell r="H81">
            <v>222.566</v>
          </cell>
        </row>
      </sheetData>
      <sheetData sheetId="5874">
        <row r="81">
          <cell r="H81">
            <v>222.566</v>
          </cell>
        </row>
      </sheetData>
      <sheetData sheetId="5875">
        <row r="81">
          <cell r="H81">
            <v>222.566</v>
          </cell>
        </row>
      </sheetData>
      <sheetData sheetId="5876">
        <row r="81">
          <cell r="H81">
            <v>222.566</v>
          </cell>
        </row>
      </sheetData>
      <sheetData sheetId="5877">
        <row r="81">
          <cell r="H81">
            <v>222.566</v>
          </cell>
        </row>
      </sheetData>
      <sheetData sheetId="5878">
        <row r="81">
          <cell r="H81">
            <v>222.566</v>
          </cell>
        </row>
      </sheetData>
      <sheetData sheetId="5879">
        <row r="81">
          <cell r="H81">
            <v>222.566</v>
          </cell>
        </row>
      </sheetData>
      <sheetData sheetId="5880">
        <row r="81">
          <cell r="H81">
            <v>222.566</v>
          </cell>
        </row>
      </sheetData>
      <sheetData sheetId="5881">
        <row r="81">
          <cell r="H81">
            <v>222.566</v>
          </cell>
        </row>
      </sheetData>
      <sheetData sheetId="5882">
        <row r="81">
          <cell r="H81">
            <v>222.566</v>
          </cell>
        </row>
      </sheetData>
      <sheetData sheetId="5883">
        <row r="81">
          <cell r="H81">
            <v>222.566</v>
          </cell>
        </row>
      </sheetData>
      <sheetData sheetId="5884">
        <row r="81">
          <cell r="H81">
            <v>222.566</v>
          </cell>
        </row>
      </sheetData>
      <sheetData sheetId="5885">
        <row r="81">
          <cell r="H81">
            <v>222.566</v>
          </cell>
        </row>
      </sheetData>
      <sheetData sheetId="5886">
        <row r="81">
          <cell r="H81">
            <v>222.566</v>
          </cell>
        </row>
      </sheetData>
      <sheetData sheetId="5887">
        <row r="81">
          <cell r="H81">
            <v>222.566</v>
          </cell>
        </row>
      </sheetData>
      <sheetData sheetId="5888">
        <row r="81">
          <cell r="H81">
            <v>222.566</v>
          </cell>
        </row>
      </sheetData>
      <sheetData sheetId="5889">
        <row r="81">
          <cell r="H81">
            <v>222.566</v>
          </cell>
        </row>
      </sheetData>
      <sheetData sheetId="5890">
        <row r="81">
          <cell r="H81">
            <v>222.566</v>
          </cell>
        </row>
      </sheetData>
      <sheetData sheetId="5891">
        <row r="81">
          <cell r="H81">
            <v>222.566</v>
          </cell>
        </row>
      </sheetData>
      <sheetData sheetId="5892">
        <row r="81">
          <cell r="H81">
            <v>222.566</v>
          </cell>
        </row>
      </sheetData>
      <sheetData sheetId="5893">
        <row r="81">
          <cell r="H81">
            <v>222.566</v>
          </cell>
        </row>
      </sheetData>
      <sheetData sheetId="5894">
        <row r="81">
          <cell r="H81">
            <v>222.566</v>
          </cell>
        </row>
      </sheetData>
      <sheetData sheetId="5895">
        <row r="81">
          <cell r="H81">
            <v>222.566</v>
          </cell>
        </row>
      </sheetData>
      <sheetData sheetId="5896">
        <row r="81">
          <cell r="H81">
            <v>222.566</v>
          </cell>
        </row>
      </sheetData>
      <sheetData sheetId="5897">
        <row r="81">
          <cell r="H81">
            <v>222.566</v>
          </cell>
        </row>
      </sheetData>
      <sheetData sheetId="5898">
        <row r="81">
          <cell r="H81">
            <v>222.566</v>
          </cell>
        </row>
      </sheetData>
      <sheetData sheetId="5899">
        <row r="81">
          <cell r="H81">
            <v>222.566</v>
          </cell>
        </row>
      </sheetData>
      <sheetData sheetId="5900">
        <row r="81">
          <cell r="H81">
            <v>222.566</v>
          </cell>
        </row>
      </sheetData>
      <sheetData sheetId="5901">
        <row r="81">
          <cell r="H81">
            <v>222.566</v>
          </cell>
        </row>
      </sheetData>
      <sheetData sheetId="5902">
        <row r="81">
          <cell r="H81">
            <v>222.566</v>
          </cell>
        </row>
      </sheetData>
      <sheetData sheetId="5903">
        <row r="81">
          <cell r="H81">
            <v>222.566</v>
          </cell>
        </row>
      </sheetData>
      <sheetData sheetId="5904">
        <row r="81">
          <cell r="H81">
            <v>222.566</v>
          </cell>
        </row>
      </sheetData>
      <sheetData sheetId="5905">
        <row r="81">
          <cell r="H81">
            <v>222.566</v>
          </cell>
        </row>
      </sheetData>
      <sheetData sheetId="5906">
        <row r="81">
          <cell r="H81">
            <v>222.566</v>
          </cell>
        </row>
      </sheetData>
      <sheetData sheetId="5907">
        <row r="81">
          <cell r="H81">
            <v>222.566</v>
          </cell>
        </row>
      </sheetData>
      <sheetData sheetId="5908">
        <row r="81">
          <cell r="H81">
            <v>222.566</v>
          </cell>
        </row>
      </sheetData>
      <sheetData sheetId="5909">
        <row r="81">
          <cell r="H81">
            <v>222.566</v>
          </cell>
        </row>
      </sheetData>
      <sheetData sheetId="5910">
        <row r="81">
          <cell r="H81">
            <v>222.566</v>
          </cell>
        </row>
      </sheetData>
      <sheetData sheetId="5911">
        <row r="81">
          <cell r="H81">
            <v>222.566</v>
          </cell>
        </row>
      </sheetData>
      <sheetData sheetId="5912">
        <row r="81">
          <cell r="H81">
            <v>222.566</v>
          </cell>
        </row>
      </sheetData>
      <sheetData sheetId="5913">
        <row r="81">
          <cell r="H81">
            <v>222.566</v>
          </cell>
        </row>
      </sheetData>
      <sheetData sheetId="5914">
        <row r="81">
          <cell r="H81">
            <v>222.566</v>
          </cell>
        </row>
      </sheetData>
      <sheetData sheetId="5915">
        <row r="81">
          <cell r="H81">
            <v>222.566</v>
          </cell>
        </row>
      </sheetData>
      <sheetData sheetId="5916">
        <row r="81">
          <cell r="H81">
            <v>222.566</v>
          </cell>
        </row>
      </sheetData>
      <sheetData sheetId="5917">
        <row r="81">
          <cell r="H81">
            <v>222.566</v>
          </cell>
        </row>
      </sheetData>
      <sheetData sheetId="5918">
        <row r="81">
          <cell r="H81">
            <v>222.566</v>
          </cell>
        </row>
      </sheetData>
      <sheetData sheetId="5919">
        <row r="81">
          <cell r="H81">
            <v>222.566</v>
          </cell>
        </row>
      </sheetData>
      <sheetData sheetId="5920">
        <row r="81">
          <cell r="H81">
            <v>222.566</v>
          </cell>
        </row>
      </sheetData>
      <sheetData sheetId="5921">
        <row r="81">
          <cell r="H81">
            <v>222.566</v>
          </cell>
        </row>
      </sheetData>
      <sheetData sheetId="5922">
        <row r="81">
          <cell r="H81">
            <v>222.566</v>
          </cell>
        </row>
      </sheetData>
      <sheetData sheetId="5923">
        <row r="81">
          <cell r="H81">
            <v>222.566</v>
          </cell>
        </row>
      </sheetData>
      <sheetData sheetId="5924">
        <row r="81">
          <cell r="H81">
            <v>222.566</v>
          </cell>
        </row>
      </sheetData>
      <sheetData sheetId="5925">
        <row r="81">
          <cell r="H81">
            <v>222.566</v>
          </cell>
        </row>
      </sheetData>
      <sheetData sheetId="5926">
        <row r="81">
          <cell r="H81">
            <v>222.566</v>
          </cell>
        </row>
      </sheetData>
      <sheetData sheetId="5927">
        <row r="81">
          <cell r="H81">
            <v>222.566</v>
          </cell>
        </row>
      </sheetData>
      <sheetData sheetId="5928">
        <row r="81">
          <cell r="H81">
            <v>222.566</v>
          </cell>
        </row>
      </sheetData>
      <sheetData sheetId="5929">
        <row r="81">
          <cell r="H81">
            <v>222.566</v>
          </cell>
        </row>
      </sheetData>
      <sheetData sheetId="5930">
        <row r="81">
          <cell r="H81">
            <v>222.566</v>
          </cell>
        </row>
      </sheetData>
      <sheetData sheetId="5931">
        <row r="81">
          <cell r="H81">
            <v>222.566</v>
          </cell>
        </row>
      </sheetData>
      <sheetData sheetId="5932">
        <row r="81">
          <cell r="H81">
            <v>222.566</v>
          </cell>
        </row>
      </sheetData>
      <sheetData sheetId="5933">
        <row r="81">
          <cell r="H81">
            <v>222.566</v>
          </cell>
        </row>
      </sheetData>
      <sheetData sheetId="5934">
        <row r="81">
          <cell r="H81">
            <v>222.566</v>
          </cell>
        </row>
      </sheetData>
      <sheetData sheetId="5935">
        <row r="81">
          <cell r="H81">
            <v>222.566</v>
          </cell>
        </row>
      </sheetData>
      <sheetData sheetId="5936">
        <row r="81">
          <cell r="H81">
            <v>222.566</v>
          </cell>
        </row>
      </sheetData>
      <sheetData sheetId="5937">
        <row r="81">
          <cell r="H81">
            <v>222.566</v>
          </cell>
        </row>
      </sheetData>
      <sheetData sheetId="5938">
        <row r="81">
          <cell r="H81">
            <v>222.566</v>
          </cell>
        </row>
      </sheetData>
      <sheetData sheetId="5939">
        <row r="81">
          <cell r="H81">
            <v>222.566</v>
          </cell>
        </row>
      </sheetData>
      <sheetData sheetId="5940">
        <row r="81">
          <cell r="H81">
            <v>222.566</v>
          </cell>
        </row>
      </sheetData>
      <sheetData sheetId="5941">
        <row r="81">
          <cell r="H81">
            <v>222.566</v>
          </cell>
        </row>
      </sheetData>
      <sheetData sheetId="5942">
        <row r="81">
          <cell r="H81">
            <v>222.566</v>
          </cell>
        </row>
      </sheetData>
      <sheetData sheetId="5943">
        <row r="81">
          <cell r="H81">
            <v>222.566</v>
          </cell>
        </row>
      </sheetData>
      <sheetData sheetId="5944">
        <row r="81">
          <cell r="H81">
            <v>222.566</v>
          </cell>
        </row>
      </sheetData>
      <sheetData sheetId="5945">
        <row r="81">
          <cell r="H81">
            <v>222.566</v>
          </cell>
        </row>
      </sheetData>
      <sheetData sheetId="5946">
        <row r="81">
          <cell r="H81">
            <v>222.566</v>
          </cell>
        </row>
      </sheetData>
      <sheetData sheetId="5947">
        <row r="81">
          <cell r="H81">
            <v>222.566</v>
          </cell>
        </row>
      </sheetData>
      <sheetData sheetId="5948">
        <row r="81">
          <cell r="H81">
            <v>222.566</v>
          </cell>
        </row>
      </sheetData>
      <sheetData sheetId="5949">
        <row r="81">
          <cell r="H81">
            <v>222.566</v>
          </cell>
        </row>
      </sheetData>
      <sheetData sheetId="5950">
        <row r="81">
          <cell r="H81">
            <v>222.566</v>
          </cell>
        </row>
      </sheetData>
      <sheetData sheetId="5951">
        <row r="81">
          <cell r="H81">
            <v>222.566</v>
          </cell>
        </row>
      </sheetData>
      <sheetData sheetId="5952">
        <row r="81">
          <cell r="H81">
            <v>222.566</v>
          </cell>
        </row>
      </sheetData>
      <sheetData sheetId="5953">
        <row r="81">
          <cell r="H81">
            <v>222.566</v>
          </cell>
        </row>
      </sheetData>
      <sheetData sheetId="5954">
        <row r="81">
          <cell r="H81">
            <v>222.566</v>
          </cell>
        </row>
      </sheetData>
      <sheetData sheetId="5955">
        <row r="81">
          <cell r="H81">
            <v>222.566</v>
          </cell>
        </row>
      </sheetData>
      <sheetData sheetId="5956">
        <row r="81">
          <cell r="H81">
            <v>222.566</v>
          </cell>
        </row>
      </sheetData>
      <sheetData sheetId="5957">
        <row r="81">
          <cell r="H81">
            <v>222.566</v>
          </cell>
        </row>
      </sheetData>
      <sheetData sheetId="5958">
        <row r="81">
          <cell r="H81">
            <v>222.566</v>
          </cell>
        </row>
      </sheetData>
      <sheetData sheetId="5959">
        <row r="81">
          <cell r="H81">
            <v>222.566</v>
          </cell>
        </row>
      </sheetData>
      <sheetData sheetId="5960">
        <row r="81">
          <cell r="H81">
            <v>222.566</v>
          </cell>
        </row>
      </sheetData>
      <sheetData sheetId="5961">
        <row r="81">
          <cell r="H81">
            <v>222.566</v>
          </cell>
        </row>
      </sheetData>
      <sheetData sheetId="5962">
        <row r="81">
          <cell r="H81">
            <v>222.566</v>
          </cell>
        </row>
      </sheetData>
      <sheetData sheetId="5963">
        <row r="81">
          <cell r="H81">
            <v>222.566</v>
          </cell>
        </row>
      </sheetData>
      <sheetData sheetId="5964">
        <row r="81">
          <cell r="H81">
            <v>222.566</v>
          </cell>
        </row>
      </sheetData>
      <sheetData sheetId="5965">
        <row r="81">
          <cell r="H81">
            <v>222.566</v>
          </cell>
        </row>
      </sheetData>
      <sheetData sheetId="5966">
        <row r="81">
          <cell r="H81">
            <v>222.566</v>
          </cell>
        </row>
      </sheetData>
      <sheetData sheetId="5967">
        <row r="81">
          <cell r="H81">
            <v>222.566</v>
          </cell>
        </row>
      </sheetData>
      <sheetData sheetId="5968">
        <row r="81">
          <cell r="H81">
            <v>222.566</v>
          </cell>
        </row>
      </sheetData>
      <sheetData sheetId="5969">
        <row r="81">
          <cell r="H81">
            <v>222.566</v>
          </cell>
        </row>
      </sheetData>
      <sheetData sheetId="5970">
        <row r="81">
          <cell r="H81">
            <v>222.566</v>
          </cell>
        </row>
      </sheetData>
      <sheetData sheetId="5971">
        <row r="81">
          <cell r="H81">
            <v>222.566</v>
          </cell>
        </row>
      </sheetData>
      <sheetData sheetId="5972">
        <row r="81">
          <cell r="H81">
            <v>222.566</v>
          </cell>
        </row>
      </sheetData>
      <sheetData sheetId="5973">
        <row r="81">
          <cell r="H81">
            <v>222.566</v>
          </cell>
        </row>
      </sheetData>
      <sheetData sheetId="5974">
        <row r="81">
          <cell r="H81">
            <v>222.566</v>
          </cell>
        </row>
      </sheetData>
      <sheetData sheetId="5975">
        <row r="81">
          <cell r="H81">
            <v>222.566</v>
          </cell>
        </row>
      </sheetData>
      <sheetData sheetId="5976">
        <row r="81">
          <cell r="H81">
            <v>222.566</v>
          </cell>
        </row>
      </sheetData>
      <sheetData sheetId="5977">
        <row r="81">
          <cell r="H81">
            <v>222.566</v>
          </cell>
        </row>
      </sheetData>
      <sheetData sheetId="5978">
        <row r="81">
          <cell r="H81">
            <v>222.566</v>
          </cell>
        </row>
      </sheetData>
      <sheetData sheetId="5979">
        <row r="81">
          <cell r="H81">
            <v>222.566</v>
          </cell>
        </row>
      </sheetData>
      <sheetData sheetId="5980">
        <row r="81">
          <cell r="H81">
            <v>222.566</v>
          </cell>
        </row>
      </sheetData>
      <sheetData sheetId="5981">
        <row r="81">
          <cell r="H81">
            <v>222.566</v>
          </cell>
        </row>
      </sheetData>
      <sheetData sheetId="5982">
        <row r="81">
          <cell r="H81">
            <v>222.566</v>
          </cell>
        </row>
      </sheetData>
      <sheetData sheetId="5983">
        <row r="81">
          <cell r="H81">
            <v>222.566</v>
          </cell>
        </row>
      </sheetData>
      <sheetData sheetId="5984">
        <row r="81">
          <cell r="H81">
            <v>222.566</v>
          </cell>
        </row>
      </sheetData>
      <sheetData sheetId="5985">
        <row r="81">
          <cell r="H81">
            <v>222.566</v>
          </cell>
        </row>
      </sheetData>
      <sheetData sheetId="5986">
        <row r="81">
          <cell r="H81">
            <v>222.566</v>
          </cell>
        </row>
      </sheetData>
      <sheetData sheetId="5987">
        <row r="81">
          <cell r="H81">
            <v>222.566</v>
          </cell>
        </row>
      </sheetData>
      <sheetData sheetId="5988">
        <row r="81">
          <cell r="H81">
            <v>222.566</v>
          </cell>
        </row>
      </sheetData>
      <sheetData sheetId="5989">
        <row r="81">
          <cell r="H81">
            <v>222.566</v>
          </cell>
        </row>
      </sheetData>
      <sheetData sheetId="5990">
        <row r="81">
          <cell r="H81">
            <v>222.566</v>
          </cell>
        </row>
      </sheetData>
      <sheetData sheetId="5991">
        <row r="81">
          <cell r="H81">
            <v>222.566</v>
          </cell>
        </row>
      </sheetData>
      <sheetData sheetId="5992">
        <row r="81">
          <cell r="H81">
            <v>222.566</v>
          </cell>
        </row>
      </sheetData>
      <sheetData sheetId="5993">
        <row r="81">
          <cell r="H81">
            <v>222.566</v>
          </cell>
        </row>
      </sheetData>
      <sheetData sheetId="5994">
        <row r="81">
          <cell r="H81">
            <v>222.566</v>
          </cell>
        </row>
      </sheetData>
      <sheetData sheetId="5995">
        <row r="81">
          <cell r="H81">
            <v>222.566</v>
          </cell>
        </row>
      </sheetData>
      <sheetData sheetId="5996">
        <row r="81">
          <cell r="H81">
            <v>222.566</v>
          </cell>
        </row>
      </sheetData>
      <sheetData sheetId="5997">
        <row r="81">
          <cell r="H81">
            <v>222.566</v>
          </cell>
        </row>
      </sheetData>
      <sheetData sheetId="5998">
        <row r="81">
          <cell r="H81">
            <v>222.566</v>
          </cell>
        </row>
      </sheetData>
      <sheetData sheetId="5999">
        <row r="81">
          <cell r="H81">
            <v>222.566</v>
          </cell>
        </row>
      </sheetData>
      <sheetData sheetId="6000">
        <row r="81">
          <cell r="H81">
            <v>222.566</v>
          </cell>
        </row>
      </sheetData>
      <sheetData sheetId="6001">
        <row r="81">
          <cell r="H81">
            <v>222.566</v>
          </cell>
        </row>
      </sheetData>
      <sheetData sheetId="6002">
        <row r="81">
          <cell r="H81">
            <v>222.566</v>
          </cell>
        </row>
      </sheetData>
      <sheetData sheetId="6003">
        <row r="81">
          <cell r="H81">
            <v>222.566</v>
          </cell>
        </row>
      </sheetData>
      <sheetData sheetId="6004">
        <row r="81">
          <cell r="H81">
            <v>222.566</v>
          </cell>
        </row>
      </sheetData>
      <sheetData sheetId="6005">
        <row r="81">
          <cell r="H81">
            <v>222.566</v>
          </cell>
        </row>
      </sheetData>
      <sheetData sheetId="6006">
        <row r="81">
          <cell r="H81">
            <v>222.566</v>
          </cell>
        </row>
      </sheetData>
      <sheetData sheetId="6007">
        <row r="81">
          <cell r="H81">
            <v>222.566</v>
          </cell>
        </row>
      </sheetData>
      <sheetData sheetId="6008">
        <row r="81">
          <cell r="H81">
            <v>222.566</v>
          </cell>
        </row>
      </sheetData>
      <sheetData sheetId="6009">
        <row r="81">
          <cell r="H81">
            <v>222.566</v>
          </cell>
        </row>
      </sheetData>
      <sheetData sheetId="6010">
        <row r="81">
          <cell r="H81">
            <v>222.566</v>
          </cell>
        </row>
      </sheetData>
      <sheetData sheetId="6011">
        <row r="81">
          <cell r="H81">
            <v>222.566</v>
          </cell>
        </row>
      </sheetData>
      <sheetData sheetId="6012">
        <row r="81">
          <cell r="H81">
            <v>222.566</v>
          </cell>
        </row>
      </sheetData>
      <sheetData sheetId="6013">
        <row r="81">
          <cell r="H81">
            <v>222.566</v>
          </cell>
        </row>
      </sheetData>
      <sheetData sheetId="6014">
        <row r="81">
          <cell r="H81">
            <v>222.566</v>
          </cell>
        </row>
      </sheetData>
      <sheetData sheetId="6015">
        <row r="81">
          <cell r="H81">
            <v>222.566</v>
          </cell>
        </row>
      </sheetData>
      <sheetData sheetId="6016">
        <row r="81">
          <cell r="H81">
            <v>222.566</v>
          </cell>
        </row>
      </sheetData>
      <sheetData sheetId="6017">
        <row r="81">
          <cell r="H81">
            <v>222.566</v>
          </cell>
        </row>
      </sheetData>
      <sheetData sheetId="6018">
        <row r="81">
          <cell r="H81">
            <v>222.566</v>
          </cell>
        </row>
      </sheetData>
      <sheetData sheetId="6019">
        <row r="81">
          <cell r="H81">
            <v>222.566</v>
          </cell>
        </row>
      </sheetData>
      <sheetData sheetId="6020">
        <row r="81">
          <cell r="H81">
            <v>222.566</v>
          </cell>
        </row>
      </sheetData>
      <sheetData sheetId="6021">
        <row r="81">
          <cell r="H81">
            <v>222.566</v>
          </cell>
        </row>
      </sheetData>
      <sheetData sheetId="6022">
        <row r="81">
          <cell r="H81">
            <v>222.566</v>
          </cell>
        </row>
      </sheetData>
      <sheetData sheetId="6023">
        <row r="81">
          <cell r="H81">
            <v>222.566</v>
          </cell>
        </row>
      </sheetData>
      <sheetData sheetId="6024">
        <row r="81">
          <cell r="H81">
            <v>222.566</v>
          </cell>
        </row>
      </sheetData>
      <sheetData sheetId="6025">
        <row r="81">
          <cell r="H81">
            <v>222.566</v>
          </cell>
        </row>
      </sheetData>
      <sheetData sheetId="6026">
        <row r="81">
          <cell r="H81">
            <v>222.566</v>
          </cell>
        </row>
      </sheetData>
      <sheetData sheetId="6027">
        <row r="81">
          <cell r="H81">
            <v>222.566</v>
          </cell>
        </row>
      </sheetData>
      <sheetData sheetId="6028">
        <row r="81">
          <cell r="H81">
            <v>222.566</v>
          </cell>
        </row>
      </sheetData>
      <sheetData sheetId="6029">
        <row r="81">
          <cell r="H81">
            <v>222.566</v>
          </cell>
        </row>
      </sheetData>
      <sheetData sheetId="6030">
        <row r="81">
          <cell r="H81">
            <v>222.566</v>
          </cell>
        </row>
      </sheetData>
      <sheetData sheetId="6031">
        <row r="81">
          <cell r="H81">
            <v>222.566</v>
          </cell>
        </row>
      </sheetData>
      <sheetData sheetId="6032">
        <row r="81">
          <cell r="H81">
            <v>222.566</v>
          </cell>
        </row>
      </sheetData>
      <sheetData sheetId="6033">
        <row r="81">
          <cell r="H81">
            <v>222.566</v>
          </cell>
        </row>
      </sheetData>
      <sheetData sheetId="6034">
        <row r="81">
          <cell r="H81">
            <v>222.566</v>
          </cell>
        </row>
      </sheetData>
      <sheetData sheetId="6035">
        <row r="81">
          <cell r="H81">
            <v>222.566</v>
          </cell>
        </row>
      </sheetData>
      <sheetData sheetId="6036">
        <row r="81">
          <cell r="H81">
            <v>222.566</v>
          </cell>
        </row>
      </sheetData>
      <sheetData sheetId="6037">
        <row r="81">
          <cell r="H81">
            <v>222.566</v>
          </cell>
        </row>
      </sheetData>
      <sheetData sheetId="6038">
        <row r="81">
          <cell r="H81">
            <v>222.566</v>
          </cell>
        </row>
      </sheetData>
      <sheetData sheetId="6039">
        <row r="81">
          <cell r="H81">
            <v>222.566</v>
          </cell>
        </row>
      </sheetData>
      <sheetData sheetId="6040">
        <row r="81">
          <cell r="H81">
            <v>222.566</v>
          </cell>
        </row>
      </sheetData>
      <sheetData sheetId="6041">
        <row r="81">
          <cell r="H81">
            <v>222.566</v>
          </cell>
        </row>
      </sheetData>
      <sheetData sheetId="6042">
        <row r="81">
          <cell r="H81">
            <v>222.566</v>
          </cell>
        </row>
      </sheetData>
      <sheetData sheetId="6043">
        <row r="81">
          <cell r="H81">
            <v>222.566</v>
          </cell>
        </row>
      </sheetData>
      <sheetData sheetId="6044">
        <row r="81">
          <cell r="H81">
            <v>222.566</v>
          </cell>
        </row>
      </sheetData>
      <sheetData sheetId="6045">
        <row r="81">
          <cell r="H81">
            <v>222.566</v>
          </cell>
        </row>
      </sheetData>
      <sheetData sheetId="6046">
        <row r="81">
          <cell r="H81">
            <v>222.566</v>
          </cell>
        </row>
      </sheetData>
      <sheetData sheetId="6047">
        <row r="81">
          <cell r="H81">
            <v>222.566</v>
          </cell>
        </row>
      </sheetData>
      <sheetData sheetId="6048">
        <row r="81">
          <cell r="H81">
            <v>222.566</v>
          </cell>
        </row>
      </sheetData>
      <sheetData sheetId="6049">
        <row r="81">
          <cell r="H81">
            <v>222.566</v>
          </cell>
        </row>
      </sheetData>
      <sheetData sheetId="6050">
        <row r="81">
          <cell r="H81">
            <v>222.566</v>
          </cell>
        </row>
      </sheetData>
      <sheetData sheetId="6051">
        <row r="81">
          <cell r="H81">
            <v>222.566</v>
          </cell>
        </row>
      </sheetData>
      <sheetData sheetId="6052">
        <row r="81">
          <cell r="H81">
            <v>222.566</v>
          </cell>
        </row>
      </sheetData>
      <sheetData sheetId="6053">
        <row r="81">
          <cell r="H81">
            <v>222.566</v>
          </cell>
        </row>
      </sheetData>
      <sheetData sheetId="6054">
        <row r="81">
          <cell r="H81">
            <v>222.566</v>
          </cell>
        </row>
      </sheetData>
      <sheetData sheetId="6055">
        <row r="81">
          <cell r="H81">
            <v>222.566</v>
          </cell>
        </row>
      </sheetData>
      <sheetData sheetId="6056">
        <row r="81">
          <cell r="H81">
            <v>222.566</v>
          </cell>
        </row>
      </sheetData>
      <sheetData sheetId="6057">
        <row r="81">
          <cell r="H81">
            <v>222.566</v>
          </cell>
        </row>
      </sheetData>
      <sheetData sheetId="6058">
        <row r="81">
          <cell r="H81">
            <v>222.566</v>
          </cell>
        </row>
      </sheetData>
      <sheetData sheetId="6059">
        <row r="81">
          <cell r="H81">
            <v>222.566</v>
          </cell>
        </row>
      </sheetData>
      <sheetData sheetId="6060">
        <row r="81">
          <cell r="H81">
            <v>222.566</v>
          </cell>
        </row>
      </sheetData>
      <sheetData sheetId="6061">
        <row r="81">
          <cell r="H81">
            <v>222.566</v>
          </cell>
        </row>
      </sheetData>
      <sheetData sheetId="6062">
        <row r="81">
          <cell r="H81">
            <v>222.566</v>
          </cell>
        </row>
      </sheetData>
      <sheetData sheetId="6063">
        <row r="81">
          <cell r="H81">
            <v>222.566</v>
          </cell>
        </row>
      </sheetData>
      <sheetData sheetId="6064">
        <row r="81">
          <cell r="H81">
            <v>222.566</v>
          </cell>
        </row>
      </sheetData>
      <sheetData sheetId="6065">
        <row r="81">
          <cell r="H81">
            <v>222.566</v>
          </cell>
        </row>
      </sheetData>
      <sheetData sheetId="6066">
        <row r="81">
          <cell r="H81">
            <v>222.566</v>
          </cell>
        </row>
      </sheetData>
      <sheetData sheetId="6067">
        <row r="81">
          <cell r="H81">
            <v>222.566</v>
          </cell>
        </row>
      </sheetData>
      <sheetData sheetId="6068">
        <row r="81">
          <cell r="H81">
            <v>222.566</v>
          </cell>
        </row>
      </sheetData>
      <sheetData sheetId="6069">
        <row r="81">
          <cell r="H81">
            <v>222.566</v>
          </cell>
        </row>
      </sheetData>
      <sheetData sheetId="6070">
        <row r="81">
          <cell r="H81">
            <v>222.566</v>
          </cell>
        </row>
      </sheetData>
      <sheetData sheetId="6071">
        <row r="81">
          <cell r="H81">
            <v>222.566</v>
          </cell>
        </row>
      </sheetData>
      <sheetData sheetId="6072">
        <row r="81">
          <cell r="H81">
            <v>222.566</v>
          </cell>
        </row>
      </sheetData>
      <sheetData sheetId="6073">
        <row r="81">
          <cell r="H81">
            <v>222.566</v>
          </cell>
        </row>
      </sheetData>
      <sheetData sheetId="6074">
        <row r="81">
          <cell r="H81">
            <v>222.566</v>
          </cell>
        </row>
      </sheetData>
      <sheetData sheetId="6075">
        <row r="81">
          <cell r="H81">
            <v>222.566</v>
          </cell>
        </row>
      </sheetData>
      <sheetData sheetId="6076">
        <row r="81">
          <cell r="H81">
            <v>222.566</v>
          </cell>
        </row>
      </sheetData>
      <sheetData sheetId="6077">
        <row r="81">
          <cell r="H81">
            <v>222.566</v>
          </cell>
        </row>
      </sheetData>
      <sheetData sheetId="6078">
        <row r="81">
          <cell r="H81">
            <v>222.566</v>
          </cell>
        </row>
      </sheetData>
      <sheetData sheetId="6079">
        <row r="81">
          <cell r="H81">
            <v>222.566</v>
          </cell>
        </row>
      </sheetData>
      <sheetData sheetId="6080">
        <row r="81">
          <cell r="H81">
            <v>222.566</v>
          </cell>
        </row>
      </sheetData>
      <sheetData sheetId="6081">
        <row r="81">
          <cell r="H81">
            <v>222.566</v>
          </cell>
        </row>
      </sheetData>
      <sheetData sheetId="6082">
        <row r="81">
          <cell r="H81">
            <v>222.566</v>
          </cell>
        </row>
      </sheetData>
      <sheetData sheetId="6083">
        <row r="81">
          <cell r="H81">
            <v>222.566</v>
          </cell>
        </row>
      </sheetData>
      <sheetData sheetId="6084">
        <row r="81">
          <cell r="H81">
            <v>222.566</v>
          </cell>
        </row>
      </sheetData>
      <sheetData sheetId="6085">
        <row r="81">
          <cell r="H81">
            <v>222.566</v>
          </cell>
        </row>
      </sheetData>
      <sheetData sheetId="6086">
        <row r="81">
          <cell r="H81">
            <v>222.566</v>
          </cell>
        </row>
      </sheetData>
      <sheetData sheetId="6087">
        <row r="81">
          <cell r="H81">
            <v>222.566</v>
          </cell>
        </row>
      </sheetData>
      <sheetData sheetId="6088">
        <row r="81">
          <cell r="H81">
            <v>222.566</v>
          </cell>
        </row>
      </sheetData>
      <sheetData sheetId="6089">
        <row r="81">
          <cell r="H81">
            <v>222.566</v>
          </cell>
        </row>
      </sheetData>
      <sheetData sheetId="6090">
        <row r="81">
          <cell r="H81">
            <v>222.566</v>
          </cell>
        </row>
      </sheetData>
      <sheetData sheetId="6091">
        <row r="81">
          <cell r="H81">
            <v>222.566</v>
          </cell>
        </row>
      </sheetData>
      <sheetData sheetId="6092"/>
      <sheetData sheetId="6093">
        <row r="81">
          <cell r="H81">
            <v>222.566</v>
          </cell>
        </row>
      </sheetData>
      <sheetData sheetId="6094">
        <row r="81">
          <cell r="H81">
            <v>222.566</v>
          </cell>
        </row>
      </sheetData>
      <sheetData sheetId="6095">
        <row r="81">
          <cell r="H81">
            <v>222.566</v>
          </cell>
        </row>
      </sheetData>
      <sheetData sheetId="6096">
        <row r="81">
          <cell r="H81">
            <v>222.566</v>
          </cell>
        </row>
      </sheetData>
      <sheetData sheetId="6097">
        <row r="81">
          <cell r="H81">
            <v>222.566</v>
          </cell>
        </row>
      </sheetData>
      <sheetData sheetId="6098">
        <row r="81">
          <cell r="H81">
            <v>222.566</v>
          </cell>
        </row>
      </sheetData>
      <sheetData sheetId="6099">
        <row r="81">
          <cell r="H81">
            <v>222.566</v>
          </cell>
        </row>
      </sheetData>
      <sheetData sheetId="6100">
        <row r="81">
          <cell r="H81">
            <v>222.566</v>
          </cell>
        </row>
      </sheetData>
      <sheetData sheetId="6101">
        <row r="81">
          <cell r="H81">
            <v>222.566</v>
          </cell>
        </row>
      </sheetData>
      <sheetData sheetId="6102">
        <row r="81">
          <cell r="H81">
            <v>222.566</v>
          </cell>
        </row>
      </sheetData>
      <sheetData sheetId="6103">
        <row r="81">
          <cell r="H81">
            <v>222.566</v>
          </cell>
        </row>
      </sheetData>
      <sheetData sheetId="6104">
        <row r="81">
          <cell r="H81">
            <v>222.566</v>
          </cell>
        </row>
      </sheetData>
      <sheetData sheetId="6105">
        <row r="81">
          <cell r="H81">
            <v>222.566</v>
          </cell>
        </row>
      </sheetData>
      <sheetData sheetId="6106">
        <row r="81">
          <cell r="H81">
            <v>222.566</v>
          </cell>
        </row>
      </sheetData>
      <sheetData sheetId="6107">
        <row r="81">
          <cell r="H81">
            <v>222.566</v>
          </cell>
        </row>
      </sheetData>
      <sheetData sheetId="6108">
        <row r="81">
          <cell r="H81">
            <v>222.566</v>
          </cell>
        </row>
      </sheetData>
      <sheetData sheetId="6109">
        <row r="81">
          <cell r="H81">
            <v>222.566</v>
          </cell>
        </row>
      </sheetData>
      <sheetData sheetId="6110">
        <row r="81">
          <cell r="H81">
            <v>222.566</v>
          </cell>
        </row>
      </sheetData>
      <sheetData sheetId="6111">
        <row r="81">
          <cell r="H81">
            <v>222.566</v>
          </cell>
        </row>
      </sheetData>
      <sheetData sheetId="6112">
        <row r="81">
          <cell r="H81">
            <v>222.566</v>
          </cell>
        </row>
      </sheetData>
      <sheetData sheetId="6113">
        <row r="81">
          <cell r="H81">
            <v>222.566</v>
          </cell>
        </row>
      </sheetData>
      <sheetData sheetId="6114">
        <row r="81">
          <cell r="H81">
            <v>222.566</v>
          </cell>
        </row>
      </sheetData>
      <sheetData sheetId="6115">
        <row r="81">
          <cell r="H81">
            <v>222.566</v>
          </cell>
        </row>
      </sheetData>
      <sheetData sheetId="6116">
        <row r="81">
          <cell r="H81">
            <v>222.566</v>
          </cell>
        </row>
      </sheetData>
      <sheetData sheetId="6117">
        <row r="81">
          <cell r="H81">
            <v>222.566</v>
          </cell>
        </row>
      </sheetData>
      <sheetData sheetId="6118">
        <row r="81">
          <cell r="H81">
            <v>222.566</v>
          </cell>
        </row>
      </sheetData>
      <sheetData sheetId="6119">
        <row r="81">
          <cell r="H81">
            <v>222.566</v>
          </cell>
        </row>
      </sheetData>
      <sheetData sheetId="6120">
        <row r="81">
          <cell r="H81">
            <v>222.566</v>
          </cell>
        </row>
      </sheetData>
      <sheetData sheetId="6121">
        <row r="81">
          <cell r="H81">
            <v>222.566</v>
          </cell>
        </row>
      </sheetData>
      <sheetData sheetId="6122">
        <row r="81">
          <cell r="H81">
            <v>222.566</v>
          </cell>
        </row>
      </sheetData>
      <sheetData sheetId="6123">
        <row r="81">
          <cell r="H81">
            <v>222.566</v>
          </cell>
        </row>
      </sheetData>
      <sheetData sheetId="6124">
        <row r="81">
          <cell r="H81">
            <v>222.566</v>
          </cell>
        </row>
      </sheetData>
      <sheetData sheetId="6125">
        <row r="81">
          <cell r="H81">
            <v>222.566</v>
          </cell>
        </row>
      </sheetData>
      <sheetData sheetId="6126">
        <row r="81">
          <cell r="H81">
            <v>222.566</v>
          </cell>
        </row>
      </sheetData>
      <sheetData sheetId="6127">
        <row r="81">
          <cell r="H81">
            <v>222.566</v>
          </cell>
        </row>
      </sheetData>
      <sheetData sheetId="6128">
        <row r="81">
          <cell r="H81">
            <v>222.566</v>
          </cell>
        </row>
      </sheetData>
      <sheetData sheetId="6129">
        <row r="81">
          <cell r="H81">
            <v>222.566</v>
          </cell>
        </row>
      </sheetData>
      <sheetData sheetId="6130">
        <row r="81">
          <cell r="H81">
            <v>222.566</v>
          </cell>
        </row>
      </sheetData>
      <sheetData sheetId="6131">
        <row r="81">
          <cell r="H81">
            <v>222.566</v>
          </cell>
        </row>
      </sheetData>
      <sheetData sheetId="6132">
        <row r="81">
          <cell r="H81">
            <v>222.566</v>
          </cell>
        </row>
      </sheetData>
      <sheetData sheetId="6133">
        <row r="81">
          <cell r="H81">
            <v>222.566</v>
          </cell>
        </row>
      </sheetData>
      <sheetData sheetId="6134">
        <row r="81">
          <cell r="H81">
            <v>222.566</v>
          </cell>
        </row>
      </sheetData>
      <sheetData sheetId="6135">
        <row r="81">
          <cell r="H81">
            <v>222.566</v>
          </cell>
        </row>
      </sheetData>
      <sheetData sheetId="6136">
        <row r="81">
          <cell r="H81">
            <v>222.566</v>
          </cell>
        </row>
      </sheetData>
      <sheetData sheetId="6137">
        <row r="81">
          <cell r="H81">
            <v>222.566</v>
          </cell>
        </row>
      </sheetData>
      <sheetData sheetId="6138">
        <row r="81">
          <cell r="H81">
            <v>222.566</v>
          </cell>
        </row>
      </sheetData>
      <sheetData sheetId="6139">
        <row r="81">
          <cell r="H81">
            <v>222.566</v>
          </cell>
        </row>
      </sheetData>
      <sheetData sheetId="6140">
        <row r="81">
          <cell r="H81">
            <v>222.566</v>
          </cell>
        </row>
      </sheetData>
      <sheetData sheetId="6141">
        <row r="81">
          <cell r="H81">
            <v>222.566</v>
          </cell>
        </row>
      </sheetData>
      <sheetData sheetId="6142">
        <row r="81">
          <cell r="H81">
            <v>222.566</v>
          </cell>
        </row>
      </sheetData>
      <sheetData sheetId="6143">
        <row r="81">
          <cell r="H81">
            <v>222.566</v>
          </cell>
        </row>
      </sheetData>
      <sheetData sheetId="6144">
        <row r="81">
          <cell r="H81">
            <v>222.566</v>
          </cell>
        </row>
      </sheetData>
      <sheetData sheetId="6145">
        <row r="81">
          <cell r="H81">
            <v>222.566</v>
          </cell>
        </row>
      </sheetData>
      <sheetData sheetId="6146">
        <row r="81">
          <cell r="H81">
            <v>222.566</v>
          </cell>
        </row>
      </sheetData>
      <sheetData sheetId="6147">
        <row r="81">
          <cell r="H81">
            <v>222.566</v>
          </cell>
        </row>
      </sheetData>
      <sheetData sheetId="6148">
        <row r="81">
          <cell r="H81">
            <v>222.566</v>
          </cell>
        </row>
      </sheetData>
      <sheetData sheetId="6149">
        <row r="81">
          <cell r="H81">
            <v>222.566</v>
          </cell>
        </row>
      </sheetData>
      <sheetData sheetId="6150">
        <row r="81">
          <cell r="H81">
            <v>222.566</v>
          </cell>
        </row>
      </sheetData>
      <sheetData sheetId="6151">
        <row r="81">
          <cell r="H81">
            <v>222.566</v>
          </cell>
        </row>
      </sheetData>
      <sheetData sheetId="6152">
        <row r="81">
          <cell r="H81">
            <v>222.566</v>
          </cell>
        </row>
      </sheetData>
      <sheetData sheetId="6153">
        <row r="81">
          <cell r="H81">
            <v>222.566</v>
          </cell>
        </row>
      </sheetData>
      <sheetData sheetId="6154">
        <row r="81">
          <cell r="H81">
            <v>222.566</v>
          </cell>
        </row>
      </sheetData>
      <sheetData sheetId="6155">
        <row r="81">
          <cell r="H81">
            <v>222.566</v>
          </cell>
        </row>
      </sheetData>
      <sheetData sheetId="6156">
        <row r="81">
          <cell r="H81">
            <v>222.566</v>
          </cell>
        </row>
      </sheetData>
      <sheetData sheetId="6157">
        <row r="81">
          <cell r="H81">
            <v>222.566</v>
          </cell>
        </row>
      </sheetData>
      <sheetData sheetId="6158">
        <row r="81">
          <cell r="H81">
            <v>222.566</v>
          </cell>
        </row>
      </sheetData>
      <sheetData sheetId="6159">
        <row r="81">
          <cell r="H81">
            <v>222.566</v>
          </cell>
        </row>
      </sheetData>
      <sheetData sheetId="6160">
        <row r="81">
          <cell r="H81">
            <v>222.566</v>
          </cell>
        </row>
      </sheetData>
      <sheetData sheetId="6161">
        <row r="81">
          <cell r="H81">
            <v>222.566</v>
          </cell>
        </row>
      </sheetData>
      <sheetData sheetId="6162">
        <row r="81">
          <cell r="H81">
            <v>222.566</v>
          </cell>
        </row>
      </sheetData>
      <sheetData sheetId="6163">
        <row r="81">
          <cell r="H81">
            <v>222.566</v>
          </cell>
        </row>
      </sheetData>
      <sheetData sheetId="6164">
        <row r="81">
          <cell r="H81">
            <v>222.566</v>
          </cell>
        </row>
      </sheetData>
      <sheetData sheetId="6165">
        <row r="81">
          <cell r="H81">
            <v>222.566</v>
          </cell>
        </row>
      </sheetData>
      <sheetData sheetId="6166">
        <row r="81">
          <cell r="H81">
            <v>222.566</v>
          </cell>
        </row>
      </sheetData>
      <sheetData sheetId="6167">
        <row r="81">
          <cell r="H81">
            <v>222.566</v>
          </cell>
        </row>
      </sheetData>
      <sheetData sheetId="6168">
        <row r="81">
          <cell r="H81">
            <v>222.566</v>
          </cell>
        </row>
      </sheetData>
      <sheetData sheetId="6169">
        <row r="81">
          <cell r="H81">
            <v>222.566</v>
          </cell>
        </row>
      </sheetData>
      <sheetData sheetId="6170">
        <row r="81">
          <cell r="H81">
            <v>222.566</v>
          </cell>
        </row>
      </sheetData>
      <sheetData sheetId="6171">
        <row r="81">
          <cell r="H81">
            <v>222.566</v>
          </cell>
        </row>
      </sheetData>
      <sheetData sheetId="6172">
        <row r="81">
          <cell r="H81">
            <v>222.566</v>
          </cell>
        </row>
      </sheetData>
      <sheetData sheetId="6173">
        <row r="81">
          <cell r="H81">
            <v>222.566</v>
          </cell>
        </row>
      </sheetData>
      <sheetData sheetId="6174">
        <row r="81">
          <cell r="H81">
            <v>222.566</v>
          </cell>
        </row>
      </sheetData>
      <sheetData sheetId="6175">
        <row r="81">
          <cell r="H81">
            <v>222.566</v>
          </cell>
        </row>
      </sheetData>
      <sheetData sheetId="6176">
        <row r="81">
          <cell r="H81">
            <v>222.566</v>
          </cell>
        </row>
      </sheetData>
      <sheetData sheetId="6177">
        <row r="81">
          <cell r="H81">
            <v>222.566</v>
          </cell>
        </row>
      </sheetData>
      <sheetData sheetId="6178">
        <row r="81">
          <cell r="H81">
            <v>222.566</v>
          </cell>
        </row>
      </sheetData>
      <sheetData sheetId="6179">
        <row r="81">
          <cell r="H81">
            <v>222.566</v>
          </cell>
        </row>
      </sheetData>
      <sheetData sheetId="6180">
        <row r="81">
          <cell r="H81">
            <v>222.566</v>
          </cell>
        </row>
      </sheetData>
      <sheetData sheetId="6181">
        <row r="81">
          <cell r="H81">
            <v>222.566</v>
          </cell>
        </row>
      </sheetData>
      <sheetData sheetId="6182">
        <row r="81">
          <cell r="H81">
            <v>222.566</v>
          </cell>
        </row>
      </sheetData>
      <sheetData sheetId="6183">
        <row r="81">
          <cell r="H81">
            <v>222.566</v>
          </cell>
        </row>
      </sheetData>
      <sheetData sheetId="6184">
        <row r="81">
          <cell r="H81">
            <v>222.566</v>
          </cell>
        </row>
      </sheetData>
      <sheetData sheetId="6185">
        <row r="81">
          <cell r="H81">
            <v>222.566</v>
          </cell>
        </row>
      </sheetData>
      <sheetData sheetId="6186">
        <row r="81">
          <cell r="H81">
            <v>222.566</v>
          </cell>
        </row>
      </sheetData>
      <sheetData sheetId="6187">
        <row r="81">
          <cell r="H81">
            <v>222.566</v>
          </cell>
        </row>
      </sheetData>
      <sheetData sheetId="6188">
        <row r="81">
          <cell r="H81">
            <v>222.566</v>
          </cell>
        </row>
      </sheetData>
      <sheetData sheetId="6189">
        <row r="81">
          <cell r="H81">
            <v>222.566</v>
          </cell>
        </row>
      </sheetData>
      <sheetData sheetId="6190">
        <row r="81">
          <cell r="H81">
            <v>222.566</v>
          </cell>
        </row>
      </sheetData>
      <sheetData sheetId="6191">
        <row r="81">
          <cell r="H81">
            <v>222.566</v>
          </cell>
        </row>
      </sheetData>
      <sheetData sheetId="6192">
        <row r="81">
          <cell r="H81">
            <v>222.566</v>
          </cell>
        </row>
      </sheetData>
      <sheetData sheetId="6193">
        <row r="81">
          <cell r="H81">
            <v>222.566</v>
          </cell>
        </row>
      </sheetData>
      <sheetData sheetId="6194">
        <row r="81">
          <cell r="H81">
            <v>222.566</v>
          </cell>
        </row>
      </sheetData>
      <sheetData sheetId="6195">
        <row r="81">
          <cell r="H81">
            <v>222.566</v>
          </cell>
        </row>
      </sheetData>
      <sheetData sheetId="6196">
        <row r="81">
          <cell r="H81">
            <v>222.566</v>
          </cell>
        </row>
      </sheetData>
      <sheetData sheetId="6197">
        <row r="81">
          <cell r="H81">
            <v>222.566</v>
          </cell>
        </row>
      </sheetData>
      <sheetData sheetId="6198">
        <row r="81">
          <cell r="H81">
            <v>222.566</v>
          </cell>
        </row>
      </sheetData>
      <sheetData sheetId="6199">
        <row r="81">
          <cell r="H81">
            <v>222.566</v>
          </cell>
        </row>
      </sheetData>
      <sheetData sheetId="6200">
        <row r="81">
          <cell r="H81">
            <v>222.566</v>
          </cell>
        </row>
      </sheetData>
      <sheetData sheetId="6201">
        <row r="81">
          <cell r="H81">
            <v>222.566</v>
          </cell>
        </row>
      </sheetData>
      <sheetData sheetId="6202">
        <row r="81">
          <cell r="H81">
            <v>222.566</v>
          </cell>
        </row>
      </sheetData>
      <sheetData sheetId="6203">
        <row r="81">
          <cell r="H81">
            <v>222.566</v>
          </cell>
        </row>
      </sheetData>
      <sheetData sheetId="6204">
        <row r="81">
          <cell r="H81">
            <v>222.566</v>
          </cell>
        </row>
      </sheetData>
      <sheetData sheetId="6205">
        <row r="81">
          <cell r="H81">
            <v>222.566</v>
          </cell>
        </row>
      </sheetData>
      <sheetData sheetId="6206">
        <row r="81">
          <cell r="H81">
            <v>222.566</v>
          </cell>
        </row>
      </sheetData>
      <sheetData sheetId="6207">
        <row r="81">
          <cell r="H81">
            <v>222.566</v>
          </cell>
        </row>
      </sheetData>
      <sheetData sheetId="6208">
        <row r="81">
          <cell r="H81">
            <v>222.566</v>
          </cell>
        </row>
      </sheetData>
      <sheetData sheetId="6209">
        <row r="81">
          <cell r="H81">
            <v>222.566</v>
          </cell>
        </row>
      </sheetData>
      <sheetData sheetId="6210">
        <row r="81">
          <cell r="H81">
            <v>222.566</v>
          </cell>
        </row>
      </sheetData>
      <sheetData sheetId="6211">
        <row r="81">
          <cell r="H81">
            <v>222.566</v>
          </cell>
        </row>
      </sheetData>
      <sheetData sheetId="6212">
        <row r="81">
          <cell r="H81">
            <v>222.566</v>
          </cell>
        </row>
      </sheetData>
      <sheetData sheetId="6213">
        <row r="81">
          <cell r="H81">
            <v>222.566</v>
          </cell>
        </row>
      </sheetData>
      <sheetData sheetId="6214">
        <row r="81">
          <cell r="H81">
            <v>222.566</v>
          </cell>
        </row>
      </sheetData>
      <sheetData sheetId="6215">
        <row r="81">
          <cell r="H81">
            <v>222.566</v>
          </cell>
        </row>
      </sheetData>
      <sheetData sheetId="6216">
        <row r="81">
          <cell r="H81">
            <v>222.566</v>
          </cell>
        </row>
      </sheetData>
      <sheetData sheetId="6217">
        <row r="81">
          <cell r="H81">
            <v>222.566</v>
          </cell>
        </row>
      </sheetData>
      <sheetData sheetId="6218">
        <row r="81">
          <cell r="H81">
            <v>222.566</v>
          </cell>
        </row>
      </sheetData>
      <sheetData sheetId="6219">
        <row r="81">
          <cell r="H81">
            <v>222.566</v>
          </cell>
        </row>
      </sheetData>
      <sheetData sheetId="6220">
        <row r="81">
          <cell r="H81">
            <v>222.566</v>
          </cell>
        </row>
      </sheetData>
      <sheetData sheetId="6221">
        <row r="81">
          <cell r="H81">
            <v>222.566</v>
          </cell>
        </row>
      </sheetData>
      <sheetData sheetId="6222">
        <row r="81">
          <cell r="H81">
            <v>222.566</v>
          </cell>
        </row>
      </sheetData>
      <sheetData sheetId="6223">
        <row r="81">
          <cell r="H81">
            <v>222.566</v>
          </cell>
        </row>
      </sheetData>
      <sheetData sheetId="6224">
        <row r="81">
          <cell r="H81">
            <v>222.566</v>
          </cell>
        </row>
      </sheetData>
      <sheetData sheetId="6225">
        <row r="81">
          <cell r="H81">
            <v>222.566</v>
          </cell>
        </row>
      </sheetData>
      <sheetData sheetId="6226">
        <row r="81">
          <cell r="H81">
            <v>222.566</v>
          </cell>
        </row>
      </sheetData>
      <sheetData sheetId="6227">
        <row r="81">
          <cell r="H81">
            <v>222.566</v>
          </cell>
        </row>
      </sheetData>
      <sheetData sheetId="6228">
        <row r="81">
          <cell r="H81">
            <v>222.566</v>
          </cell>
        </row>
      </sheetData>
      <sheetData sheetId="6229">
        <row r="81">
          <cell r="H81">
            <v>222.566</v>
          </cell>
        </row>
      </sheetData>
      <sheetData sheetId="6230">
        <row r="81">
          <cell r="H81">
            <v>222.566</v>
          </cell>
        </row>
      </sheetData>
      <sheetData sheetId="6231">
        <row r="81">
          <cell r="H81">
            <v>222.566</v>
          </cell>
        </row>
      </sheetData>
      <sheetData sheetId="6232">
        <row r="81">
          <cell r="H81">
            <v>222.566</v>
          </cell>
        </row>
      </sheetData>
      <sheetData sheetId="6233">
        <row r="81">
          <cell r="H81">
            <v>222.566</v>
          </cell>
        </row>
      </sheetData>
      <sheetData sheetId="6234">
        <row r="81">
          <cell r="H81">
            <v>222.566</v>
          </cell>
        </row>
      </sheetData>
      <sheetData sheetId="6235">
        <row r="81">
          <cell r="H81">
            <v>222.566</v>
          </cell>
        </row>
      </sheetData>
      <sheetData sheetId="6236">
        <row r="81">
          <cell r="H81">
            <v>222.566</v>
          </cell>
        </row>
      </sheetData>
      <sheetData sheetId="6237">
        <row r="81">
          <cell r="H81">
            <v>222.566</v>
          </cell>
        </row>
      </sheetData>
      <sheetData sheetId="6238">
        <row r="81">
          <cell r="H81">
            <v>222.566</v>
          </cell>
        </row>
      </sheetData>
      <sheetData sheetId="6239">
        <row r="81">
          <cell r="H81">
            <v>222.566</v>
          </cell>
        </row>
      </sheetData>
      <sheetData sheetId="6240">
        <row r="81">
          <cell r="H81">
            <v>222.566</v>
          </cell>
        </row>
      </sheetData>
      <sheetData sheetId="6241">
        <row r="81">
          <cell r="H81">
            <v>222.566</v>
          </cell>
        </row>
      </sheetData>
      <sheetData sheetId="6242">
        <row r="81">
          <cell r="H81">
            <v>222.566</v>
          </cell>
        </row>
      </sheetData>
      <sheetData sheetId="6243">
        <row r="81">
          <cell r="H81">
            <v>222.566</v>
          </cell>
        </row>
      </sheetData>
      <sheetData sheetId="6244">
        <row r="81">
          <cell r="H81">
            <v>222.566</v>
          </cell>
        </row>
      </sheetData>
      <sheetData sheetId="6245">
        <row r="81">
          <cell r="H81">
            <v>222.566</v>
          </cell>
        </row>
      </sheetData>
      <sheetData sheetId="6246">
        <row r="81">
          <cell r="H81">
            <v>222.566</v>
          </cell>
        </row>
      </sheetData>
      <sheetData sheetId="6247">
        <row r="81">
          <cell r="H81">
            <v>222.566</v>
          </cell>
        </row>
      </sheetData>
      <sheetData sheetId="6248">
        <row r="81">
          <cell r="H81">
            <v>222.566</v>
          </cell>
        </row>
      </sheetData>
      <sheetData sheetId="6249">
        <row r="81">
          <cell r="H81">
            <v>222.566</v>
          </cell>
        </row>
      </sheetData>
      <sheetData sheetId="6250">
        <row r="81">
          <cell r="H81">
            <v>222.566</v>
          </cell>
        </row>
      </sheetData>
      <sheetData sheetId="6251">
        <row r="81">
          <cell r="H81">
            <v>222.566</v>
          </cell>
        </row>
      </sheetData>
      <sheetData sheetId="6252">
        <row r="81">
          <cell r="H81">
            <v>222.566</v>
          </cell>
        </row>
      </sheetData>
      <sheetData sheetId="6253">
        <row r="81">
          <cell r="H81">
            <v>222.566</v>
          </cell>
        </row>
      </sheetData>
      <sheetData sheetId="6254">
        <row r="81">
          <cell r="H81">
            <v>222.566</v>
          </cell>
        </row>
      </sheetData>
      <sheetData sheetId="6255">
        <row r="81">
          <cell r="H81">
            <v>222.566</v>
          </cell>
        </row>
      </sheetData>
      <sheetData sheetId="6256">
        <row r="81">
          <cell r="H81">
            <v>222.566</v>
          </cell>
        </row>
      </sheetData>
      <sheetData sheetId="6257">
        <row r="81">
          <cell r="H81">
            <v>222.566</v>
          </cell>
        </row>
      </sheetData>
      <sheetData sheetId="6258">
        <row r="81">
          <cell r="H81">
            <v>222.566</v>
          </cell>
        </row>
      </sheetData>
      <sheetData sheetId="6259">
        <row r="81">
          <cell r="H81">
            <v>222.566</v>
          </cell>
        </row>
      </sheetData>
      <sheetData sheetId="6260">
        <row r="81">
          <cell r="H81">
            <v>222.566</v>
          </cell>
        </row>
      </sheetData>
      <sheetData sheetId="6261">
        <row r="81">
          <cell r="H81">
            <v>222.566</v>
          </cell>
        </row>
      </sheetData>
      <sheetData sheetId="6262">
        <row r="81">
          <cell r="H81">
            <v>222.566</v>
          </cell>
        </row>
      </sheetData>
      <sheetData sheetId="6263">
        <row r="81">
          <cell r="H81">
            <v>222.566</v>
          </cell>
        </row>
      </sheetData>
      <sheetData sheetId="6264">
        <row r="81">
          <cell r="H81">
            <v>222.566</v>
          </cell>
        </row>
      </sheetData>
      <sheetData sheetId="6265">
        <row r="81">
          <cell r="H81">
            <v>222.566</v>
          </cell>
        </row>
      </sheetData>
      <sheetData sheetId="6266">
        <row r="81">
          <cell r="H81">
            <v>222.566</v>
          </cell>
        </row>
      </sheetData>
      <sheetData sheetId="6267">
        <row r="81">
          <cell r="H81">
            <v>222.566</v>
          </cell>
        </row>
      </sheetData>
      <sheetData sheetId="6268">
        <row r="81">
          <cell r="H81">
            <v>222.566</v>
          </cell>
        </row>
      </sheetData>
      <sheetData sheetId="6269">
        <row r="81">
          <cell r="H81">
            <v>222.566</v>
          </cell>
        </row>
      </sheetData>
      <sheetData sheetId="6270">
        <row r="81">
          <cell r="H81">
            <v>222.566</v>
          </cell>
        </row>
      </sheetData>
      <sheetData sheetId="6271">
        <row r="81">
          <cell r="H81">
            <v>222.566</v>
          </cell>
        </row>
      </sheetData>
      <sheetData sheetId="6272">
        <row r="81">
          <cell r="H81">
            <v>222.566</v>
          </cell>
        </row>
      </sheetData>
      <sheetData sheetId="6273">
        <row r="81">
          <cell r="H81">
            <v>222.566</v>
          </cell>
        </row>
      </sheetData>
      <sheetData sheetId="6274">
        <row r="81">
          <cell r="H81">
            <v>222.566</v>
          </cell>
        </row>
      </sheetData>
      <sheetData sheetId="6275">
        <row r="81">
          <cell r="H81">
            <v>222.566</v>
          </cell>
        </row>
      </sheetData>
      <sheetData sheetId="6276">
        <row r="81">
          <cell r="H81">
            <v>222.566</v>
          </cell>
        </row>
      </sheetData>
      <sheetData sheetId="6277">
        <row r="81">
          <cell r="H81">
            <v>222.566</v>
          </cell>
        </row>
      </sheetData>
      <sheetData sheetId="6278">
        <row r="81">
          <cell r="H81">
            <v>222.566</v>
          </cell>
        </row>
      </sheetData>
      <sheetData sheetId="6279">
        <row r="81">
          <cell r="H81">
            <v>222.566</v>
          </cell>
        </row>
      </sheetData>
      <sheetData sheetId="6280">
        <row r="81">
          <cell r="H81">
            <v>222.566</v>
          </cell>
        </row>
      </sheetData>
      <sheetData sheetId="6281">
        <row r="81">
          <cell r="H81">
            <v>222.566</v>
          </cell>
        </row>
      </sheetData>
      <sheetData sheetId="6282">
        <row r="81">
          <cell r="H81">
            <v>222.566</v>
          </cell>
        </row>
      </sheetData>
      <sheetData sheetId="6283">
        <row r="81">
          <cell r="H81">
            <v>222.566</v>
          </cell>
        </row>
      </sheetData>
      <sheetData sheetId="6284">
        <row r="81">
          <cell r="H81">
            <v>222.566</v>
          </cell>
        </row>
      </sheetData>
      <sheetData sheetId="6285">
        <row r="81">
          <cell r="H81">
            <v>222.566</v>
          </cell>
        </row>
      </sheetData>
      <sheetData sheetId="6286">
        <row r="81">
          <cell r="H81">
            <v>222.566</v>
          </cell>
        </row>
      </sheetData>
      <sheetData sheetId="6287">
        <row r="81">
          <cell r="H81">
            <v>222.566</v>
          </cell>
        </row>
      </sheetData>
      <sheetData sheetId="6288">
        <row r="81">
          <cell r="H81">
            <v>222.566</v>
          </cell>
        </row>
      </sheetData>
      <sheetData sheetId="6289">
        <row r="81">
          <cell r="H81">
            <v>222.566</v>
          </cell>
        </row>
      </sheetData>
      <sheetData sheetId="6290">
        <row r="81">
          <cell r="H81">
            <v>222.566</v>
          </cell>
        </row>
      </sheetData>
      <sheetData sheetId="6291">
        <row r="81">
          <cell r="H81">
            <v>222.566</v>
          </cell>
        </row>
      </sheetData>
      <sheetData sheetId="6292">
        <row r="81">
          <cell r="H81">
            <v>222.566</v>
          </cell>
        </row>
      </sheetData>
      <sheetData sheetId="6293">
        <row r="81">
          <cell r="H81">
            <v>222.566</v>
          </cell>
        </row>
      </sheetData>
      <sheetData sheetId="6294">
        <row r="81">
          <cell r="H81">
            <v>222.566</v>
          </cell>
        </row>
      </sheetData>
      <sheetData sheetId="6295">
        <row r="81">
          <cell r="H81">
            <v>222.566</v>
          </cell>
        </row>
      </sheetData>
      <sheetData sheetId="6296">
        <row r="81">
          <cell r="H81">
            <v>222.566</v>
          </cell>
        </row>
      </sheetData>
      <sheetData sheetId="6297">
        <row r="81">
          <cell r="H81">
            <v>222.566</v>
          </cell>
        </row>
      </sheetData>
      <sheetData sheetId="6298">
        <row r="81">
          <cell r="H81">
            <v>222.566</v>
          </cell>
        </row>
      </sheetData>
      <sheetData sheetId="6299">
        <row r="81">
          <cell r="H81">
            <v>222.566</v>
          </cell>
        </row>
      </sheetData>
      <sheetData sheetId="6300">
        <row r="81">
          <cell r="H81">
            <v>222.566</v>
          </cell>
        </row>
      </sheetData>
      <sheetData sheetId="6301">
        <row r="81">
          <cell r="H81">
            <v>222.566</v>
          </cell>
        </row>
      </sheetData>
      <sheetData sheetId="6302">
        <row r="81">
          <cell r="H81">
            <v>222.566</v>
          </cell>
        </row>
      </sheetData>
      <sheetData sheetId="6303">
        <row r="81">
          <cell r="H81">
            <v>222.566</v>
          </cell>
        </row>
      </sheetData>
      <sheetData sheetId="6304">
        <row r="81">
          <cell r="H81">
            <v>222.566</v>
          </cell>
        </row>
      </sheetData>
      <sheetData sheetId="6305">
        <row r="81">
          <cell r="H81">
            <v>222.566</v>
          </cell>
        </row>
      </sheetData>
      <sheetData sheetId="6306">
        <row r="81">
          <cell r="H81">
            <v>222.566</v>
          </cell>
        </row>
      </sheetData>
      <sheetData sheetId="6307">
        <row r="81">
          <cell r="H81">
            <v>222.566</v>
          </cell>
        </row>
      </sheetData>
      <sheetData sheetId="6308">
        <row r="81">
          <cell r="H81">
            <v>222.566</v>
          </cell>
        </row>
      </sheetData>
      <sheetData sheetId="6309">
        <row r="81">
          <cell r="H81">
            <v>222.566</v>
          </cell>
        </row>
      </sheetData>
      <sheetData sheetId="6310">
        <row r="81">
          <cell r="H81">
            <v>222.566</v>
          </cell>
        </row>
      </sheetData>
      <sheetData sheetId="6311">
        <row r="81">
          <cell r="H81">
            <v>222.566</v>
          </cell>
        </row>
      </sheetData>
      <sheetData sheetId="6312">
        <row r="81">
          <cell r="H81">
            <v>222.566</v>
          </cell>
        </row>
      </sheetData>
      <sheetData sheetId="6313">
        <row r="81">
          <cell r="H81">
            <v>222.566</v>
          </cell>
        </row>
      </sheetData>
      <sheetData sheetId="6314">
        <row r="81">
          <cell r="H81">
            <v>222.566</v>
          </cell>
        </row>
      </sheetData>
      <sheetData sheetId="6315">
        <row r="81">
          <cell r="H81">
            <v>222.566</v>
          </cell>
        </row>
      </sheetData>
      <sheetData sheetId="6316">
        <row r="81">
          <cell r="H81">
            <v>222.566</v>
          </cell>
        </row>
      </sheetData>
      <sheetData sheetId="6317">
        <row r="81">
          <cell r="H81">
            <v>222.566</v>
          </cell>
        </row>
      </sheetData>
      <sheetData sheetId="6318">
        <row r="81">
          <cell r="H81">
            <v>222.566</v>
          </cell>
        </row>
      </sheetData>
      <sheetData sheetId="6319">
        <row r="81">
          <cell r="H81">
            <v>222.566</v>
          </cell>
        </row>
      </sheetData>
      <sheetData sheetId="6320">
        <row r="81">
          <cell r="H81">
            <v>222.566</v>
          </cell>
        </row>
      </sheetData>
      <sheetData sheetId="6321">
        <row r="81">
          <cell r="H81">
            <v>222.566</v>
          </cell>
        </row>
      </sheetData>
      <sheetData sheetId="6322">
        <row r="81">
          <cell r="H81">
            <v>222.566</v>
          </cell>
        </row>
      </sheetData>
      <sheetData sheetId="6323">
        <row r="81">
          <cell r="H81">
            <v>222.566</v>
          </cell>
        </row>
      </sheetData>
      <sheetData sheetId="6324">
        <row r="81">
          <cell r="H81">
            <v>222.566</v>
          </cell>
        </row>
      </sheetData>
      <sheetData sheetId="6325">
        <row r="81">
          <cell r="H81">
            <v>222.566</v>
          </cell>
        </row>
      </sheetData>
      <sheetData sheetId="6326">
        <row r="81">
          <cell r="H81">
            <v>222.566</v>
          </cell>
        </row>
      </sheetData>
      <sheetData sheetId="6327">
        <row r="81">
          <cell r="H81">
            <v>222.566</v>
          </cell>
        </row>
      </sheetData>
      <sheetData sheetId="6328">
        <row r="81">
          <cell r="H81">
            <v>222.566</v>
          </cell>
        </row>
      </sheetData>
      <sheetData sheetId="6329">
        <row r="81">
          <cell r="H81">
            <v>222.566</v>
          </cell>
        </row>
      </sheetData>
      <sheetData sheetId="6330">
        <row r="81">
          <cell r="H81">
            <v>222.566</v>
          </cell>
        </row>
      </sheetData>
      <sheetData sheetId="6331">
        <row r="81">
          <cell r="H81">
            <v>222.566</v>
          </cell>
        </row>
      </sheetData>
      <sheetData sheetId="6332">
        <row r="81">
          <cell r="H81">
            <v>222.566</v>
          </cell>
        </row>
      </sheetData>
      <sheetData sheetId="6333">
        <row r="81">
          <cell r="H81">
            <v>222.566</v>
          </cell>
        </row>
      </sheetData>
      <sheetData sheetId="6334">
        <row r="81">
          <cell r="H81">
            <v>222.566</v>
          </cell>
        </row>
      </sheetData>
      <sheetData sheetId="6335">
        <row r="81">
          <cell r="H81">
            <v>222.566</v>
          </cell>
        </row>
      </sheetData>
      <sheetData sheetId="6336">
        <row r="81">
          <cell r="H81">
            <v>222.566</v>
          </cell>
        </row>
      </sheetData>
      <sheetData sheetId="6337">
        <row r="81">
          <cell r="H81">
            <v>222.566</v>
          </cell>
        </row>
      </sheetData>
      <sheetData sheetId="6338">
        <row r="81">
          <cell r="H81">
            <v>222.566</v>
          </cell>
        </row>
      </sheetData>
      <sheetData sheetId="6339">
        <row r="81">
          <cell r="H81">
            <v>222.566</v>
          </cell>
        </row>
      </sheetData>
      <sheetData sheetId="6340">
        <row r="81">
          <cell r="H81">
            <v>222.566</v>
          </cell>
        </row>
      </sheetData>
      <sheetData sheetId="6341">
        <row r="81">
          <cell r="H81">
            <v>222.566</v>
          </cell>
        </row>
      </sheetData>
      <sheetData sheetId="6342">
        <row r="81">
          <cell r="H81">
            <v>222.566</v>
          </cell>
        </row>
      </sheetData>
      <sheetData sheetId="6343">
        <row r="81">
          <cell r="H81">
            <v>222.566</v>
          </cell>
        </row>
      </sheetData>
      <sheetData sheetId="6344">
        <row r="81">
          <cell r="H81">
            <v>222.566</v>
          </cell>
        </row>
      </sheetData>
      <sheetData sheetId="6345">
        <row r="81">
          <cell r="H81">
            <v>222.566</v>
          </cell>
        </row>
      </sheetData>
      <sheetData sheetId="6346">
        <row r="81">
          <cell r="H81">
            <v>222.566</v>
          </cell>
        </row>
      </sheetData>
      <sheetData sheetId="6347">
        <row r="81">
          <cell r="H81">
            <v>222.566</v>
          </cell>
        </row>
      </sheetData>
      <sheetData sheetId="6348">
        <row r="81">
          <cell r="H81">
            <v>222.566</v>
          </cell>
        </row>
      </sheetData>
      <sheetData sheetId="6349">
        <row r="81">
          <cell r="H81">
            <v>222.566</v>
          </cell>
        </row>
      </sheetData>
      <sheetData sheetId="6350">
        <row r="81">
          <cell r="H81">
            <v>222.566</v>
          </cell>
        </row>
      </sheetData>
      <sheetData sheetId="6351">
        <row r="81">
          <cell r="H81">
            <v>222.566</v>
          </cell>
        </row>
      </sheetData>
      <sheetData sheetId="6352">
        <row r="81">
          <cell r="H81">
            <v>222.566</v>
          </cell>
        </row>
      </sheetData>
      <sheetData sheetId="6353">
        <row r="81">
          <cell r="H81">
            <v>222.566</v>
          </cell>
        </row>
      </sheetData>
      <sheetData sheetId="6354">
        <row r="81">
          <cell r="H81">
            <v>222.566</v>
          </cell>
        </row>
      </sheetData>
      <sheetData sheetId="6355">
        <row r="81">
          <cell r="H81">
            <v>222.566</v>
          </cell>
        </row>
      </sheetData>
      <sheetData sheetId="6356">
        <row r="81">
          <cell r="H81">
            <v>222.566</v>
          </cell>
        </row>
      </sheetData>
      <sheetData sheetId="6357">
        <row r="81">
          <cell r="H81">
            <v>222.566</v>
          </cell>
        </row>
      </sheetData>
      <sheetData sheetId="6358">
        <row r="81">
          <cell r="H81">
            <v>222.566</v>
          </cell>
        </row>
      </sheetData>
      <sheetData sheetId="6359">
        <row r="81">
          <cell r="H81">
            <v>222.566</v>
          </cell>
        </row>
      </sheetData>
      <sheetData sheetId="6360">
        <row r="81">
          <cell r="H81">
            <v>222.566</v>
          </cell>
        </row>
      </sheetData>
      <sheetData sheetId="6361">
        <row r="81">
          <cell r="H81">
            <v>222.566</v>
          </cell>
        </row>
      </sheetData>
      <sheetData sheetId="6362">
        <row r="81">
          <cell r="H81">
            <v>222.566</v>
          </cell>
        </row>
      </sheetData>
      <sheetData sheetId="6363">
        <row r="81">
          <cell r="H81">
            <v>222.566</v>
          </cell>
        </row>
      </sheetData>
      <sheetData sheetId="6364">
        <row r="81">
          <cell r="H81">
            <v>222.566</v>
          </cell>
        </row>
      </sheetData>
      <sheetData sheetId="6365">
        <row r="81">
          <cell r="H81">
            <v>222.566</v>
          </cell>
        </row>
      </sheetData>
      <sheetData sheetId="6366">
        <row r="81">
          <cell r="H81">
            <v>222.566</v>
          </cell>
        </row>
      </sheetData>
      <sheetData sheetId="6367">
        <row r="81">
          <cell r="H81">
            <v>222.566</v>
          </cell>
        </row>
      </sheetData>
      <sheetData sheetId="6368">
        <row r="81">
          <cell r="H81">
            <v>222.566</v>
          </cell>
        </row>
      </sheetData>
      <sheetData sheetId="6369">
        <row r="81">
          <cell r="H81">
            <v>222.566</v>
          </cell>
        </row>
      </sheetData>
      <sheetData sheetId="6370">
        <row r="81">
          <cell r="H81">
            <v>222.566</v>
          </cell>
        </row>
      </sheetData>
      <sheetData sheetId="6371">
        <row r="81">
          <cell r="H81">
            <v>222.566</v>
          </cell>
        </row>
      </sheetData>
      <sheetData sheetId="6372">
        <row r="81">
          <cell r="H81">
            <v>222.566</v>
          </cell>
        </row>
      </sheetData>
      <sheetData sheetId="6373">
        <row r="81">
          <cell r="H81">
            <v>222.566</v>
          </cell>
        </row>
      </sheetData>
      <sheetData sheetId="6374">
        <row r="81">
          <cell r="H81">
            <v>222.566</v>
          </cell>
        </row>
      </sheetData>
      <sheetData sheetId="6375">
        <row r="81">
          <cell r="H81">
            <v>222.566</v>
          </cell>
        </row>
      </sheetData>
      <sheetData sheetId="6376">
        <row r="81">
          <cell r="H81">
            <v>222.566</v>
          </cell>
        </row>
      </sheetData>
      <sheetData sheetId="6377">
        <row r="81">
          <cell r="H81">
            <v>222.566</v>
          </cell>
        </row>
      </sheetData>
      <sheetData sheetId="6378">
        <row r="81">
          <cell r="H81">
            <v>222.566</v>
          </cell>
        </row>
      </sheetData>
      <sheetData sheetId="6379">
        <row r="81">
          <cell r="H81">
            <v>222.566</v>
          </cell>
        </row>
      </sheetData>
      <sheetData sheetId="6380">
        <row r="81">
          <cell r="H81">
            <v>222.566</v>
          </cell>
        </row>
      </sheetData>
      <sheetData sheetId="6381">
        <row r="81">
          <cell r="H81">
            <v>222.566</v>
          </cell>
        </row>
      </sheetData>
      <sheetData sheetId="6382">
        <row r="81">
          <cell r="H81">
            <v>222.566</v>
          </cell>
        </row>
      </sheetData>
      <sheetData sheetId="6383">
        <row r="81">
          <cell r="H81">
            <v>222.566</v>
          </cell>
        </row>
      </sheetData>
      <sheetData sheetId="6384">
        <row r="81">
          <cell r="H81">
            <v>222.566</v>
          </cell>
        </row>
      </sheetData>
      <sheetData sheetId="6385">
        <row r="81">
          <cell r="H81">
            <v>222.566</v>
          </cell>
        </row>
      </sheetData>
      <sheetData sheetId="6386">
        <row r="81">
          <cell r="H81">
            <v>222.566</v>
          </cell>
        </row>
      </sheetData>
      <sheetData sheetId="6387">
        <row r="81">
          <cell r="H81">
            <v>222.566</v>
          </cell>
        </row>
      </sheetData>
      <sheetData sheetId="6388">
        <row r="81">
          <cell r="H81">
            <v>222.566</v>
          </cell>
        </row>
      </sheetData>
      <sheetData sheetId="6389">
        <row r="81">
          <cell r="H81">
            <v>222.566</v>
          </cell>
        </row>
      </sheetData>
      <sheetData sheetId="6390">
        <row r="81">
          <cell r="H81">
            <v>222.566</v>
          </cell>
        </row>
      </sheetData>
      <sheetData sheetId="6391">
        <row r="81">
          <cell r="H81">
            <v>222.566</v>
          </cell>
        </row>
      </sheetData>
      <sheetData sheetId="6392">
        <row r="81">
          <cell r="H81">
            <v>222.566</v>
          </cell>
        </row>
      </sheetData>
      <sheetData sheetId="6393">
        <row r="81">
          <cell r="H81">
            <v>222.566</v>
          </cell>
        </row>
      </sheetData>
      <sheetData sheetId="6394">
        <row r="81">
          <cell r="H81">
            <v>222.566</v>
          </cell>
        </row>
      </sheetData>
      <sheetData sheetId="6395">
        <row r="81">
          <cell r="H81">
            <v>222.566</v>
          </cell>
        </row>
      </sheetData>
      <sheetData sheetId="6396">
        <row r="81">
          <cell r="H81">
            <v>222.566</v>
          </cell>
        </row>
      </sheetData>
      <sheetData sheetId="6397">
        <row r="81">
          <cell r="H81">
            <v>222.566</v>
          </cell>
        </row>
      </sheetData>
      <sheetData sheetId="6398">
        <row r="81">
          <cell r="H81">
            <v>222.566</v>
          </cell>
        </row>
      </sheetData>
      <sheetData sheetId="6399">
        <row r="81">
          <cell r="H81">
            <v>222.566</v>
          </cell>
        </row>
      </sheetData>
      <sheetData sheetId="6400">
        <row r="81">
          <cell r="H81">
            <v>222.566</v>
          </cell>
        </row>
      </sheetData>
      <sheetData sheetId="6401">
        <row r="81">
          <cell r="H81">
            <v>222.566</v>
          </cell>
        </row>
      </sheetData>
      <sheetData sheetId="6402">
        <row r="81">
          <cell r="H81">
            <v>222.566</v>
          </cell>
        </row>
      </sheetData>
      <sheetData sheetId="6403">
        <row r="81">
          <cell r="H81">
            <v>222.566</v>
          </cell>
        </row>
      </sheetData>
      <sheetData sheetId="6404">
        <row r="81">
          <cell r="H81">
            <v>222.566</v>
          </cell>
        </row>
      </sheetData>
      <sheetData sheetId="6405">
        <row r="81">
          <cell r="H81">
            <v>222.566</v>
          </cell>
        </row>
      </sheetData>
      <sheetData sheetId="6406">
        <row r="81">
          <cell r="H81">
            <v>222.566</v>
          </cell>
        </row>
      </sheetData>
      <sheetData sheetId="6407">
        <row r="81">
          <cell r="H81">
            <v>222.566</v>
          </cell>
        </row>
      </sheetData>
      <sheetData sheetId="6408">
        <row r="81">
          <cell r="H81">
            <v>222.566</v>
          </cell>
        </row>
      </sheetData>
      <sheetData sheetId="6409">
        <row r="81">
          <cell r="H81">
            <v>222.566</v>
          </cell>
        </row>
      </sheetData>
      <sheetData sheetId="6410">
        <row r="81">
          <cell r="H81">
            <v>222.566</v>
          </cell>
        </row>
      </sheetData>
      <sheetData sheetId="6411">
        <row r="81">
          <cell r="H81">
            <v>222.566</v>
          </cell>
        </row>
      </sheetData>
      <sheetData sheetId="6412">
        <row r="81">
          <cell r="H81">
            <v>222.566</v>
          </cell>
        </row>
      </sheetData>
      <sheetData sheetId="6413">
        <row r="81">
          <cell r="H81">
            <v>222.566</v>
          </cell>
        </row>
      </sheetData>
      <sheetData sheetId="6414">
        <row r="81">
          <cell r="H81">
            <v>222.566</v>
          </cell>
        </row>
      </sheetData>
      <sheetData sheetId="6415">
        <row r="81">
          <cell r="H81">
            <v>222.566</v>
          </cell>
        </row>
      </sheetData>
      <sheetData sheetId="6416">
        <row r="81">
          <cell r="H81">
            <v>222.566</v>
          </cell>
        </row>
      </sheetData>
      <sheetData sheetId="6417">
        <row r="81">
          <cell r="H81">
            <v>222.566</v>
          </cell>
        </row>
      </sheetData>
      <sheetData sheetId="6418">
        <row r="81">
          <cell r="H81">
            <v>222.566</v>
          </cell>
        </row>
      </sheetData>
      <sheetData sheetId="6419">
        <row r="81">
          <cell r="H81">
            <v>222.566</v>
          </cell>
        </row>
      </sheetData>
      <sheetData sheetId="6420">
        <row r="81">
          <cell r="H81">
            <v>222.566</v>
          </cell>
        </row>
      </sheetData>
      <sheetData sheetId="6421">
        <row r="81">
          <cell r="H81">
            <v>222.566</v>
          </cell>
        </row>
      </sheetData>
      <sheetData sheetId="6422">
        <row r="81">
          <cell r="H81">
            <v>222.566</v>
          </cell>
        </row>
      </sheetData>
      <sheetData sheetId="6423">
        <row r="81">
          <cell r="H81">
            <v>222.566</v>
          </cell>
        </row>
      </sheetData>
      <sheetData sheetId="6424">
        <row r="81">
          <cell r="H81">
            <v>222.566</v>
          </cell>
        </row>
      </sheetData>
      <sheetData sheetId="6425">
        <row r="81">
          <cell r="H81">
            <v>222.566</v>
          </cell>
        </row>
      </sheetData>
      <sheetData sheetId="6426">
        <row r="81">
          <cell r="H81">
            <v>222.566</v>
          </cell>
        </row>
      </sheetData>
      <sheetData sheetId="6427">
        <row r="81">
          <cell r="H81">
            <v>222.566</v>
          </cell>
        </row>
      </sheetData>
      <sheetData sheetId="6428">
        <row r="81">
          <cell r="H81">
            <v>222.566</v>
          </cell>
        </row>
      </sheetData>
      <sheetData sheetId="6429">
        <row r="81">
          <cell r="H81">
            <v>222.566</v>
          </cell>
        </row>
      </sheetData>
      <sheetData sheetId="6430">
        <row r="81">
          <cell r="H81">
            <v>222.566</v>
          </cell>
        </row>
      </sheetData>
      <sheetData sheetId="6431">
        <row r="81">
          <cell r="H81">
            <v>222.566</v>
          </cell>
        </row>
      </sheetData>
      <sheetData sheetId="6432">
        <row r="81">
          <cell r="H81">
            <v>222.566</v>
          </cell>
        </row>
      </sheetData>
      <sheetData sheetId="6433">
        <row r="81">
          <cell r="H81">
            <v>222.566</v>
          </cell>
        </row>
      </sheetData>
      <sheetData sheetId="6434">
        <row r="81">
          <cell r="H81">
            <v>222.566</v>
          </cell>
        </row>
      </sheetData>
      <sheetData sheetId="6435">
        <row r="81">
          <cell r="H81">
            <v>222.566</v>
          </cell>
        </row>
      </sheetData>
      <sheetData sheetId="6436">
        <row r="81">
          <cell r="H81">
            <v>222.566</v>
          </cell>
        </row>
      </sheetData>
      <sheetData sheetId="6437"/>
      <sheetData sheetId="6438">
        <row r="81">
          <cell r="H81">
            <v>222.566</v>
          </cell>
        </row>
      </sheetData>
      <sheetData sheetId="6439">
        <row r="81">
          <cell r="H81">
            <v>222.566</v>
          </cell>
        </row>
      </sheetData>
      <sheetData sheetId="6440">
        <row r="81">
          <cell r="H81">
            <v>222.566</v>
          </cell>
        </row>
      </sheetData>
      <sheetData sheetId="6441">
        <row r="81">
          <cell r="H81">
            <v>222.566</v>
          </cell>
        </row>
      </sheetData>
      <sheetData sheetId="6442">
        <row r="81">
          <cell r="H81">
            <v>222.566</v>
          </cell>
        </row>
      </sheetData>
      <sheetData sheetId="6443">
        <row r="81">
          <cell r="H81">
            <v>222.566</v>
          </cell>
        </row>
      </sheetData>
      <sheetData sheetId="6444">
        <row r="81">
          <cell r="H81">
            <v>222.566</v>
          </cell>
        </row>
      </sheetData>
      <sheetData sheetId="6445">
        <row r="81">
          <cell r="H81">
            <v>222.566</v>
          </cell>
        </row>
      </sheetData>
      <sheetData sheetId="6446">
        <row r="81">
          <cell r="H81">
            <v>222.566</v>
          </cell>
        </row>
      </sheetData>
      <sheetData sheetId="6447">
        <row r="81">
          <cell r="H81">
            <v>222.566</v>
          </cell>
        </row>
      </sheetData>
      <sheetData sheetId="6448">
        <row r="81">
          <cell r="H81">
            <v>222.566</v>
          </cell>
        </row>
      </sheetData>
      <sheetData sheetId="6449">
        <row r="81">
          <cell r="H81">
            <v>222.566</v>
          </cell>
        </row>
      </sheetData>
      <sheetData sheetId="6450">
        <row r="81">
          <cell r="H81">
            <v>222.566</v>
          </cell>
        </row>
      </sheetData>
      <sheetData sheetId="6451">
        <row r="81">
          <cell r="H81">
            <v>222.566</v>
          </cell>
        </row>
      </sheetData>
      <sheetData sheetId="6452">
        <row r="81">
          <cell r="H81">
            <v>222.566</v>
          </cell>
        </row>
      </sheetData>
      <sheetData sheetId="6453">
        <row r="81">
          <cell r="H81">
            <v>222.566</v>
          </cell>
        </row>
      </sheetData>
      <sheetData sheetId="6454">
        <row r="81">
          <cell r="H81">
            <v>222.566</v>
          </cell>
        </row>
      </sheetData>
      <sheetData sheetId="6455">
        <row r="81">
          <cell r="H81">
            <v>222.566</v>
          </cell>
        </row>
      </sheetData>
      <sheetData sheetId="6456">
        <row r="81">
          <cell r="H81">
            <v>222.566</v>
          </cell>
        </row>
      </sheetData>
      <sheetData sheetId="6457">
        <row r="81">
          <cell r="H81">
            <v>222.566</v>
          </cell>
        </row>
      </sheetData>
      <sheetData sheetId="6458">
        <row r="81">
          <cell r="H81">
            <v>222.566</v>
          </cell>
        </row>
      </sheetData>
      <sheetData sheetId="6459">
        <row r="81">
          <cell r="H81">
            <v>222.566</v>
          </cell>
        </row>
      </sheetData>
      <sheetData sheetId="6460">
        <row r="81">
          <cell r="H81">
            <v>222.566</v>
          </cell>
        </row>
      </sheetData>
      <sheetData sheetId="6461">
        <row r="81">
          <cell r="H81">
            <v>222.566</v>
          </cell>
        </row>
      </sheetData>
      <sheetData sheetId="6462">
        <row r="81">
          <cell r="H81">
            <v>222.566</v>
          </cell>
        </row>
      </sheetData>
      <sheetData sheetId="6463">
        <row r="81">
          <cell r="H81">
            <v>222.566</v>
          </cell>
        </row>
      </sheetData>
      <sheetData sheetId="6464">
        <row r="81">
          <cell r="H81">
            <v>222.566</v>
          </cell>
        </row>
      </sheetData>
      <sheetData sheetId="6465">
        <row r="81">
          <cell r="H81">
            <v>222.566</v>
          </cell>
        </row>
      </sheetData>
      <sheetData sheetId="6466">
        <row r="81">
          <cell r="H81">
            <v>222.566</v>
          </cell>
        </row>
      </sheetData>
      <sheetData sheetId="6467">
        <row r="81">
          <cell r="H81">
            <v>222.566</v>
          </cell>
        </row>
      </sheetData>
      <sheetData sheetId="6468">
        <row r="81">
          <cell r="H81">
            <v>222.566</v>
          </cell>
        </row>
      </sheetData>
      <sheetData sheetId="6469">
        <row r="81">
          <cell r="H81">
            <v>222.566</v>
          </cell>
        </row>
      </sheetData>
      <sheetData sheetId="6470">
        <row r="81">
          <cell r="H81">
            <v>222.566</v>
          </cell>
        </row>
      </sheetData>
      <sheetData sheetId="6471">
        <row r="81">
          <cell r="H81">
            <v>222.566</v>
          </cell>
        </row>
      </sheetData>
      <sheetData sheetId="6472">
        <row r="81">
          <cell r="H81">
            <v>222.566</v>
          </cell>
        </row>
      </sheetData>
      <sheetData sheetId="6473">
        <row r="81">
          <cell r="H81">
            <v>222.566</v>
          </cell>
        </row>
      </sheetData>
      <sheetData sheetId="6474">
        <row r="81">
          <cell r="H81">
            <v>222.566</v>
          </cell>
        </row>
      </sheetData>
      <sheetData sheetId="6475">
        <row r="81">
          <cell r="H81">
            <v>222.566</v>
          </cell>
        </row>
      </sheetData>
      <sheetData sheetId="6476">
        <row r="81">
          <cell r="H81">
            <v>222.566</v>
          </cell>
        </row>
      </sheetData>
      <sheetData sheetId="6477">
        <row r="81">
          <cell r="H81">
            <v>222.566</v>
          </cell>
        </row>
      </sheetData>
      <sheetData sheetId="6478">
        <row r="81">
          <cell r="H81">
            <v>222.566</v>
          </cell>
        </row>
      </sheetData>
      <sheetData sheetId="6479">
        <row r="81">
          <cell r="H81">
            <v>222.566</v>
          </cell>
        </row>
      </sheetData>
      <sheetData sheetId="6480">
        <row r="81">
          <cell r="H81">
            <v>222.566</v>
          </cell>
        </row>
      </sheetData>
      <sheetData sheetId="6481">
        <row r="81">
          <cell r="H81">
            <v>222.566</v>
          </cell>
        </row>
      </sheetData>
      <sheetData sheetId="6482">
        <row r="81">
          <cell r="H81">
            <v>222.566</v>
          </cell>
        </row>
      </sheetData>
      <sheetData sheetId="6483">
        <row r="81">
          <cell r="H81">
            <v>222.566</v>
          </cell>
        </row>
      </sheetData>
      <sheetData sheetId="6484">
        <row r="81">
          <cell r="H81">
            <v>222.566</v>
          </cell>
        </row>
      </sheetData>
      <sheetData sheetId="6485">
        <row r="81">
          <cell r="H81">
            <v>222.566</v>
          </cell>
        </row>
      </sheetData>
      <sheetData sheetId="6486">
        <row r="81">
          <cell r="H81">
            <v>222.566</v>
          </cell>
        </row>
      </sheetData>
      <sheetData sheetId="6487">
        <row r="81">
          <cell r="H81">
            <v>222.566</v>
          </cell>
        </row>
      </sheetData>
      <sheetData sheetId="6488">
        <row r="81">
          <cell r="H81">
            <v>222.566</v>
          </cell>
        </row>
      </sheetData>
      <sheetData sheetId="6489">
        <row r="81">
          <cell r="H81">
            <v>222.566</v>
          </cell>
        </row>
      </sheetData>
      <sheetData sheetId="6490">
        <row r="81">
          <cell r="H81">
            <v>222.566</v>
          </cell>
        </row>
      </sheetData>
      <sheetData sheetId="6491">
        <row r="81">
          <cell r="H81">
            <v>222.566</v>
          </cell>
        </row>
      </sheetData>
      <sheetData sheetId="6492">
        <row r="81">
          <cell r="H81">
            <v>222.566</v>
          </cell>
        </row>
      </sheetData>
      <sheetData sheetId="6493">
        <row r="81">
          <cell r="H81">
            <v>222.566</v>
          </cell>
        </row>
      </sheetData>
      <sheetData sheetId="6494">
        <row r="81">
          <cell r="H81">
            <v>222.566</v>
          </cell>
        </row>
      </sheetData>
      <sheetData sheetId="6495">
        <row r="81">
          <cell r="H81">
            <v>222.566</v>
          </cell>
        </row>
      </sheetData>
      <sheetData sheetId="6496">
        <row r="81">
          <cell r="H81">
            <v>222.566</v>
          </cell>
        </row>
      </sheetData>
      <sheetData sheetId="6497">
        <row r="81">
          <cell r="H81">
            <v>222.566</v>
          </cell>
        </row>
      </sheetData>
      <sheetData sheetId="6498">
        <row r="81">
          <cell r="H81">
            <v>222.566</v>
          </cell>
        </row>
      </sheetData>
      <sheetData sheetId="6499">
        <row r="81">
          <cell r="H81">
            <v>222.566</v>
          </cell>
        </row>
      </sheetData>
      <sheetData sheetId="6500">
        <row r="81">
          <cell r="H81">
            <v>222.566</v>
          </cell>
        </row>
      </sheetData>
      <sheetData sheetId="6501">
        <row r="81">
          <cell r="H81">
            <v>222.566</v>
          </cell>
        </row>
      </sheetData>
      <sheetData sheetId="6502">
        <row r="81">
          <cell r="H81">
            <v>222.566</v>
          </cell>
        </row>
      </sheetData>
      <sheetData sheetId="6503">
        <row r="81">
          <cell r="H81">
            <v>222.566</v>
          </cell>
        </row>
      </sheetData>
      <sheetData sheetId="6504">
        <row r="81">
          <cell r="H81">
            <v>222.566</v>
          </cell>
        </row>
      </sheetData>
      <sheetData sheetId="6505">
        <row r="81">
          <cell r="H81">
            <v>222.566</v>
          </cell>
        </row>
      </sheetData>
      <sheetData sheetId="6506">
        <row r="81">
          <cell r="H81">
            <v>222.566</v>
          </cell>
        </row>
      </sheetData>
      <sheetData sheetId="6507">
        <row r="81">
          <cell r="H81">
            <v>222.566</v>
          </cell>
        </row>
      </sheetData>
      <sheetData sheetId="6508">
        <row r="81">
          <cell r="H81">
            <v>222.566</v>
          </cell>
        </row>
      </sheetData>
      <sheetData sheetId="6509">
        <row r="81">
          <cell r="H81">
            <v>222.566</v>
          </cell>
        </row>
      </sheetData>
      <sheetData sheetId="6510">
        <row r="81">
          <cell r="H81">
            <v>222.566</v>
          </cell>
        </row>
      </sheetData>
      <sheetData sheetId="6511">
        <row r="81">
          <cell r="H81">
            <v>222.566</v>
          </cell>
        </row>
      </sheetData>
      <sheetData sheetId="6512">
        <row r="81">
          <cell r="H81">
            <v>222.566</v>
          </cell>
        </row>
      </sheetData>
      <sheetData sheetId="6513">
        <row r="81">
          <cell r="H81">
            <v>222.566</v>
          </cell>
        </row>
      </sheetData>
      <sheetData sheetId="6514">
        <row r="81">
          <cell r="H81">
            <v>222.566</v>
          </cell>
        </row>
      </sheetData>
      <sheetData sheetId="6515">
        <row r="81">
          <cell r="H81">
            <v>222.566</v>
          </cell>
        </row>
      </sheetData>
      <sheetData sheetId="6516">
        <row r="81">
          <cell r="H81">
            <v>222.566</v>
          </cell>
        </row>
      </sheetData>
      <sheetData sheetId="6517">
        <row r="81">
          <cell r="H81">
            <v>222.566</v>
          </cell>
        </row>
      </sheetData>
      <sheetData sheetId="6518">
        <row r="81">
          <cell r="H81">
            <v>222.566</v>
          </cell>
        </row>
      </sheetData>
      <sheetData sheetId="6519">
        <row r="81">
          <cell r="H81">
            <v>222.566</v>
          </cell>
        </row>
      </sheetData>
      <sheetData sheetId="6520">
        <row r="81">
          <cell r="H81">
            <v>222.566</v>
          </cell>
        </row>
      </sheetData>
      <sheetData sheetId="6521">
        <row r="81">
          <cell r="H81">
            <v>222.566</v>
          </cell>
        </row>
      </sheetData>
      <sheetData sheetId="6522">
        <row r="81">
          <cell r="H81">
            <v>222.566</v>
          </cell>
        </row>
      </sheetData>
      <sheetData sheetId="6523">
        <row r="81">
          <cell r="H81">
            <v>222.566</v>
          </cell>
        </row>
      </sheetData>
      <sheetData sheetId="6524">
        <row r="81">
          <cell r="H81">
            <v>222.566</v>
          </cell>
        </row>
      </sheetData>
      <sheetData sheetId="6525">
        <row r="81">
          <cell r="H81">
            <v>222.566</v>
          </cell>
        </row>
      </sheetData>
      <sheetData sheetId="6526">
        <row r="81">
          <cell r="H81">
            <v>222.566</v>
          </cell>
        </row>
      </sheetData>
      <sheetData sheetId="6527">
        <row r="81">
          <cell r="H81">
            <v>222.566</v>
          </cell>
        </row>
      </sheetData>
      <sheetData sheetId="6528">
        <row r="81">
          <cell r="H81">
            <v>222.566</v>
          </cell>
        </row>
      </sheetData>
      <sheetData sheetId="6529">
        <row r="81">
          <cell r="H81">
            <v>222.566</v>
          </cell>
        </row>
      </sheetData>
      <sheetData sheetId="6530">
        <row r="81">
          <cell r="H81">
            <v>222.566</v>
          </cell>
        </row>
      </sheetData>
      <sheetData sheetId="6531">
        <row r="81">
          <cell r="H81">
            <v>222.566</v>
          </cell>
        </row>
      </sheetData>
      <sheetData sheetId="6532">
        <row r="81">
          <cell r="H81">
            <v>222.566</v>
          </cell>
        </row>
      </sheetData>
      <sheetData sheetId="6533">
        <row r="81">
          <cell r="H81">
            <v>222.566</v>
          </cell>
        </row>
      </sheetData>
      <sheetData sheetId="6534">
        <row r="81">
          <cell r="H81">
            <v>222.566</v>
          </cell>
        </row>
      </sheetData>
      <sheetData sheetId="6535">
        <row r="81">
          <cell r="H81">
            <v>222.566</v>
          </cell>
        </row>
      </sheetData>
      <sheetData sheetId="6536">
        <row r="81">
          <cell r="H81">
            <v>222.566</v>
          </cell>
        </row>
      </sheetData>
      <sheetData sheetId="6537">
        <row r="81">
          <cell r="H81">
            <v>222.566</v>
          </cell>
        </row>
      </sheetData>
      <sheetData sheetId="6538">
        <row r="81">
          <cell r="H81">
            <v>222.566</v>
          </cell>
        </row>
      </sheetData>
      <sheetData sheetId="6539">
        <row r="81">
          <cell r="H81">
            <v>222.566</v>
          </cell>
        </row>
      </sheetData>
      <sheetData sheetId="6540">
        <row r="81">
          <cell r="H81">
            <v>222.566</v>
          </cell>
        </row>
      </sheetData>
      <sheetData sheetId="6541">
        <row r="81">
          <cell r="H81">
            <v>222.566</v>
          </cell>
        </row>
      </sheetData>
      <sheetData sheetId="6542">
        <row r="81">
          <cell r="H81">
            <v>222.566</v>
          </cell>
        </row>
      </sheetData>
      <sheetData sheetId="6543">
        <row r="81">
          <cell r="H81">
            <v>222.566</v>
          </cell>
        </row>
      </sheetData>
      <sheetData sheetId="6544">
        <row r="81">
          <cell r="H81">
            <v>222.566</v>
          </cell>
        </row>
      </sheetData>
      <sheetData sheetId="6545">
        <row r="81">
          <cell r="H81">
            <v>222.566</v>
          </cell>
        </row>
      </sheetData>
      <sheetData sheetId="6546">
        <row r="81">
          <cell r="H81">
            <v>222.566</v>
          </cell>
        </row>
      </sheetData>
      <sheetData sheetId="6547">
        <row r="81">
          <cell r="H81">
            <v>222.566</v>
          </cell>
        </row>
      </sheetData>
      <sheetData sheetId="6548">
        <row r="81">
          <cell r="H81">
            <v>222.566</v>
          </cell>
        </row>
      </sheetData>
      <sheetData sheetId="6549">
        <row r="81">
          <cell r="H81">
            <v>222.566</v>
          </cell>
        </row>
      </sheetData>
      <sheetData sheetId="6550">
        <row r="81">
          <cell r="H81">
            <v>222.566</v>
          </cell>
        </row>
      </sheetData>
      <sheetData sheetId="6551">
        <row r="81">
          <cell r="H81">
            <v>222.566</v>
          </cell>
        </row>
      </sheetData>
      <sheetData sheetId="6552">
        <row r="81">
          <cell r="H81">
            <v>222.566</v>
          </cell>
        </row>
      </sheetData>
      <sheetData sheetId="6553">
        <row r="81">
          <cell r="H81">
            <v>222.566</v>
          </cell>
        </row>
      </sheetData>
      <sheetData sheetId="6554">
        <row r="81">
          <cell r="H81">
            <v>222.566</v>
          </cell>
        </row>
      </sheetData>
      <sheetData sheetId="6555">
        <row r="81">
          <cell r="H81">
            <v>222.566</v>
          </cell>
        </row>
      </sheetData>
      <sheetData sheetId="6556">
        <row r="81">
          <cell r="H81">
            <v>222.566</v>
          </cell>
        </row>
      </sheetData>
      <sheetData sheetId="6557">
        <row r="81">
          <cell r="H81">
            <v>222.566</v>
          </cell>
        </row>
      </sheetData>
      <sheetData sheetId="6558">
        <row r="81">
          <cell r="H81">
            <v>222.566</v>
          </cell>
        </row>
      </sheetData>
      <sheetData sheetId="6559">
        <row r="81">
          <cell r="H81">
            <v>222.566</v>
          </cell>
        </row>
      </sheetData>
      <sheetData sheetId="6560">
        <row r="81">
          <cell r="H81">
            <v>222.566</v>
          </cell>
        </row>
      </sheetData>
      <sheetData sheetId="6561">
        <row r="81">
          <cell r="H81">
            <v>222.566</v>
          </cell>
        </row>
      </sheetData>
      <sheetData sheetId="6562">
        <row r="81">
          <cell r="H81">
            <v>222.566</v>
          </cell>
        </row>
      </sheetData>
      <sheetData sheetId="6563">
        <row r="81">
          <cell r="H81">
            <v>222.566</v>
          </cell>
        </row>
      </sheetData>
      <sheetData sheetId="6564">
        <row r="81">
          <cell r="H81">
            <v>222.566</v>
          </cell>
        </row>
      </sheetData>
      <sheetData sheetId="6565">
        <row r="81">
          <cell r="H81">
            <v>222.566</v>
          </cell>
        </row>
      </sheetData>
      <sheetData sheetId="6566">
        <row r="81">
          <cell r="H81">
            <v>222.566</v>
          </cell>
        </row>
      </sheetData>
      <sheetData sheetId="6567">
        <row r="81">
          <cell r="H81">
            <v>222.566</v>
          </cell>
        </row>
      </sheetData>
      <sheetData sheetId="6568">
        <row r="81">
          <cell r="H81">
            <v>222.566</v>
          </cell>
        </row>
      </sheetData>
      <sheetData sheetId="6569">
        <row r="81">
          <cell r="H81">
            <v>222.566</v>
          </cell>
        </row>
      </sheetData>
      <sheetData sheetId="6570">
        <row r="81">
          <cell r="H81">
            <v>222.566</v>
          </cell>
        </row>
      </sheetData>
      <sheetData sheetId="6571">
        <row r="81">
          <cell r="H81">
            <v>222.566</v>
          </cell>
        </row>
      </sheetData>
      <sheetData sheetId="6572">
        <row r="81">
          <cell r="H81">
            <v>222.566</v>
          </cell>
        </row>
      </sheetData>
      <sheetData sheetId="6573">
        <row r="81">
          <cell r="H81">
            <v>222.566</v>
          </cell>
        </row>
      </sheetData>
      <sheetData sheetId="6574">
        <row r="81">
          <cell r="H81">
            <v>222.566</v>
          </cell>
        </row>
      </sheetData>
      <sheetData sheetId="6575">
        <row r="81">
          <cell r="H81">
            <v>222.566</v>
          </cell>
        </row>
      </sheetData>
      <sheetData sheetId="6576">
        <row r="81">
          <cell r="H81">
            <v>222.566</v>
          </cell>
        </row>
      </sheetData>
      <sheetData sheetId="6577">
        <row r="81">
          <cell r="H81">
            <v>222.566</v>
          </cell>
        </row>
      </sheetData>
      <sheetData sheetId="6578">
        <row r="81">
          <cell r="H81">
            <v>222.566</v>
          </cell>
        </row>
      </sheetData>
      <sheetData sheetId="6579">
        <row r="81">
          <cell r="H81">
            <v>222.566</v>
          </cell>
        </row>
      </sheetData>
      <sheetData sheetId="6580">
        <row r="81">
          <cell r="H81">
            <v>222.566</v>
          </cell>
        </row>
      </sheetData>
      <sheetData sheetId="6581">
        <row r="81">
          <cell r="H81">
            <v>222.566</v>
          </cell>
        </row>
      </sheetData>
      <sheetData sheetId="6582">
        <row r="81">
          <cell r="H81">
            <v>222.566</v>
          </cell>
        </row>
      </sheetData>
      <sheetData sheetId="6583">
        <row r="81">
          <cell r="H81">
            <v>222.566</v>
          </cell>
        </row>
      </sheetData>
      <sheetData sheetId="6584">
        <row r="81">
          <cell r="H81">
            <v>222.566</v>
          </cell>
        </row>
      </sheetData>
      <sheetData sheetId="6585">
        <row r="81">
          <cell r="H81">
            <v>222.566</v>
          </cell>
        </row>
      </sheetData>
      <sheetData sheetId="6586">
        <row r="81">
          <cell r="H81">
            <v>222.566</v>
          </cell>
        </row>
      </sheetData>
      <sheetData sheetId="6587">
        <row r="81">
          <cell r="H81">
            <v>222.566</v>
          </cell>
        </row>
      </sheetData>
      <sheetData sheetId="6588">
        <row r="81">
          <cell r="H81">
            <v>222.566</v>
          </cell>
        </row>
      </sheetData>
      <sheetData sheetId="6589">
        <row r="81">
          <cell r="H81">
            <v>222.566</v>
          </cell>
        </row>
      </sheetData>
      <sheetData sheetId="6590">
        <row r="81">
          <cell r="H81">
            <v>222.566</v>
          </cell>
        </row>
      </sheetData>
      <sheetData sheetId="6591">
        <row r="81">
          <cell r="H81">
            <v>222.566</v>
          </cell>
        </row>
      </sheetData>
      <sheetData sheetId="6592">
        <row r="81">
          <cell r="H81">
            <v>222.566</v>
          </cell>
        </row>
      </sheetData>
      <sheetData sheetId="6593">
        <row r="81">
          <cell r="H81">
            <v>222.566</v>
          </cell>
        </row>
      </sheetData>
      <sheetData sheetId="6594">
        <row r="81">
          <cell r="H81">
            <v>222.566</v>
          </cell>
        </row>
      </sheetData>
      <sheetData sheetId="6595">
        <row r="81">
          <cell r="H81">
            <v>222.566</v>
          </cell>
        </row>
      </sheetData>
      <sheetData sheetId="6596">
        <row r="81">
          <cell r="H81">
            <v>222.566</v>
          </cell>
        </row>
      </sheetData>
      <sheetData sheetId="6597">
        <row r="81">
          <cell r="H81">
            <v>222.566</v>
          </cell>
        </row>
      </sheetData>
      <sheetData sheetId="6598">
        <row r="81">
          <cell r="H81">
            <v>222.566</v>
          </cell>
        </row>
      </sheetData>
      <sheetData sheetId="6599">
        <row r="81">
          <cell r="H81">
            <v>222.566</v>
          </cell>
        </row>
      </sheetData>
      <sheetData sheetId="6600">
        <row r="81">
          <cell r="H81">
            <v>222.566</v>
          </cell>
        </row>
      </sheetData>
      <sheetData sheetId="6601">
        <row r="81">
          <cell r="H81">
            <v>222.566</v>
          </cell>
        </row>
      </sheetData>
      <sheetData sheetId="6602">
        <row r="81">
          <cell r="H81">
            <v>222.566</v>
          </cell>
        </row>
      </sheetData>
      <sheetData sheetId="6603">
        <row r="81">
          <cell r="H81">
            <v>222.566</v>
          </cell>
        </row>
      </sheetData>
      <sheetData sheetId="6604">
        <row r="81">
          <cell r="H81">
            <v>222.566</v>
          </cell>
        </row>
      </sheetData>
      <sheetData sheetId="6605">
        <row r="81">
          <cell r="H81">
            <v>222.566</v>
          </cell>
        </row>
      </sheetData>
      <sheetData sheetId="6606">
        <row r="81">
          <cell r="H81">
            <v>222.566</v>
          </cell>
        </row>
      </sheetData>
      <sheetData sheetId="6607">
        <row r="81">
          <cell r="H81">
            <v>222.566</v>
          </cell>
        </row>
      </sheetData>
      <sheetData sheetId="6608">
        <row r="81">
          <cell r="H81">
            <v>222.566</v>
          </cell>
        </row>
      </sheetData>
      <sheetData sheetId="6609">
        <row r="81">
          <cell r="H81">
            <v>222.566</v>
          </cell>
        </row>
      </sheetData>
      <sheetData sheetId="6610">
        <row r="81">
          <cell r="H81">
            <v>222.566</v>
          </cell>
        </row>
      </sheetData>
      <sheetData sheetId="6611">
        <row r="81">
          <cell r="H81">
            <v>222.566</v>
          </cell>
        </row>
      </sheetData>
      <sheetData sheetId="6612">
        <row r="81">
          <cell r="H81">
            <v>222.566</v>
          </cell>
        </row>
      </sheetData>
      <sheetData sheetId="6613">
        <row r="81">
          <cell r="H81">
            <v>222.566</v>
          </cell>
        </row>
      </sheetData>
      <sheetData sheetId="6614">
        <row r="81">
          <cell r="H81">
            <v>222.566</v>
          </cell>
        </row>
      </sheetData>
      <sheetData sheetId="6615">
        <row r="81">
          <cell r="H81">
            <v>222.566</v>
          </cell>
        </row>
      </sheetData>
      <sheetData sheetId="6616">
        <row r="81">
          <cell r="H81">
            <v>222.566</v>
          </cell>
        </row>
      </sheetData>
      <sheetData sheetId="6617">
        <row r="81">
          <cell r="H81">
            <v>222.566</v>
          </cell>
        </row>
      </sheetData>
      <sheetData sheetId="6618">
        <row r="81">
          <cell r="H81">
            <v>222.566</v>
          </cell>
        </row>
      </sheetData>
      <sheetData sheetId="6619">
        <row r="81">
          <cell r="H81">
            <v>222.566</v>
          </cell>
        </row>
      </sheetData>
      <sheetData sheetId="6620">
        <row r="81">
          <cell r="H81">
            <v>222.566</v>
          </cell>
        </row>
      </sheetData>
      <sheetData sheetId="6621">
        <row r="81">
          <cell r="H81">
            <v>222.566</v>
          </cell>
        </row>
      </sheetData>
      <sheetData sheetId="6622">
        <row r="81">
          <cell r="H81">
            <v>222.566</v>
          </cell>
        </row>
      </sheetData>
      <sheetData sheetId="6623">
        <row r="81">
          <cell r="H81">
            <v>222.566</v>
          </cell>
        </row>
      </sheetData>
      <sheetData sheetId="6624">
        <row r="81">
          <cell r="H81">
            <v>222.566</v>
          </cell>
        </row>
      </sheetData>
      <sheetData sheetId="6625">
        <row r="81">
          <cell r="H81">
            <v>222.566</v>
          </cell>
        </row>
      </sheetData>
      <sheetData sheetId="6626">
        <row r="81">
          <cell r="H81">
            <v>222.566</v>
          </cell>
        </row>
      </sheetData>
      <sheetData sheetId="6627">
        <row r="81">
          <cell r="H81">
            <v>222.566</v>
          </cell>
        </row>
      </sheetData>
      <sheetData sheetId="6628">
        <row r="81">
          <cell r="H81">
            <v>222.566</v>
          </cell>
        </row>
      </sheetData>
      <sheetData sheetId="6629">
        <row r="81">
          <cell r="H81">
            <v>222.566</v>
          </cell>
        </row>
      </sheetData>
      <sheetData sheetId="6630">
        <row r="81">
          <cell r="H81">
            <v>222.566</v>
          </cell>
        </row>
      </sheetData>
      <sheetData sheetId="6631">
        <row r="81">
          <cell r="H81">
            <v>222.566</v>
          </cell>
        </row>
      </sheetData>
      <sheetData sheetId="6632">
        <row r="81">
          <cell r="H81">
            <v>222.566</v>
          </cell>
        </row>
      </sheetData>
      <sheetData sheetId="6633">
        <row r="81">
          <cell r="H81">
            <v>222.566</v>
          </cell>
        </row>
      </sheetData>
      <sheetData sheetId="6634">
        <row r="81">
          <cell r="H81">
            <v>222.566</v>
          </cell>
        </row>
      </sheetData>
      <sheetData sheetId="6635">
        <row r="81">
          <cell r="H81">
            <v>222.566</v>
          </cell>
        </row>
      </sheetData>
      <sheetData sheetId="6636">
        <row r="81">
          <cell r="H81">
            <v>222.566</v>
          </cell>
        </row>
      </sheetData>
      <sheetData sheetId="6637">
        <row r="81">
          <cell r="H81">
            <v>222.566</v>
          </cell>
        </row>
      </sheetData>
      <sheetData sheetId="6638">
        <row r="81">
          <cell r="H81">
            <v>222.566</v>
          </cell>
        </row>
      </sheetData>
      <sheetData sheetId="6639">
        <row r="81">
          <cell r="H81">
            <v>222.566</v>
          </cell>
        </row>
      </sheetData>
      <sheetData sheetId="6640">
        <row r="81">
          <cell r="H81">
            <v>222.566</v>
          </cell>
        </row>
      </sheetData>
      <sheetData sheetId="6641">
        <row r="81">
          <cell r="H81">
            <v>222.566</v>
          </cell>
        </row>
      </sheetData>
      <sheetData sheetId="6642">
        <row r="81">
          <cell r="H81">
            <v>222.566</v>
          </cell>
        </row>
      </sheetData>
      <sheetData sheetId="6643">
        <row r="81">
          <cell r="H81">
            <v>222.566</v>
          </cell>
        </row>
      </sheetData>
      <sheetData sheetId="6644">
        <row r="81">
          <cell r="H81">
            <v>222.566</v>
          </cell>
        </row>
      </sheetData>
      <sheetData sheetId="6645">
        <row r="81">
          <cell r="H81">
            <v>222.566</v>
          </cell>
        </row>
      </sheetData>
      <sheetData sheetId="6646">
        <row r="81">
          <cell r="H81">
            <v>222.566</v>
          </cell>
        </row>
      </sheetData>
      <sheetData sheetId="6647">
        <row r="81">
          <cell r="H81">
            <v>222.566</v>
          </cell>
        </row>
      </sheetData>
      <sheetData sheetId="6648">
        <row r="81">
          <cell r="H81">
            <v>222.566</v>
          </cell>
        </row>
      </sheetData>
      <sheetData sheetId="6649">
        <row r="81">
          <cell r="H81">
            <v>222.566</v>
          </cell>
        </row>
      </sheetData>
      <sheetData sheetId="6650">
        <row r="81">
          <cell r="H81">
            <v>222.566</v>
          </cell>
        </row>
      </sheetData>
      <sheetData sheetId="6651">
        <row r="81">
          <cell r="H81">
            <v>222.566</v>
          </cell>
        </row>
      </sheetData>
      <sheetData sheetId="6652">
        <row r="81">
          <cell r="H81">
            <v>222.566</v>
          </cell>
        </row>
      </sheetData>
      <sheetData sheetId="6653">
        <row r="81">
          <cell r="H81">
            <v>222.566</v>
          </cell>
        </row>
      </sheetData>
      <sheetData sheetId="6654">
        <row r="81">
          <cell r="H81">
            <v>222.566</v>
          </cell>
        </row>
      </sheetData>
      <sheetData sheetId="6655">
        <row r="81">
          <cell r="H81">
            <v>222.566</v>
          </cell>
        </row>
      </sheetData>
      <sheetData sheetId="6656">
        <row r="81">
          <cell r="H81">
            <v>222.566</v>
          </cell>
        </row>
      </sheetData>
      <sheetData sheetId="6657">
        <row r="81">
          <cell r="H81">
            <v>222.566</v>
          </cell>
        </row>
      </sheetData>
      <sheetData sheetId="6658">
        <row r="81">
          <cell r="H81">
            <v>222.566</v>
          </cell>
        </row>
      </sheetData>
      <sheetData sheetId="6659">
        <row r="81">
          <cell r="H81">
            <v>222.566</v>
          </cell>
        </row>
      </sheetData>
      <sheetData sheetId="6660">
        <row r="81">
          <cell r="H81">
            <v>222.566</v>
          </cell>
        </row>
      </sheetData>
      <sheetData sheetId="6661">
        <row r="81">
          <cell r="H81">
            <v>222.566</v>
          </cell>
        </row>
      </sheetData>
      <sheetData sheetId="6662">
        <row r="81">
          <cell r="H81">
            <v>222.566</v>
          </cell>
        </row>
      </sheetData>
      <sheetData sheetId="6663">
        <row r="81">
          <cell r="H81">
            <v>222.566</v>
          </cell>
        </row>
      </sheetData>
      <sheetData sheetId="6664">
        <row r="81">
          <cell r="H81">
            <v>222.566</v>
          </cell>
        </row>
      </sheetData>
      <sheetData sheetId="6665">
        <row r="81">
          <cell r="H81">
            <v>222.566</v>
          </cell>
        </row>
      </sheetData>
      <sheetData sheetId="6666">
        <row r="81">
          <cell r="H81">
            <v>222.566</v>
          </cell>
        </row>
      </sheetData>
      <sheetData sheetId="6667">
        <row r="81">
          <cell r="H81">
            <v>222.566</v>
          </cell>
        </row>
      </sheetData>
      <sheetData sheetId="6668">
        <row r="81">
          <cell r="H81">
            <v>222.566</v>
          </cell>
        </row>
      </sheetData>
      <sheetData sheetId="6669">
        <row r="81">
          <cell r="H81">
            <v>222.566</v>
          </cell>
        </row>
      </sheetData>
      <sheetData sheetId="6670">
        <row r="81">
          <cell r="H81">
            <v>222.566</v>
          </cell>
        </row>
      </sheetData>
      <sheetData sheetId="6671">
        <row r="81">
          <cell r="H81">
            <v>222.566</v>
          </cell>
        </row>
      </sheetData>
      <sheetData sheetId="6672">
        <row r="81">
          <cell r="H81">
            <v>222.566</v>
          </cell>
        </row>
      </sheetData>
      <sheetData sheetId="6673">
        <row r="81">
          <cell r="H81">
            <v>222.566</v>
          </cell>
        </row>
      </sheetData>
      <sheetData sheetId="6674">
        <row r="81">
          <cell r="H81">
            <v>222.566</v>
          </cell>
        </row>
      </sheetData>
      <sheetData sheetId="6675">
        <row r="81">
          <cell r="H81">
            <v>222.566</v>
          </cell>
        </row>
      </sheetData>
      <sheetData sheetId="6676">
        <row r="81">
          <cell r="H81">
            <v>222.566</v>
          </cell>
        </row>
      </sheetData>
      <sheetData sheetId="6677">
        <row r="81">
          <cell r="H81">
            <v>222.566</v>
          </cell>
        </row>
      </sheetData>
      <sheetData sheetId="6678">
        <row r="81">
          <cell r="H81">
            <v>222.566</v>
          </cell>
        </row>
      </sheetData>
      <sheetData sheetId="6679">
        <row r="81">
          <cell r="H81">
            <v>222.566</v>
          </cell>
        </row>
      </sheetData>
      <sheetData sheetId="6680">
        <row r="81">
          <cell r="H81">
            <v>222.566</v>
          </cell>
        </row>
      </sheetData>
      <sheetData sheetId="6681">
        <row r="81">
          <cell r="H81">
            <v>222.566</v>
          </cell>
        </row>
      </sheetData>
      <sheetData sheetId="6682">
        <row r="81">
          <cell r="H81">
            <v>222.566</v>
          </cell>
        </row>
      </sheetData>
      <sheetData sheetId="6683">
        <row r="81">
          <cell r="H81">
            <v>222.566</v>
          </cell>
        </row>
      </sheetData>
      <sheetData sheetId="6684">
        <row r="81">
          <cell r="H81">
            <v>222.566</v>
          </cell>
        </row>
      </sheetData>
      <sheetData sheetId="6685">
        <row r="81">
          <cell r="H81">
            <v>222.566</v>
          </cell>
        </row>
      </sheetData>
      <sheetData sheetId="6686">
        <row r="81">
          <cell r="H81">
            <v>222.566</v>
          </cell>
        </row>
      </sheetData>
      <sheetData sheetId="6687">
        <row r="81">
          <cell r="H81">
            <v>222.566</v>
          </cell>
        </row>
      </sheetData>
      <sheetData sheetId="6688">
        <row r="81">
          <cell r="H81">
            <v>222.566</v>
          </cell>
        </row>
      </sheetData>
      <sheetData sheetId="6689">
        <row r="81">
          <cell r="H81">
            <v>222.566</v>
          </cell>
        </row>
      </sheetData>
      <sheetData sheetId="6690">
        <row r="81">
          <cell r="H81">
            <v>222.566</v>
          </cell>
        </row>
      </sheetData>
      <sheetData sheetId="6691">
        <row r="81">
          <cell r="H81">
            <v>222.566</v>
          </cell>
        </row>
      </sheetData>
      <sheetData sheetId="6692">
        <row r="81">
          <cell r="H81">
            <v>222.566</v>
          </cell>
        </row>
      </sheetData>
      <sheetData sheetId="6693">
        <row r="81">
          <cell r="H81">
            <v>222.566</v>
          </cell>
        </row>
      </sheetData>
      <sheetData sheetId="6694">
        <row r="81">
          <cell r="H81">
            <v>222.566</v>
          </cell>
        </row>
      </sheetData>
      <sheetData sheetId="6695">
        <row r="81">
          <cell r="H81">
            <v>222.566</v>
          </cell>
        </row>
      </sheetData>
      <sheetData sheetId="6696">
        <row r="81">
          <cell r="H81">
            <v>222.566</v>
          </cell>
        </row>
      </sheetData>
      <sheetData sheetId="6697">
        <row r="81">
          <cell r="H81">
            <v>222.566</v>
          </cell>
        </row>
      </sheetData>
      <sheetData sheetId="6698">
        <row r="81">
          <cell r="H81">
            <v>222.566</v>
          </cell>
        </row>
      </sheetData>
      <sheetData sheetId="6699">
        <row r="81">
          <cell r="H81">
            <v>222.566</v>
          </cell>
        </row>
      </sheetData>
      <sheetData sheetId="6700">
        <row r="81">
          <cell r="H81">
            <v>222.566</v>
          </cell>
        </row>
      </sheetData>
      <sheetData sheetId="6701">
        <row r="81">
          <cell r="H81">
            <v>222.566</v>
          </cell>
        </row>
      </sheetData>
      <sheetData sheetId="6702">
        <row r="81">
          <cell r="H81">
            <v>222.566</v>
          </cell>
        </row>
      </sheetData>
      <sheetData sheetId="6703">
        <row r="81">
          <cell r="H81">
            <v>222.566</v>
          </cell>
        </row>
      </sheetData>
      <sheetData sheetId="6704">
        <row r="81">
          <cell r="H81">
            <v>222.566</v>
          </cell>
        </row>
      </sheetData>
      <sheetData sheetId="6705">
        <row r="81">
          <cell r="H81">
            <v>222.566</v>
          </cell>
        </row>
      </sheetData>
      <sheetData sheetId="6706">
        <row r="81">
          <cell r="H81">
            <v>222.566</v>
          </cell>
        </row>
      </sheetData>
      <sheetData sheetId="6707">
        <row r="81">
          <cell r="H81">
            <v>222.566</v>
          </cell>
        </row>
      </sheetData>
      <sheetData sheetId="6708">
        <row r="81">
          <cell r="H81">
            <v>222.566</v>
          </cell>
        </row>
      </sheetData>
      <sheetData sheetId="6709">
        <row r="81">
          <cell r="H81">
            <v>222.566</v>
          </cell>
        </row>
      </sheetData>
      <sheetData sheetId="6710">
        <row r="81">
          <cell r="H81">
            <v>222.566</v>
          </cell>
        </row>
      </sheetData>
      <sheetData sheetId="6711">
        <row r="81">
          <cell r="H81">
            <v>222.566</v>
          </cell>
        </row>
      </sheetData>
      <sheetData sheetId="6712">
        <row r="81">
          <cell r="H81">
            <v>222.566</v>
          </cell>
        </row>
      </sheetData>
      <sheetData sheetId="6713">
        <row r="81">
          <cell r="H81">
            <v>222.566</v>
          </cell>
        </row>
      </sheetData>
      <sheetData sheetId="6714">
        <row r="81">
          <cell r="H81">
            <v>222.566</v>
          </cell>
        </row>
      </sheetData>
      <sheetData sheetId="6715">
        <row r="81">
          <cell r="H81">
            <v>222.566</v>
          </cell>
        </row>
      </sheetData>
      <sheetData sheetId="6716">
        <row r="81">
          <cell r="H81">
            <v>222.566</v>
          </cell>
        </row>
      </sheetData>
      <sheetData sheetId="6717">
        <row r="81">
          <cell r="H81">
            <v>222.566</v>
          </cell>
        </row>
      </sheetData>
      <sheetData sheetId="6718">
        <row r="81">
          <cell r="H81">
            <v>222.566</v>
          </cell>
        </row>
      </sheetData>
      <sheetData sheetId="6719">
        <row r="81">
          <cell r="H81">
            <v>222.566</v>
          </cell>
        </row>
      </sheetData>
      <sheetData sheetId="6720">
        <row r="81">
          <cell r="H81">
            <v>222.566</v>
          </cell>
        </row>
      </sheetData>
      <sheetData sheetId="6721">
        <row r="81">
          <cell r="H81">
            <v>222.566</v>
          </cell>
        </row>
      </sheetData>
      <sheetData sheetId="6722">
        <row r="81">
          <cell r="H81">
            <v>222.566</v>
          </cell>
        </row>
      </sheetData>
      <sheetData sheetId="6723">
        <row r="81">
          <cell r="H81">
            <v>222.566</v>
          </cell>
        </row>
      </sheetData>
      <sheetData sheetId="6724">
        <row r="81">
          <cell r="H81">
            <v>222.566</v>
          </cell>
        </row>
      </sheetData>
      <sheetData sheetId="6725">
        <row r="81">
          <cell r="H81">
            <v>222.566</v>
          </cell>
        </row>
      </sheetData>
      <sheetData sheetId="6726">
        <row r="81">
          <cell r="H81">
            <v>222.566</v>
          </cell>
        </row>
      </sheetData>
      <sheetData sheetId="6727">
        <row r="81">
          <cell r="H81">
            <v>222.566</v>
          </cell>
        </row>
      </sheetData>
      <sheetData sheetId="6728">
        <row r="81">
          <cell r="H81">
            <v>222.566</v>
          </cell>
        </row>
      </sheetData>
      <sheetData sheetId="6729">
        <row r="81">
          <cell r="H81">
            <v>222.566</v>
          </cell>
        </row>
      </sheetData>
      <sheetData sheetId="6730">
        <row r="81">
          <cell r="H81">
            <v>222.566</v>
          </cell>
        </row>
      </sheetData>
      <sheetData sheetId="6731">
        <row r="81">
          <cell r="H81">
            <v>222.566</v>
          </cell>
        </row>
      </sheetData>
      <sheetData sheetId="6732">
        <row r="81">
          <cell r="H81">
            <v>222.566</v>
          </cell>
        </row>
      </sheetData>
      <sheetData sheetId="6733">
        <row r="81">
          <cell r="H81">
            <v>222.566</v>
          </cell>
        </row>
      </sheetData>
      <sheetData sheetId="6734">
        <row r="81">
          <cell r="H81">
            <v>222.566</v>
          </cell>
        </row>
      </sheetData>
      <sheetData sheetId="6735">
        <row r="81">
          <cell r="H81">
            <v>222.566</v>
          </cell>
        </row>
      </sheetData>
      <sheetData sheetId="6736">
        <row r="81">
          <cell r="H81">
            <v>222.566</v>
          </cell>
        </row>
      </sheetData>
      <sheetData sheetId="6737">
        <row r="81">
          <cell r="H81">
            <v>222.566</v>
          </cell>
        </row>
      </sheetData>
      <sheetData sheetId="6738">
        <row r="81">
          <cell r="H81">
            <v>222.566</v>
          </cell>
        </row>
      </sheetData>
      <sheetData sheetId="6739">
        <row r="81">
          <cell r="H81">
            <v>222.566</v>
          </cell>
        </row>
      </sheetData>
      <sheetData sheetId="6740">
        <row r="81">
          <cell r="H81">
            <v>222.566</v>
          </cell>
        </row>
      </sheetData>
      <sheetData sheetId="6741">
        <row r="81">
          <cell r="H81">
            <v>222.566</v>
          </cell>
        </row>
      </sheetData>
      <sheetData sheetId="6742">
        <row r="81">
          <cell r="H81">
            <v>222.566</v>
          </cell>
        </row>
      </sheetData>
      <sheetData sheetId="6743">
        <row r="81">
          <cell r="H81">
            <v>222.566</v>
          </cell>
        </row>
      </sheetData>
      <sheetData sheetId="6744">
        <row r="81">
          <cell r="H81">
            <v>222.566</v>
          </cell>
        </row>
      </sheetData>
      <sheetData sheetId="6745">
        <row r="81">
          <cell r="H81">
            <v>222.566</v>
          </cell>
        </row>
      </sheetData>
      <sheetData sheetId="6746">
        <row r="81">
          <cell r="H81">
            <v>222.566</v>
          </cell>
        </row>
      </sheetData>
      <sheetData sheetId="6747">
        <row r="81">
          <cell r="H81">
            <v>222.566</v>
          </cell>
        </row>
      </sheetData>
      <sheetData sheetId="6748">
        <row r="81">
          <cell r="H81">
            <v>222.566</v>
          </cell>
        </row>
      </sheetData>
      <sheetData sheetId="6749">
        <row r="81">
          <cell r="H81">
            <v>222.566</v>
          </cell>
        </row>
      </sheetData>
      <sheetData sheetId="6750">
        <row r="81">
          <cell r="H81">
            <v>222.566</v>
          </cell>
        </row>
      </sheetData>
      <sheetData sheetId="6751">
        <row r="81">
          <cell r="H81">
            <v>222.566</v>
          </cell>
        </row>
      </sheetData>
      <sheetData sheetId="6752">
        <row r="81">
          <cell r="H81">
            <v>222.566</v>
          </cell>
        </row>
      </sheetData>
      <sheetData sheetId="6753">
        <row r="81">
          <cell r="H81">
            <v>222.566</v>
          </cell>
        </row>
      </sheetData>
      <sheetData sheetId="6754">
        <row r="81">
          <cell r="H81">
            <v>222.566</v>
          </cell>
        </row>
      </sheetData>
      <sheetData sheetId="6755">
        <row r="81">
          <cell r="H81">
            <v>222.566</v>
          </cell>
        </row>
      </sheetData>
      <sheetData sheetId="6756">
        <row r="81">
          <cell r="H81">
            <v>222.566</v>
          </cell>
        </row>
      </sheetData>
      <sheetData sheetId="6757">
        <row r="81">
          <cell r="H81">
            <v>222.566</v>
          </cell>
        </row>
      </sheetData>
      <sheetData sheetId="6758">
        <row r="81">
          <cell r="H81">
            <v>222.566</v>
          </cell>
        </row>
      </sheetData>
      <sheetData sheetId="6759">
        <row r="81">
          <cell r="H81">
            <v>222.566</v>
          </cell>
        </row>
      </sheetData>
      <sheetData sheetId="6760">
        <row r="81">
          <cell r="H81">
            <v>222.566</v>
          </cell>
        </row>
      </sheetData>
      <sheetData sheetId="6761">
        <row r="81">
          <cell r="H81">
            <v>222.566</v>
          </cell>
        </row>
      </sheetData>
      <sheetData sheetId="6762">
        <row r="81">
          <cell r="H81">
            <v>222.566</v>
          </cell>
        </row>
      </sheetData>
      <sheetData sheetId="6763">
        <row r="81">
          <cell r="H81">
            <v>222.566</v>
          </cell>
        </row>
      </sheetData>
      <sheetData sheetId="6764">
        <row r="81">
          <cell r="H81">
            <v>222.566</v>
          </cell>
        </row>
      </sheetData>
      <sheetData sheetId="6765">
        <row r="81">
          <cell r="H81">
            <v>222.566</v>
          </cell>
        </row>
      </sheetData>
      <sheetData sheetId="6766">
        <row r="81">
          <cell r="H81">
            <v>222.566</v>
          </cell>
        </row>
      </sheetData>
      <sheetData sheetId="6767">
        <row r="81">
          <cell r="H81">
            <v>222.566</v>
          </cell>
        </row>
      </sheetData>
      <sheetData sheetId="6768">
        <row r="81">
          <cell r="H81">
            <v>222.566</v>
          </cell>
        </row>
      </sheetData>
      <sheetData sheetId="6769">
        <row r="81">
          <cell r="H81">
            <v>222.566</v>
          </cell>
        </row>
      </sheetData>
      <sheetData sheetId="6770">
        <row r="81">
          <cell r="H81">
            <v>222.566</v>
          </cell>
        </row>
      </sheetData>
      <sheetData sheetId="6771">
        <row r="81">
          <cell r="H81">
            <v>222.566</v>
          </cell>
        </row>
      </sheetData>
      <sheetData sheetId="6772">
        <row r="81">
          <cell r="H81">
            <v>222.566</v>
          </cell>
        </row>
      </sheetData>
      <sheetData sheetId="6773">
        <row r="81">
          <cell r="H81">
            <v>222.566</v>
          </cell>
        </row>
      </sheetData>
      <sheetData sheetId="6774">
        <row r="81">
          <cell r="H81">
            <v>222.566</v>
          </cell>
        </row>
      </sheetData>
      <sheetData sheetId="6775">
        <row r="81">
          <cell r="H81">
            <v>222.566</v>
          </cell>
        </row>
      </sheetData>
      <sheetData sheetId="6776">
        <row r="81">
          <cell r="H81">
            <v>222.566</v>
          </cell>
        </row>
      </sheetData>
      <sheetData sheetId="6777">
        <row r="81">
          <cell r="H81">
            <v>222.566</v>
          </cell>
        </row>
      </sheetData>
      <sheetData sheetId="6778">
        <row r="81">
          <cell r="H81">
            <v>222.566</v>
          </cell>
        </row>
      </sheetData>
      <sheetData sheetId="6779">
        <row r="81">
          <cell r="H81">
            <v>222.566</v>
          </cell>
        </row>
      </sheetData>
      <sheetData sheetId="6780">
        <row r="81">
          <cell r="H81">
            <v>222.566</v>
          </cell>
        </row>
      </sheetData>
      <sheetData sheetId="6781">
        <row r="81">
          <cell r="H81">
            <v>222.566</v>
          </cell>
        </row>
      </sheetData>
      <sheetData sheetId="6782"/>
      <sheetData sheetId="6783">
        <row r="81">
          <cell r="H81">
            <v>222.566</v>
          </cell>
        </row>
      </sheetData>
      <sheetData sheetId="6784">
        <row r="81">
          <cell r="H81">
            <v>222.566</v>
          </cell>
        </row>
      </sheetData>
      <sheetData sheetId="6785">
        <row r="81">
          <cell r="H81">
            <v>222.566</v>
          </cell>
        </row>
      </sheetData>
      <sheetData sheetId="6786">
        <row r="81">
          <cell r="H81">
            <v>222.566</v>
          </cell>
        </row>
      </sheetData>
      <sheetData sheetId="6787">
        <row r="81">
          <cell r="H81">
            <v>222.566</v>
          </cell>
        </row>
      </sheetData>
      <sheetData sheetId="6788">
        <row r="81">
          <cell r="H81">
            <v>222.566</v>
          </cell>
        </row>
      </sheetData>
      <sheetData sheetId="6789">
        <row r="81">
          <cell r="H81">
            <v>222.566</v>
          </cell>
        </row>
      </sheetData>
      <sheetData sheetId="6790">
        <row r="81">
          <cell r="H81">
            <v>222.566</v>
          </cell>
        </row>
      </sheetData>
      <sheetData sheetId="6791">
        <row r="81">
          <cell r="H81">
            <v>222.566</v>
          </cell>
        </row>
      </sheetData>
      <sheetData sheetId="6792">
        <row r="81">
          <cell r="H81">
            <v>222.566</v>
          </cell>
        </row>
      </sheetData>
      <sheetData sheetId="6793">
        <row r="81">
          <cell r="H81">
            <v>222.566</v>
          </cell>
        </row>
      </sheetData>
      <sheetData sheetId="6794">
        <row r="81">
          <cell r="H81">
            <v>222.566</v>
          </cell>
        </row>
      </sheetData>
      <sheetData sheetId="6795">
        <row r="81">
          <cell r="H81">
            <v>222.566</v>
          </cell>
        </row>
      </sheetData>
      <sheetData sheetId="6796">
        <row r="81">
          <cell r="H81">
            <v>222.566</v>
          </cell>
        </row>
      </sheetData>
      <sheetData sheetId="6797">
        <row r="81">
          <cell r="H81">
            <v>222.566</v>
          </cell>
        </row>
      </sheetData>
      <sheetData sheetId="6798">
        <row r="81">
          <cell r="H81">
            <v>222.566</v>
          </cell>
        </row>
      </sheetData>
      <sheetData sheetId="6799">
        <row r="81">
          <cell r="H81">
            <v>222.566</v>
          </cell>
        </row>
      </sheetData>
      <sheetData sheetId="6800">
        <row r="81">
          <cell r="H81">
            <v>222.566</v>
          </cell>
        </row>
      </sheetData>
      <sheetData sheetId="6801">
        <row r="81">
          <cell r="H81">
            <v>222.566</v>
          </cell>
        </row>
      </sheetData>
      <sheetData sheetId="6802">
        <row r="81">
          <cell r="H81">
            <v>222.566</v>
          </cell>
        </row>
      </sheetData>
      <sheetData sheetId="6803">
        <row r="81">
          <cell r="H81">
            <v>222.566</v>
          </cell>
        </row>
      </sheetData>
      <sheetData sheetId="6804">
        <row r="81">
          <cell r="H81">
            <v>222.566</v>
          </cell>
        </row>
      </sheetData>
      <sheetData sheetId="6805">
        <row r="81">
          <cell r="H81">
            <v>222.566</v>
          </cell>
        </row>
      </sheetData>
      <sheetData sheetId="6806">
        <row r="81">
          <cell r="H81">
            <v>222.566</v>
          </cell>
        </row>
      </sheetData>
      <sheetData sheetId="6807">
        <row r="81">
          <cell r="H81">
            <v>222.566</v>
          </cell>
        </row>
      </sheetData>
      <sheetData sheetId="6808">
        <row r="81">
          <cell r="H81">
            <v>222.566</v>
          </cell>
        </row>
      </sheetData>
      <sheetData sheetId="6809">
        <row r="81">
          <cell r="H81">
            <v>222.566</v>
          </cell>
        </row>
      </sheetData>
      <sheetData sheetId="6810">
        <row r="81">
          <cell r="H81">
            <v>222.566</v>
          </cell>
        </row>
      </sheetData>
      <sheetData sheetId="6811">
        <row r="81">
          <cell r="H81">
            <v>222.566</v>
          </cell>
        </row>
      </sheetData>
      <sheetData sheetId="6812">
        <row r="81">
          <cell r="H81">
            <v>222.566</v>
          </cell>
        </row>
      </sheetData>
      <sheetData sheetId="6813">
        <row r="81">
          <cell r="H81">
            <v>222.566</v>
          </cell>
        </row>
      </sheetData>
      <sheetData sheetId="6814">
        <row r="81">
          <cell r="H81">
            <v>222.566</v>
          </cell>
        </row>
      </sheetData>
      <sheetData sheetId="6815">
        <row r="81">
          <cell r="H81">
            <v>222.566</v>
          </cell>
        </row>
      </sheetData>
      <sheetData sheetId="6816">
        <row r="81">
          <cell r="H81">
            <v>222.566</v>
          </cell>
        </row>
      </sheetData>
      <sheetData sheetId="6817">
        <row r="81">
          <cell r="H81">
            <v>222.566</v>
          </cell>
        </row>
      </sheetData>
      <sheetData sheetId="6818">
        <row r="81">
          <cell r="H81">
            <v>222.566</v>
          </cell>
        </row>
      </sheetData>
      <sheetData sheetId="6819">
        <row r="81">
          <cell r="H81">
            <v>222.566</v>
          </cell>
        </row>
      </sheetData>
      <sheetData sheetId="6820">
        <row r="81">
          <cell r="H81">
            <v>222.566</v>
          </cell>
        </row>
      </sheetData>
      <sheetData sheetId="6821">
        <row r="81">
          <cell r="H81">
            <v>222.566</v>
          </cell>
        </row>
      </sheetData>
      <sheetData sheetId="6822">
        <row r="81">
          <cell r="H81">
            <v>222.566</v>
          </cell>
        </row>
      </sheetData>
      <sheetData sheetId="6823">
        <row r="81">
          <cell r="H81">
            <v>222.566</v>
          </cell>
        </row>
      </sheetData>
      <sheetData sheetId="6824">
        <row r="81">
          <cell r="H81">
            <v>222.566</v>
          </cell>
        </row>
      </sheetData>
      <sheetData sheetId="6825">
        <row r="81">
          <cell r="H81">
            <v>222.566</v>
          </cell>
        </row>
      </sheetData>
      <sheetData sheetId="6826">
        <row r="81">
          <cell r="H81">
            <v>222.566</v>
          </cell>
        </row>
      </sheetData>
      <sheetData sheetId="6827">
        <row r="81">
          <cell r="H81">
            <v>222.566</v>
          </cell>
        </row>
      </sheetData>
      <sheetData sheetId="6828">
        <row r="81">
          <cell r="H81">
            <v>222.566</v>
          </cell>
        </row>
      </sheetData>
      <sheetData sheetId="6829">
        <row r="81">
          <cell r="H81">
            <v>222.566</v>
          </cell>
        </row>
      </sheetData>
      <sheetData sheetId="6830">
        <row r="81">
          <cell r="H81">
            <v>222.566</v>
          </cell>
        </row>
      </sheetData>
      <sheetData sheetId="6831">
        <row r="81">
          <cell r="H81">
            <v>222.566</v>
          </cell>
        </row>
      </sheetData>
      <sheetData sheetId="6832">
        <row r="81">
          <cell r="H81">
            <v>222.566</v>
          </cell>
        </row>
      </sheetData>
      <sheetData sheetId="6833">
        <row r="81">
          <cell r="H81">
            <v>222.566</v>
          </cell>
        </row>
      </sheetData>
      <sheetData sheetId="6834">
        <row r="81">
          <cell r="H81">
            <v>222.566</v>
          </cell>
        </row>
      </sheetData>
      <sheetData sheetId="6835">
        <row r="81">
          <cell r="H81">
            <v>222.566</v>
          </cell>
        </row>
      </sheetData>
      <sheetData sheetId="6836">
        <row r="81">
          <cell r="H81">
            <v>222.566</v>
          </cell>
        </row>
      </sheetData>
      <sheetData sheetId="6837">
        <row r="81">
          <cell r="H81">
            <v>222.566</v>
          </cell>
        </row>
      </sheetData>
      <sheetData sheetId="6838">
        <row r="81">
          <cell r="H81">
            <v>222.566</v>
          </cell>
        </row>
      </sheetData>
      <sheetData sheetId="6839">
        <row r="81">
          <cell r="H81">
            <v>222.566</v>
          </cell>
        </row>
      </sheetData>
      <sheetData sheetId="6840">
        <row r="81">
          <cell r="H81">
            <v>222.566</v>
          </cell>
        </row>
      </sheetData>
      <sheetData sheetId="6841">
        <row r="81">
          <cell r="H81">
            <v>222.566</v>
          </cell>
        </row>
      </sheetData>
      <sheetData sheetId="6842">
        <row r="81">
          <cell r="H81">
            <v>222.566</v>
          </cell>
        </row>
      </sheetData>
      <sheetData sheetId="6843">
        <row r="81">
          <cell r="H81">
            <v>222.566</v>
          </cell>
        </row>
      </sheetData>
      <sheetData sheetId="6844">
        <row r="81">
          <cell r="H81">
            <v>222.566</v>
          </cell>
        </row>
      </sheetData>
      <sheetData sheetId="6845">
        <row r="81">
          <cell r="H81">
            <v>222.566</v>
          </cell>
        </row>
      </sheetData>
      <sheetData sheetId="6846">
        <row r="81">
          <cell r="H81">
            <v>222.566</v>
          </cell>
        </row>
      </sheetData>
      <sheetData sheetId="6847">
        <row r="81">
          <cell r="H81">
            <v>222.566</v>
          </cell>
        </row>
      </sheetData>
      <sheetData sheetId="6848">
        <row r="81">
          <cell r="H81">
            <v>222.566</v>
          </cell>
        </row>
      </sheetData>
      <sheetData sheetId="6849">
        <row r="81">
          <cell r="H81">
            <v>222.566</v>
          </cell>
        </row>
      </sheetData>
      <sheetData sheetId="6850">
        <row r="81">
          <cell r="H81">
            <v>222.566</v>
          </cell>
        </row>
      </sheetData>
      <sheetData sheetId="6851">
        <row r="81">
          <cell r="H81">
            <v>222.566</v>
          </cell>
        </row>
      </sheetData>
      <sheetData sheetId="6852">
        <row r="81">
          <cell r="H81">
            <v>222.566</v>
          </cell>
        </row>
      </sheetData>
      <sheetData sheetId="6853">
        <row r="81">
          <cell r="H81">
            <v>222.566</v>
          </cell>
        </row>
      </sheetData>
      <sheetData sheetId="6854">
        <row r="81">
          <cell r="H81">
            <v>222.566</v>
          </cell>
        </row>
      </sheetData>
      <sheetData sheetId="6855">
        <row r="81">
          <cell r="H81">
            <v>222.566</v>
          </cell>
        </row>
      </sheetData>
      <sheetData sheetId="6856">
        <row r="81">
          <cell r="H81">
            <v>222.566</v>
          </cell>
        </row>
      </sheetData>
      <sheetData sheetId="6857">
        <row r="81">
          <cell r="H81">
            <v>222.566</v>
          </cell>
        </row>
      </sheetData>
      <sheetData sheetId="6858">
        <row r="81">
          <cell r="H81">
            <v>222.566</v>
          </cell>
        </row>
      </sheetData>
      <sheetData sheetId="6859">
        <row r="81">
          <cell r="H81">
            <v>222.566</v>
          </cell>
        </row>
      </sheetData>
      <sheetData sheetId="6860">
        <row r="81">
          <cell r="H81">
            <v>222.566</v>
          </cell>
        </row>
      </sheetData>
      <sheetData sheetId="6861">
        <row r="81">
          <cell r="H81">
            <v>222.566</v>
          </cell>
        </row>
      </sheetData>
      <sheetData sheetId="6862">
        <row r="81">
          <cell r="H81">
            <v>222.566</v>
          </cell>
        </row>
      </sheetData>
      <sheetData sheetId="6863">
        <row r="81">
          <cell r="H81">
            <v>222.566</v>
          </cell>
        </row>
      </sheetData>
      <sheetData sheetId="6864">
        <row r="81">
          <cell r="H81">
            <v>222.566</v>
          </cell>
        </row>
      </sheetData>
      <sheetData sheetId="6865">
        <row r="81">
          <cell r="H81">
            <v>222.566</v>
          </cell>
        </row>
      </sheetData>
      <sheetData sheetId="6866">
        <row r="81">
          <cell r="H81">
            <v>222.566</v>
          </cell>
        </row>
      </sheetData>
      <sheetData sheetId="6867">
        <row r="81">
          <cell r="H81">
            <v>222.566</v>
          </cell>
        </row>
      </sheetData>
      <sheetData sheetId="6868">
        <row r="81">
          <cell r="H81">
            <v>222.566</v>
          </cell>
        </row>
      </sheetData>
      <sheetData sheetId="6869">
        <row r="81">
          <cell r="H81">
            <v>222.566</v>
          </cell>
        </row>
      </sheetData>
      <sheetData sheetId="6870">
        <row r="81">
          <cell r="H81">
            <v>222.566</v>
          </cell>
        </row>
      </sheetData>
      <sheetData sheetId="6871">
        <row r="81">
          <cell r="H81">
            <v>222.566</v>
          </cell>
        </row>
      </sheetData>
      <sheetData sheetId="6872">
        <row r="81">
          <cell r="H81">
            <v>222.566</v>
          </cell>
        </row>
      </sheetData>
      <sheetData sheetId="6873">
        <row r="81">
          <cell r="H81">
            <v>222.566</v>
          </cell>
        </row>
      </sheetData>
      <sheetData sheetId="6874">
        <row r="81">
          <cell r="H81">
            <v>222.566</v>
          </cell>
        </row>
      </sheetData>
      <sheetData sheetId="6875">
        <row r="81">
          <cell r="H81">
            <v>222.566</v>
          </cell>
        </row>
      </sheetData>
      <sheetData sheetId="6876">
        <row r="81">
          <cell r="H81">
            <v>222.566</v>
          </cell>
        </row>
      </sheetData>
      <sheetData sheetId="6877">
        <row r="81">
          <cell r="H81">
            <v>222.566</v>
          </cell>
        </row>
      </sheetData>
      <sheetData sheetId="6878">
        <row r="81">
          <cell r="H81">
            <v>222.566</v>
          </cell>
        </row>
      </sheetData>
      <sheetData sheetId="6879">
        <row r="81">
          <cell r="H81">
            <v>222.566</v>
          </cell>
        </row>
      </sheetData>
      <sheetData sheetId="6880">
        <row r="81">
          <cell r="H81">
            <v>222.566</v>
          </cell>
        </row>
      </sheetData>
      <sheetData sheetId="6881">
        <row r="81">
          <cell r="H81">
            <v>222.566</v>
          </cell>
        </row>
      </sheetData>
      <sheetData sheetId="6882">
        <row r="81">
          <cell r="H81">
            <v>222.566</v>
          </cell>
        </row>
      </sheetData>
      <sheetData sheetId="6883">
        <row r="81">
          <cell r="H81">
            <v>222.566</v>
          </cell>
        </row>
      </sheetData>
      <sheetData sheetId="6884">
        <row r="81">
          <cell r="H81">
            <v>222.566</v>
          </cell>
        </row>
      </sheetData>
      <sheetData sheetId="6885">
        <row r="81">
          <cell r="H81">
            <v>222.566</v>
          </cell>
        </row>
      </sheetData>
      <sheetData sheetId="6886">
        <row r="81">
          <cell r="H81">
            <v>222.566</v>
          </cell>
        </row>
      </sheetData>
      <sheetData sheetId="6887">
        <row r="81">
          <cell r="H81">
            <v>222.566</v>
          </cell>
        </row>
      </sheetData>
      <sheetData sheetId="6888">
        <row r="81">
          <cell r="H81">
            <v>222.566</v>
          </cell>
        </row>
      </sheetData>
      <sheetData sheetId="6889">
        <row r="81">
          <cell r="H81">
            <v>222.566</v>
          </cell>
        </row>
      </sheetData>
      <sheetData sheetId="6890">
        <row r="81">
          <cell r="H81">
            <v>222.566</v>
          </cell>
        </row>
      </sheetData>
      <sheetData sheetId="6891">
        <row r="81">
          <cell r="H81">
            <v>222.566</v>
          </cell>
        </row>
      </sheetData>
      <sheetData sheetId="6892">
        <row r="81">
          <cell r="H81">
            <v>222.566</v>
          </cell>
        </row>
      </sheetData>
      <sheetData sheetId="6893">
        <row r="81">
          <cell r="H81">
            <v>222.566</v>
          </cell>
        </row>
      </sheetData>
      <sheetData sheetId="6894">
        <row r="81">
          <cell r="H81">
            <v>222.566</v>
          </cell>
        </row>
      </sheetData>
      <sheetData sheetId="6895">
        <row r="81">
          <cell r="H81">
            <v>222.566</v>
          </cell>
        </row>
      </sheetData>
      <sheetData sheetId="6896">
        <row r="81">
          <cell r="H81">
            <v>222.566</v>
          </cell>
        </row>
      </sheetData>
      <sheetData sheetId="6897">
        <row r="81">
          <cell r="H81">
            <v>222.566</v>
          </cell>
        </row>
      </sheetData>
      <sheetData sheetId="6898">
        <row r="81">
          <cell r="H81">
            <v>222.566</v>
          </cell>
        </row>
      </sheetData>
      <sheetData sheetId="6899">
        <row r="81">
          <cell r="H81">
            <v>222.566</v>
          </cell>
        </row>
      </sheetData>
      <sheetData sheetId="6900">
        <row r="81">
          <cell r="H81">
            <v>222.566</v>
          </cell>
        </row>
      </sheetData>
      <sheetData sheetId="6901">
        <row r="81">
          <cell r="H81">
            <v>222.566</v>
          </cell>
        </row>
      </sheetData>
      <sheetData sheetId="6902">
        <row r="81">
          <cell r="H81">
            <v>222.566</v>
          </cell>
        </row>
      </sheetData>
      <sheetData sheetId="6903">
        <row r="81">
          <cell r="H81">
            <v>222.566</v>
          </cell>
        </row>
      </sheetData>
      <sheetData sheetId="6904">
        <row r="81">
          <cell r="H81">
            <v>222.566</v>
          </cell>
        </row>
      </sheetData>
      <sheetData sheetId="6905">
        <row r="81">
          <cell r="H81">
            <v>222.566</v>
          </cell>
        </row>
      </sheetData>
      <sheetData sheetId="6906">
        <row r="81">
          <cell r="H81">
            <v>222.566</v>
          </cell>
        </row>
      </sheetData>
      <sheetData sheetId="6907">
        <row r="81">
          <cell r="H81">
            <v>222.566</v>
          </cell>
        </row>
      </sheetData>
      <sheetData sheetId="6908">
        <row r="81">
          <cell r="H81">
            <v>222.566</v>
          </cell>
        </row>
      </sheetData>
      <sheetData sheetId="6909">
        <row r="81">
          <cell r="H81">
            <v>222.566</v>
          </cell>
        </row>
      </sheetData>
      <sheetData sheetId="6910">
        <row r="81">
          <cell r="H81">
            <v>222.566</v>
          </cell>
        </row>
      </sheetData>
      <sheetData sheetId="6911">
        <row r="81">
          <cell r="H81">
            <v>222.566</v>
          </cell>
        </row>
      </sheetData>
      <sheetData sheetId="6912">
        <row r="81">
          <cell r="H81">
            <v>222.566</v>
          </cell>
        </row>
      </sheetData>
      <sheetData sheetId="6913">
        <row r="81">
          <cell r="H81">
            <v>222.566</v>
          </cell>
        </row>
      </sheetData>
      <sheetData sheetId="6914">
        <row r="81">
          <cell r="H81">
            <v>222.566</v>
          </cell>
        </row>
      </sheetData>
      <sheetData sheetId="6915">
        <row r="81">
          <cell r="H81">
            <v>222.566</v>
          </cell>
        </row>
      </sheetData>
      <sheetData sheetId="6916">
        <row r="81">
          <cell r="H81">
            <v>222.566</v>
          </cell>
        </row>
      </sheetData>
      <sheetData sheetId="6917">
        <row r="81">
          <cell r="H81">
            <v>222.566</v>
          </cell>
        </row>
      </sheetData>
      <sheetData sheetId="6918">
        <row r="81">
          <cell r="H81">
            <v>222.566</v>
          </cell>
        </row>
      </sheetData>
      <sheetData sheetId="6919">
        <row r="81">
          <cell r="H81">
            <v>222.566</v>
          </cell>
        </row>
      </sheetData>
      <sheetData sheetId="6920">
        <row r="81">
          <cell r="H81">
            <v>222.566</v>
          </cell>
        </row>
      </sheetData>
      <sheetData sheetId="6921">
        <row r="81">
          <cell r="H81">
            <v>222.566</v>
          </cell>
        </row>
      </sheetData>
      <sheetData sheetId="6922">
        <row r="81">
          <cell r="H81">
            <v>222.566</v>
          </cell>
        </row>
      </sheetData>
      <sheetData sheetId="6923">
        <row r="81">
          <cell r="H81">
            <v>222.566</v>
          </cell>
        </row>
      </sheetData>
      <sheetData sheetId="6924">
        <row r="81">
          <cell r="H81">
            <v>222.566</v>
          </cell>
        </row>
      </sheetData>
      <sheetData sheetId="6925">
        <row r="81">
          <cell r="H81">
            <v>222.566</v>
          </cell>
        </row>
      </sheetData>
      <sheetData sheetId="6926">
        <row r="81">
          <cell r="H81">
            <v>222.566</v>
          </cell>
        </row>
      </sheetData>
      <sheetData sheetId="6927">
        <row r="81">
          <cell r="H81">
            <v>222.566</v>
          </cell>
        </row>
      </sheetData>
      <sheetData sheetId="6928">
        <row r="81">
          <cell r="H81">
            <v>222.566</v>
          </cell>
        </row>
      </sheetData>
      <sheetData sheetId="6929">
        <row r="81">
          <cell r="H81">
            <v>222.566</v>
          </cell>
        </row>
      </sheetData>
      <sheetData sheetId="6930">
        <row r="81">
          <cell r="H81">
            <v>222.566</v>
          </cell>
        </row>
      </sheetData>
      <sheetData sheetId="6931">
        <row r="81">
          <cell r="H81">
            <v>222.566</v>
          </cell>
        </row>
      </sheetData>
      <sheetData sheetId="6932">
        <row r="81">
          <cell r="H81">
            <v>222.566</v>
          </cell>
        </row>
      </sheetData>
      <sheetData sheetId="6933">
        <row r="81">
          <cell r="H81">
            <v>222.566</v>
          </cell>
        </row>
      </sheetData>
      <sheetData sheetId="6934">
        <row r="81">
          <cell r="H81">
            <v>222.566</v>
          </cell>
        </row>
      </sheetData>
      <sheetData sheetId="6935">
        <row r="81">
          <cell r="H81">
            <v>222.566</v>
          </cell>
        </row>
      </sheetData>
      <sheetData sheetId="6936">
        <row r="81">
          <cell r="H81">
            <v>222.566</v>
          </cell>
        </row>
      </sheetData>
      <sheetData sheetId="6937">
        <row r="81">
          <cell r="H81">
            <v>222.566</v>
          </cell>
        </row>
      </sheetData>
      <sheetData sheetId="6938">
        <row r="81">
          <cell r="H81">
            <v>222.566</v>
          </cell>
        </row>
      </sheetData>
      <sheetData sheetId="6939">
        <row r="81">
          <cell r="H81">
            <v>222.566</v>
          </cell>
        </row>
      </sheetData>
      <sheetData sheetId="6940">
        <row r="81">
          <cell r="H81">
            <v>222.566</v>
          </cell>
        </row>
      </sheetData>
      <sheetData sheetId="6941">
        <row r="81">
          <cell r="H81">
            <v>222.566</v>
          </cell>
        </row>
      </sheetData>
      <sheetData sheetId="6942">
        <row r="81">
          <cell r="H81">
            <v>222.566</v>
          </cell>
        </row>
      </sheetData>
      <sheetData sheetId="6943">
        <row r="81">
          <cell r="H81">
            <v>222.566</v>
          </cell>
        </row>
      </sheetData>
      <sheetData sheetId="6944">
        <row r="81">
          <cell r="H81">
            <v>222.566</v>
          </cell>
        </row>
      </sheetData>
      <sheetData sheetId="6945">
        <row r="81">
          <cell r="H81">
            <v>222.566</v>
          </cell>
        </row>
      </sheetData>
      <sheetData sheetId="6946">
        <row r="81">
          <cell r="H81">
            <v>222.566</v>
          </cell>
        </row>
      </sheetData>
      <sheetData sheetId="6947">
        <row r="81">
          <cell r="H81">
            <v>222.566</v>
          </cell>
        </row>
      </sheetData>
      <sheetData sheetId="6948">
        <row r="81">
          <cell r="H81">
            <v>222.566</v>
          </cell>
        </row>
      </sheetData>
      <sheetData sheetId="6949">
        <row r="81">
          <cell r="H81">
            <v>222.566</v>
          </cell>
        </row>
      </sheetData>
      <sheetData sheetId="6950">
        <row r="81">
          <cell r="H81">
            <v>222.566</v>
          </cell>
        </row>
      </sheetData>
      <sheetData sheetId="6951">
        <row r="81">
          <cell r="H81">
            <v>222.566</v>
          </cell>
        </row>
      </sheetData>
      <sheetData sheetId="6952">
        <row r="81">
          <cell r="H81">
            <v>222.566</v>
          </cell>
        </row>
      </sheetData>
      <sheetData sheetId="6953">
        <row r="81">
          <cell r="H81">
            <v>222.566</v>
          </cell>
        </row>
      </sheetData>
      <sheetData sheetId="6954">
        <row r="81">
          <cell r="H81">
            <v>222.566</v>
          </cell>
        </row>
      </sheetData>
      <sheetData sheetId="6955">
        <row r="81">
          <cell r="H81">
            <v>222.566</v>
          </cell>
        </row>
      </sheetData>
      <sheetData sheetId="6956">
        <row r="81">
          <cell r="H81">
            <v>222.566</v>
          </cell>
        </row>
      </sheetData>
      <sheetData sheetId="6957">
        <row r="81">
          <cell r="H81">
            <v>222.566</v>
          </cell>
        </row>
      </sheetData>
      <sheetData sheetId="6958">
        <row r="81">
          <cell r="H81">
            <v>222.566</v>
          </cell>
        </row>
      </sheetData>
      <sheetData sheetId="6959">
        <row r="81">
          <cell r="H81">
            <v>222.566</v>
          </cell>
        </row>
      </sheetData>
      <sheetData sheetId="6960">
        <row r="81">
          <cell r="H81">
            <v>222.566</v>
          </cell>
        </row>
      </sheetData>
      <sheetData sheetId="6961">
        <row r="81">
          <cell r="H81">
            <v>222.566</v>
          </cell>
        </row>
      </sheetData>
      <sheetData sheetId="6962">
        <row r="81">
          <cell r="H81">
            <v>222.566</v>
          </cell>
        </row>
      </sheetData>
      <sheetData sheetId="6963">
        <row r="81">
          <cell r="H81">
            <v>222.566</v>
          </cell>
        </row>
      </sheetData>
      <sheetData sheetId="6964">
        <row r="81">
          <cell r="H81">
            <v>222.566</v>
          </cell>
        </row>
      </sheetData>
      <sheetData sheetId="6965">
        <row r="81">
          <cell r="H81">
            <v>222.566</v>
          </cell>
        </row>
      </sheetData>
      <sheetData sheetId="6966">
        <row r="81">
          <cell r="H81">
            <v>222.566</v>
          </cell>
        </row>
      </sheetData>
      <sheetData sheetId="6967">
        <row r="81">
          <cell r="H81">
            <v>222.566</v>
          </cell>
        </row>
      </sheetData>
      <sheetData sheetId="6968">
        <row r="81">
          <cell r="H81">
            <v>222.566</v>
          </cell>
        </row>
      </sheetData>
      <sheetData sheetId="6969">
        <row r="81">
          <cell r="H81">
            <v>222.566</v>
          </cell>
        </row>
      </sheetData>
      <sheetData sheetId="6970">
        <row r="81">
          <cell r="H81">
            <v>222.566</v>
          </cell>
        </row>
      </sheetData>
      <sheetData sheetId="6971">
        <row r="81">
          <cell r="H81">
            <v>222.566</v>
          </cell>
        </row>
      </sheetData>
      <sheetData sheetId="6972">
        <row r="81">
          <cell r="H81">
            <v>222.566</v>
          </cell>
        </row>
      </sheetData>
      <sheetData sheetId="6973">
        <row r="81">
          <cell r="H81">
            <v>222.566</v>
          </cell>
        </row>
      </sheetData>
      <sheetData sheetId="6974">
        <row r="81">
          <cell r="H81">
            <v>222.566</v>
          </cell>
        </row>
      </sheetData>
      <sheetData sheetId="6975">
        <row r="81">
          <cell r="H81">
            <v>222.566</v>
          </cell>
        </row>
      </sheetData>
      <sheetData sheetId="6976">
        <row r="81">
          <cell r="H81">
            <v>222.566</v>
          </cell>
        </row>
      </sheetData>
      <sheetData sheetId="6977">
        <row r="81">
          <cell r="H81">
            <v>222.566</v>
          </cell>
        </row>
      </sheetData>
      <sheetData sheetId="6978">
        <row r="81">
          <cell r="H81">
            <v>222.566</v>
          </cell>
        </row>
      </sheetData>
      <sheetData sheetId="6979">
        <row r="81">
          <cell r="H81">
            <v>222.566</v>
          </cell>
        </row>
      </sheetData>
      <sheetData sheetId="6980">
        <row r="81">
          <cell r="H81">
            <v>222.566</v>
          </cell>
        </row>
      </sheetData>
      <sheetData sheetId="6981">
        <row r="81">
          <cell r="H81">
            <v>222.566</v>
          </cell>
        </row>
      </sheetData>
      <sheetData sheetId="6982">
        <row r="81">
          <cell r="H81">
            <v>222.566</v>
          </cell>
        </row>
      </sheetData>
      <sheetData sheetId="6983">
        <row r="81">
          <cell r="H81">
            <v>222.566</v>
          </cell>
        </row>
      </sheetData>
      <sheetData sheetId="6984">
        <row r="81">
          <cell r="H81">
            <v>222.566</v>
          </cell>
        </row>
      </sheetData>
      <sheetData sheetId="6985">
        <row r="81">
          <cell r="H81">
            <v>222.566</v>
          </cell>
        </row>
      </sheetData>
      <sheetData sheetId="6986">
        <row r="81">
          <cell r="H81">
            <v>222.566</v>
          </cell>
        </row>
      </sheetData>
      <sheetData sheetId="6987">
        <row r="81">
          <cell r="H81">
            <v>222.566</v>
          </cell>
        </row>
      </sheetData>
      <sheetData sheetId="6988">
        <row r="81">
          <cell r="H81">
            <v>222.566</v>
          </cell>
        </row>
      </sheetData>
      <sheetData sheetId="6989">
        <row r="81">
          <cell r="H81">
            <v>222.566</v>
          </cell>
        </row>
      </sheetData>
      <sheetData sheetId="6990">
        <row r="81">
          <cell r="H81">
            <v>222.566</v>
          </cell>
        </row>
      </sheetData>
      <sheetData sheetId="6991">
        <row r="81">
          <cell r="H81">
            <v>222.566</v>
          </cell>
        </row>
      </sheetData>
      <sheetData sheetId="6992">
        <row r="81">
          <cell r="H81">
            <v>222.566</v>
          </cell>
        </row>
      </sheetData>
      <sheetData sheetId="6993">
        <row r="81">
          <cell r="H81">
            <v>222.566</v>
          </cell>
        </row>
      </sheetData>
      <sheetData sheetId="6994">
        <row r="81">
          <cell r="H81">
            <v>222.566</v>
          </cell>
        </row>
      </sheetData>
      <sheetData sheetId="6995">
        <row r="81">
          <cell r="H81">
            <v>222.566</v>
          </cell>
        </row>
      </sheetData>
      <sheetData sheetId="6996">
        <row r="81">
          <cell r="H81">
            <v>222.566</v>
          </cell>
        </row>
      </sheetData>
      <sheetData sheetId="6997">
        <row r="81">
          <cell r="H81">
            <v>222.566</v>
          </cell>
        </row>
      </sheetData>
      <sheetData sheetId="6998">
        <row r="81">
          <cell r="H81">
            <v>222.566</v>
          </cell>
        </row>
      </sheetData>
      <sheetData sheetId="6999">
        <row r="81">
          <cell r="H81">
            <v>222.566</v>
          </cell>
        </row>
      </sheetData>
      <sheetData sheetId="7000">
        <row r="81">
          <cell r="H81">
            <v>222.566</v>
          </cell>
        </row>
      </sheetData>
      <sheetData sheetId="7001">
        <row r="81">
          <cell r="H81">
            <v>222.566</v>
          </cell>
        </row>
      </sheetData>
      <sheetData sheetId="7002">
        <row r="81">
          <cell r="H81">
            <v>222.566</v>
          </cell>
        </row>
      </sheetData>
      <sheetData sheetId="7003">
        <row r="81">
          <cell r="H81">
            <v>222.566</v>
          </cell>
        </row>
      </sheetData>
      <sheetData sheetId="7004">
        <row r="81">
          <cell r="H81">
            <v>222.566</v>
          </cell>
        </row>
      </sheetData>
      <sheetData sheetId="7005">
        <row r="81">
          <cell r="H81">
            <v>222.566</v>
          </cell>
        </row>
      </sheetData>
      <sheetData sheetId="7006">
        <row r="81">
          <cell r="H81">
            <v>222.566</v>
          </cell>
        </row>
      </sheetData>
      <sheetData sheetId="7007">
        <row r="81">
          <cell r="H81">
            <v>222.566</v>
          </cell>
        </row>
      </sheetData>
      <sheetData sheetId="7008">
        <row r="81">
          <cell r="H81">
            <v>222.566</v>
          </cell>
        </row>
      </sheetData>
      <sheetData sheetId="7009">
        <row r="81">
          <cell r="H81">
            <v>222.566</v>
          </cell>
        </row>
      </sheetData>
      <sheetData sheetId="7010">
        <row r="81">
          <cell r="H81">
            <v>222.566</v>
          </cell>
        </row>
      </sheetData>
      <sheetData sheetId="7011">
        <row r="81">
          <cell r="H81">
            <v>222.566</v>
          </cell>
        </row>
      </sheetData>
      <sheetData sheetId="7012">
        <row r="81">
          <cell r="H81">
            <v>222.566</v>
          </cell>
        </row>
      </sheetData>
      <sheetData sheetId="7013">
        <row r="81">
          <cell r="H81">
            <v>222.566</v>
          </cell>
        </row>
      </sheetData>
      <sheetData sheetId="7014">
        <row r="81">
          <cell r="H81">
            <v>222.566</v>
          </cell>
        </row>
      </sheetData>
      <sheetData sheetId="7015">
        <row r="81">
          <cell r="H81">
            <v>222.566</v>
          </cell>
        </row>
      </sheetData>
      <sheetData sheetId="7016">
        <row r="81">
          <cell r="H81">
            <v>222.566</v>
          </cell>
        </row>
      </sheetData>
      <sheetData sheetId="7017">
        <row r="81">
          <cell r="H81">
            <v>222.566</v>
          </cell>
        </row>
      </sheetData>
      <sheetData sheetId="7018">
        <row r="81">
          <cell r="H81">
            <v>222.566</v>
          </cell>
        </row>
      </sheetData>
      <sheetData sheetId="7019">
        <row r="81">
          <cell r="H81">
            <v>222.566</v>
          </cell>
        </row>
      </sheetData>
      <sheetData sheetId="7020">
        <row r="81">
          <cell r="H81">
            <v>222.566</v>
          </cell>
        </row>
      </sheetData>
      <sheetData sheetId="7021">
        <row r="81">
          <cell r="H81">
            <v>222.566</v>
          </cell>
        </row>
      </sheetData>
      <sheetData sheetId="7022">
        <row r="81">
          <cell r="H81">
            <v>222.566</v>
          </cell>
        </row>
      </sheetData>
      <sheetData sheetId="7023">
        <row r="81">
          <cell r="H81">
            <v>222.566</v>
          </cell>
        </row>
      </sheetData>
      <sheetData sheetId="7024">
        <row r="81">
          <cell r="H81">
            <v>222.566</v>
          </cell>
        </row>
      </sheetData>
      <sheetData sheetId="7025">
        <row r="81">
          <cell r="H81">
            <v>222.566</v>
          </cell>
        </row>
      </sheetData>
      <sheetData sheetId="7026">
        <row r="81">
          <cell r="H81">
            <v>222.566</v>
          </cell>
        </row>
      </sheetData>
      <sheetData sheetId="7027">
        <row r="81">
          <cell r="H81">
            <v>222.566</v>
          </cell>
        </row>
      </sheetData>
      <sheetData sheetId="7028">
        <row r="81">
          <cell r="H81">
            <v>222.566</v>
          </cell>
        </row>
      </sheetData>
      <sheetData sheetId="7029">
        <row r="81">
          <cell r="H81">
            <v>222.566</v>
          </cell>
        </row>
      </sheetData>
      <sheetData sheetId="7030">
        <row r="81">
          <cell r="H81">
            <v>222.566</v>
          </cell>
        </row>
      </sheetData>
      <sheetData sheetId="7031">
        <row r="81">
          <cell r="H81">
            <v>222.566</v>
          </cell>
        </row>
      </sheetData>
      <sheetData sheetId="7032">
        <row r="81">
          <cell r="H81">
            <v>222.566</v>
          </cell>
        </row>
      </sheetData>
      <sheetData sheetId="7033">
        <row r="81">
          <cell r="H81">
            <v>222.566</v>
          </cell>
        </row>
      </sheetData>
      <sheetData sheetId="7034">
        <row r="81">
          <cell r="H81">
            <v>222.566</v>
          </cell>
        </row>
      </sheetData>
      <sheetData sheetId="7035">
        <row r="81">
          <cell r="H81">
            <v>222.566</v>
          </cell>
        </row>
      </sheetData>
      <sheetData sheetId="7036">
        <row r="81">
          <cell r="H81">
            <v>222.566</v>
          </cell>
        </row>
      </sheetData>
      <sheetData sheetId="7037">
        <row r="81">
          <cell r="H81">
            <v>222.566</v>
          </cell>
        </row>
      </sheetData>
      <sheetData sheetId="7038">
        <row r="81">
          <cell r="H81">
            <v>222.566</v>
          </cell>
        </row>
      </sheetData>
      <sheetData sheetId="7039">
        <row r="81">
          <cell r="H81">
            <v>222.566</v>
          </cell>
        </row>
      </sheetData>
      <sheetData sheetId="7040">
        <row r="81">
          <cell r="H81">
            <v>222.566</v>
          </cell>
        </row>
      </sheetData>
      <sheetData sheetId="7041">
        <row r="81">
          <cell r="H81">
            <v>222.566</v>
          </cell>
        </row>
      </sheetData>
      <sheetData sheetId="7042">
        <row r="81">
          <cell r="H81">
            <v>222.566</v>
          </cell>
        </row>
      </sheetData>
      <sheetData sheetId="7043">
        <row r="81">
          <cell r="H81">
            <v>222.566</v>
          </cell>
        </row>
      </sheetData>
      <sheetData sheetId="7044">
        <row r="81">
          <cell r="H81">
            <v>222.566</v>
          </cell>
        </row>
      </sheetData>
      <sheetData sheetId="7045">
        <row r="81">
          <cell r="H81">
            <v>222.566</v>
          </cell>
        </row>
      </sheetData>
      <sheetData sheetId="7046">
        <row r="81">
          <cell r="H81">
            <v>222.566</v>
          </cell>
        </row>
      </sheetData>
      <sheetData sheetId="7047">
        <row r="81">
          <cell r="H81">
            <v>222.566</v>
          </cell>
        </row>
      </sheetData>
      <sheetData sheetId="7048">
        <row r="81">
          <cell r="H81">
            <v>222.566</v>
          </cell>
        </row>
      </sheetData>
      <sheetData sheetId="7049">
        <row r="81">
          <cell r="H81">
            <v>222.566</v>
          </cell>
        </row>
      </sheetData>
      <sheetData sheetId="7050">
        <row r="81">
          <cell r="H81">
            <v>222.566</v>
          </cell>
        </row>
      </sheetData>
      <sheetData sheetId="7051">
        <row r="81">
          <cell r="H81">
            <v>222.566</v>
          </cell>
        </row>
      </sheetData>
      <sheetData sheetId="7052">
        <row r="81">
          <cell r="H81">
            <v>222.566</v>
          </cell>
        </row>
      </sheetData>
      <sheetData sheetId="7053">
        <row r="81">
          <cell r="H81">
            <v>222.566</v>
          </cell>
        </row>
      </sheetData>
      <sheetData sheetId="7054">
        <row r="81">
          <cell r="H81">
            <v>222.566</v>
          </cell>
        </row>
      </sheetData>
      <sheetData sheetId="7055">
        <row r="81">
          <cell r="H81">
            <v>222.566</v>
          </cell>
        </row>
      </sheetData>
      <sheetData sheetId="7056">
        <row r="81">
          <cell r="H81">
            <v>222.566</v>
          </cell>
        </row>
      </sheetData>
      <sheetData sheetId="7057">
        <row r="81">
          <cell r="H81">
            <v>222.566</v>
          </cell>
        </row>
      </sheetData>
      <sheetData sheetId="7058">
        <row r="81">
          <cell r="H81">
            <v>222.566</v>
          </cell>
        </row>
      </sheetData>
      <sheetData sheetId="7059">
        <row r="81">
          <cell r="H81">
            <v>222.566</v>
          </cell>
        </row>
      </sheetData>
      <sheetData sheetId="7060">
        <row r="81">
          <cell r="H81">
            <v>222.566</v>
          </cell>
        </row>
      </sheetData>
      <sheetData sheetId="7061">
        <row r="81">
          <cell r="H81">
            <v>222.566</v>
          </cell>
        </row>
      </sheetData>
      <sheetData sheetId="7062">
        <row r="81">
          <cell r="H81">
            <v>222.566</v>
          </cell>
        </row>
      </sheetData>
      <sheetData sheetId="7063">
        <row r="81">
          <cell r="H81">
            <v>222.566</v>
          </cell>
        </row>
      </sheetData>
      <sheetData sheetId="7064">
        <row r="81">
          <cell r="H81">
            <v>222.566</v>
          </cell>
        </row>
      </sheetData>
      <sheetData sheetId="7065">
        <row r="81">
          <cell r="H81">
            <v>222.566</v>
          </cell>
        </row>
      </sheetData>
      <sheetData sheetId="7066">
        <row r="81">
          <cell r="H81">
            <v>222.566</v>
          </cell>
        </row>
      </sheetData>
      <sheetData sheetId="7067">
        <row r="81">
          <cell r="H81">
            <v>222.566</v>
          </cell>
        </row>
      </sheetData>
      <sheetData sheetId="7068">
        <row r="81">
          <cell r="H81">
            <v>222.566</v>
          </cell>
        </row>
      </sheetData>
      <sheetData sheetId="7069">
        <row r="81">
          <cell r="H81">
            <v>222.566</v>
          </cell>
        </row>
      </sheetData>
      <sheetData sheetId="7070">
        <row r="81">
          <cell r="H81">
            <v>222.566</v>
          </cell>
        </row>
      </sheetData>
      <sheetData sheetId="7071">
        <row r="81">
          <cell r="H81">
            <v>222.566</v>
          </cell>
        </row>
      </sheetData>
      <sheetData sheetId="7072">
        <row r="81">
          <cell r="H81">
            <v>222.566</v>
          </cell>
        </row>
      </sheetData>
      <sheetData sheetId="7073">
        <row r="81">
          <cell r="H81">
            <v>222.566</v>
          </cell>
        </row>
      </sheetData>
      <sheetData sheetId="7074">
        <row r="81">
          <cell r="H81">
            <v>222.566</v>
          </cell>
        </row>
      </sheetData>
      <sheetData sheetId="7075">
        <row r="81">
          <cell r="H81">
            <v>222.566</v>
          </cell>
        </row>
      </sheetData>
      <sheetData sheetId="7076">
        <row r="81">
          <cell r="H81">
            <v>222.566</v>
          </cell>
        </row>
      </sheetData>
      <sheetData sheetId="7077">
        <row r="81">
          <cell r="H81">
            <v>222.566</v>
          </cell>
        </row>
      </sheetData>
      <sheetData sheetId="7078">
        <row r="81">
          <cell r="H81">
            <v>222.566</v>
          </cell>
        </row>
      </sheetData>
      <sheetData sheetId="7079">
        <row r="81">
          <cell r="H81">
            <v>222.566</v>
          </cell>
        </row>
      </sheetData>
      <sheetData sheetId="7080">
        <row r="81">
          <cell r="H81">
            <v>222.566</v>
          </cell>
        </row>
      </sheetData>
      <sheetData sheetId="7081">
        <row r="81">
          <cell r="H81">
            <v>222.566</v>
          </cell>
        </row>
      </sheetData>
      <sheetData sheetId="7082">
        <row r="81">
          <cell r="H81">
            <v>222.566</v>
          </cell>
        </row>
      </sheetData>
      <sheetData sheetId="7083">
        <row r="81">
          <cell r="H81">
            <v>222.566</v>
          </cell>
        </row>
      </sheetData>
      <sheetData sheetId="7084">
        <row r="81">
          <cell r="H81">
            <v>222.566</v>
          </cell>
        </row>
      </sheetData>
      <sheetData sheetId="7085">
        <row r="81">
          <cell r="H81">
            <v>222.566</v>
          </cell>
        </row>
      </sheetData>
      <sheetData sheetId="7086">
        <row r="81">
          <cell r="H81">
            <v>222.566</v>
          </cell>
        </row>
      </sheetData>
      <sheetData sheetId="7087">
        <row r="81">
          <cell r="H81">
            <v>222.566</v>
          </cell>
        </row>
      </sheetData>
      <sheetData sheetId="7088">
        <row r="81">
          <cell r="H81">
            <v>222.566</v>
          </cell>
        </row>
      </sheetData>
      <sheetData sheetId="7089">
        <row r="81">
          <cell r="H81">
            <v>222.566</v>
          </cell>
        </row>
      </sheetData>
      <sheetData sheetId="7090">
        <row r="81">
          <cell r="H81">
            <v>222.566</v>
          </cell>
        </row>
      </sheetData>
      <sheetData sheetId="7091">
        <row r="81">
          <cell r="H81">
            <v>222.566</v>
          </cell>
        </row>
      </sheetData>
      <sheetData sheetId="7092">
        <row r="81">
          <cell r="H81">
            <v>222.566</v>
          </cell>
        </row>
      </sheetData>
      <sheetData sheetId="7093">
        <row r="81">
          <cell r="H81">
            <v>222.566</v>
          </cell>
        </row>
      </sheetData>
      <sheetData sheetId="7094">
        <row r="81">
          <cell r="H81">
            <v>222.566</v>
          </cell>
        </row>
      </sheetData>
      <sheetData sheetId="7095">
        <row r="81">
          <cell r="H81">
            <v>222.566</v>
          </cell>
        </row>
      </sheetData>
      <sheetData sheetId="7096">
        <row r="81">
          <cell r="H81">
            <v>222.566</v>
          </cell>
        </row>
      </sheetData>
      <sheetData sheetId="7097">
        <row r="81">
          <cell r="H81">
            <v>222.566</v>
          </cell>
        </row>
      </sheetData>
      <sheetData sheetId="7098">
        <row r="81">
          <cell r="H81">
            <v>222.566</v>
          </cell>
        </row>
      </sheetData>
      <sheetData sheetId="7099">
        <row r="81">
          <cell r="H81">
            <v>222.566</v>
          </cell>
        </row>
      </sheetData>
      <sheetData sheetId="7100">
        <row r="81">
          <cell r="H81">
            <v>222.566</v>
          </cell>
        </row>
      </sheetData>
      <sheetData sheetId="7101">
        <row r="81">
          <cell r="H81">
            <v>222.566</v>
          </cell>
        </row>
      </sheetData>
      <sheetData sheetId="7102">
        <row r="81">
          <cell r="H81">
            <v>222.566</v>
          </cell>
        </row>
      </sheetData>
      <sheetData sheetId="7103">
        <row r="81">
          <cell r="H81">
            <v>222.566</v>
          </cell>
        </row>
      </sheetData>
      <sheetData sheetId="7104">
        <row r="81">
          <cell r="H81">
            <v>222.566</v>
          </cell>
        </row>
      </sheetData>
      <sheetData sheetId="7105">
        <row r="81">
          <cell r="H81">
            <v>222.566</v>
          </cell>
        </row>
      </sheetData>
      <sheetData sheetId="7106">
        <row r="81">
          <cell r="H81">
            <v>222.566</v>
          </cell>
        </row>
      </sheetData>
      <sheetData sheetId="7107">
        <row r="81">
          <cell r="H81">
            <v>222.566</v>
          </cell>
        </row>
      </sheetData>
      <sheetData sheetId="7108">
        <row r="81">
          <cell r="H81">
            <v>222.566</v>
          </cell>
        </row>
      </sheetData>
      <sheetData sheetId="7109">
        <row r="81">
          <cell r="H81">
            <v>222.566</v>
          </cell>
        </row>
      </sheetData>
      <sheetData sheetId="7110">
        <row r="81">
          <cell r="H81">
            <v>222.566</v>
          </cell>
        </row>
      </sheetData>
      <sheetData sheetId="7111">
        <row r="81">
          <cell r="H81">
            <v>222.566</v>
          </cell>
        </row>
      </sheetData>
      <sheetData sheetId="7112">
        <row r="81">
          <cell r="H81">
            <v>222.566</v>
          </cell>
        </row>
      </sheetData>
      <sheetData sheetId="7113">
        <row r="81">
          <cell r="H81">
            <v>222.566</v>
          </cell>
        </row>
      </sheetData>
      <sheetData sheetId="7114">
        <row r="81">
          <cell r="H81">
            <v>222.566</v>
          </cell>
        </row>
      </sheetData>
      <sheetData sheetId="7115">
        <row r="81">
          <cell r="H81">
            <v>222.566</v>
          </cell>
        </row>
      </sheetData>
      <sheetData sheetId="7116">
        <row r="81">
          <cell r="H81">
            <v>222.566</v>
          </cell>
        </row>
      </sheetData>
      <sheetData sheetId="7117">
        <row r="81">
          <cell r="H81">
            <v>222.566</v>
          </cell>
        </row>
      </sheetData>
      <sheetData sheetId="7118">
        <row r="81">
          <cell r="H81">
            <v>222.566</v>
          </cell>
        </row>
      </sheetData>
      <sheetData sheetId="7119">
        <row r="81">
          <cell r="H81">
            <v>222.566</v>
          </cell>
        </row>
      </sheetData>
      <sheetData sheetId="7120">
        <row r="81">
          <cell r="H81">
            <v>222.566</v>
          </cell>
        </row>
      </sheetData>
      <sheetData sheetId="7121">
        <row r="81">
          <cell r="H81">
            <v>222.566</v>
          </cell>
        </row>
      </sheetData>
      <sheetData sheetId="7122">
        <row r="81">
          <cell r="H81">
            <v>222.566</v>
          </cell>
        </row>
      </sheetData>
      <sheetData sheetId="7123">
        <row r="81">
          <cell r="H81">
            <v>222.566</v>
          </cell>
        </row>
      </sheetData>
      <sheetData sheetId="7124">
        <row r="81">
          <cell r="H81">
            <v>222.566</v>
          </cell>
        </row>
      </sheetData>
      <sheetData sheetId="7125"/>
      <sheetData sheetId="7126"/>
      <sheetData sheetId="7127">
        <row r="81">
          <cell r="H81">
            <v>222.566</v>
          </cell>
        </row>
      </sheetData>
      <sheetData sheetId="7128">
        <row r="81">
          <cell r="H81">
            <v>222.566</v>
          </cell>
        </row>
      </sheetData>
      <sheetData sheetId="7129">
        <row r="81">
          <cell r="H81">
            <v>222.566</v>
          </cell>
        </row>
      </sheetData>
      <sheetData sheetId="7130">
        <row r="81">
          <cell r="H81">
            <v>222.566</v>
          </cell>
        </row>
      </sheetData>
      <sheetData sheetId="7131">
        <row r="81">
          <cell r="H81">
            <v>222.566</v>
          </cell>
        </row>
      </sheetData>
      <sheetData sheetId="7132">
        <row r="81">
          <cell r="H81">
            <v>222.566</v>
          </cell>
        </row>
      </sheetData>
      <sheetData sheetId="7133">
        <row r="81">
          <cell r="H81">
            <v>222.566</v>
          </cell>
        </row>
      </sheetData>
      <sheetData sheetId="7134">
        <row r="81">
          <cell r="H81">
            <v>222.566</v>
          </cell>
        </row>
      </sheetData>
      <sheetData sheetId="7135">
        <row r="81">
          <cell r="H81">
            <v>222.566</v>
          </cell>
        </row>
      </sheetData>
      <sheetData sheetId="7136">
        <row r="81">
          <cell r="H81">
            <v>222.566</v>
          </cell>
        </row>
      </sheetData>
      <sheetData sheetId="7137">
        <row r="81">
          <cell r="H81">
            <v>222.566</v>
          </cell>
        </row>
      </sheetData>
      <sheetData sheetId="7138">
        <row r="81">
          <cell r="H81">
            <v>222.566</v>
          </cell>
        </row>
      </sheetData>
      <sheetData sheetId="7139">
        <row r="81">
          <cell r="H81">
            <v>222.566</v>
          </cell>
        </row>
      </sheetData>
      <sheetData sheetId="7140">
        <row r="81">
          <cell r="H81">
            <v>222.566</v>
          </cell>
        </row>
      </sheetData>
      <sheetData sheetId="7141">
        <row r="81">
          <cell r="H81">
            <v>222.566</v>
          </cell>
        </row>
      </sheetData>
      <sheetData sheetId="7142">
        <row r="81">
          <cell r="H81">
            <v>222.566</v>
          </cell>
        </row>
      </sheetData>
      <sheetData sheetId="7143">
        <row r="81">
          <cell r="H81">
            <v>222.566</v>
          </cell>
        </row>
      </sheetData>
      <sheetData sheetId="7144">
        <row r="81">
          <cell r="H81">
            <v>222.566</v>
          </cell>
        </row>
      </sheetData>
      <sheetData sheetId="7145">
        <row r="81">
          <cell r="H81">
            <v>222.566</v>
          </cell>
        </row>
      </sheetData>
      <sheetData sheetId="7146">
        <row r="81">
          <cell r="H81">
            <v>222.566</v>
          </cell>
        </row>
      </sheetData>
      <sheetData sheetId="7147">
        <row r="81">
          <cell r="H81">
            <v>222.566</v>
          </cell>
        </row>
      </sheetData>
      <sheetData sheetId="7148">
        <row r="81">
          <cell r="H81">
            <v>222.566</v>
          </cell>
        </row>
      </sheetData>
      <sheetData sheetId="7149">
        <row r="81">
          <cell r="H81">
            <v>222.566</v>
          </cell>
        </row>
      </sheetData>
      <sheetData sheetId="7150">
        <row r="81">
          <cell r="H81">
            <v>222.566</v>
          </cell>
        </row>
      </sheetData>
      <sheetData sheetId="7151">
        <row r="81">
          <cell r="H81">
            <v>222.566</v>
          </cell>
        </row>
      </sheetData>
      <sheetData sheetId="7152">
        <row r="81">
          <cell r="H81">
            <v>222.566</v>
          </cell>
        </row>
      </sheetData>
      <sheetData sheetId="7153">
        <row r="81">
          <cell r="H81">
            <v>222.566</v>
          </cell>
        </row>
      </sheetData>
      <sheetData sheetId="7154">
        <row r="81">
          <cell r="H81">
            <v>222.566</v>
          </cell>
        </row>
      </sheetData>
      <sheetData sheetId="7155">
        <row r="81">
          <cell r="H81">
            <v>222.566</v>
          </cell>
        </row>
      </sheetData>
      <sheetData sheetId="7156">
        <row r="81">
          <cell r="H81">
            <v>222.566</v>
          </cell>
        </row>
      </sheetData>
      <sheetData sheetId="7157">
        <row r="81">
          <cell r="H81">
            <v>222.566</v>
          </cell>
        </row>
      </sheetData>
      <sheetData sheetId="7158">
        <row r="81">
          <cell r="H81">
            <v>222.566</v>
          </cell>
        </row>
      </sheetData>
      <sheetData sheetId="7159">
        <row r="81">
          <cell r="H81">
            <v>222.566</v>
          </cell>
        </row>
      </sheetData>
      <sheetData sheetId="7160">
        <row r="81">
          <cell r="H81">
            <v>222.566</v>
          </cell>
        </row>
      </sheetData>
      <sheetData sheetId="7161">
        <row r="81">
          <cell r="H81">
            <v>222.566</v>
          </cell>
        </row>
      </sheetData>
      <sheetData sheetId="7162">
        <row r="81">
          <cell r="H81">
            <v>222.566</v>
          </cell>
        </row>
      </sheetData>
      <sheetData sheetId="7163">
        <row r="81">
          <cell r="H81">
            <v>222.566</v>
          </cell>
        </row>
      </sheetData>
      <sheetData sheetId="7164">
        <row r="81">
          <cell r="H81">
            <v>222.566</v>
          </cell>
        </row>
      </sheetData>
      <sheetData sheetId="7165">
        <row r="81">
          <cell r="H81">
            <v>222.566</v>
          </cell>
        </row>
      </sheetData>
      <sheetData sheetId="7166">
        <row r="81">
          <cell r="H81">
            <v>222.566</v>
          </cell>
        </row>
      </sheetData>
      <sheetData sheetId="7167">
        <row r="81">
          <cell r="H81">
            <v>222.566</v>
          </cell>
        </row>
      </sheetData>
      <sheetData sheetId="7168">
        <row r="81">
          <cell r="H81">
            <v>222.566</v>
          </cell>
        </row>
      </sheetData>
      <sheetData sheetId="7169">
        <row r="81">
          <cell r="H81">
            <v>222.566</v>
          </cell>
        </row>
      </sheetData>
      <sheetData sheetId="7170">
        <row r="81">
          <cell r="H81">
            <v>222.566</v>
          </cell>
        </row>
      </sheetData>
      <sheetData sheetId="7171">
        <row r="81">
          <cell r="H81">
            <v>222.566</v>
          </cell>
        </row>
      </sheetData>
      <sheetData sheetId="7172">
        <row r="81">
          <cell r="H81">
            <v>222.566</v>
          </cell>
        </row>
      </sheetData>
      <sheetData sheetId="7173">
        <row r="81">
          <cell r="H81">
            <v>222.566</v>
          </cell>
        </row>
      </sheetData>
      <sheetData sheetId="7174">
        <row r="81">
          <cell r="H81">
            <v>222.566</v>
          </cell>
        </row>
      </sheetData>
      <sheetData sheetId="7175">
        <row r="81">
          <cell r="H81">
            <v>222.566</v>
          </cell>
        </row>
      </sheetData>
      <sheetData sheetId="7176">
        <row r="81">
          <cell r="H81">
            <v>222.566</v>
          </cell>
        </row>
      </sheetData>
      <sheetData sheetId="7177">
        <row r="81">
          <cell r="H81">
            <v>222.566</v>
          </cell>
        </row>
      </sheetData>
      <sheetData sheetId="7178">
        <row r="81">
          <cell r="H81">
            <v>222.566</v>
          </cell>
        </row>
      </sheetData>
      <sheetData sheetId="7179">
        <row r="81">
          <cell r="H81">
            <v>222.566</v>
          </cell>
        </row>
      </sheetData>
      <sheetData sheetId="7180">
        <row r="81">
          <cell r="H81">
            <v>222.566</v>
          </cell>
        </row>
      </sheetData>
      <sheetData sheetId="7181">
        <row r="81">
          <cell r="H81">
            <v>222.566</v>
          </cell>
        </row>
      </sheetData>
      <sheetData sheetId="7182">
        <row r="81">
          <cell r="H81">
            <v>222.566</v>
          </cell>
        </row>
      </sheetData>
      <sheetData sheetId="7183">
        <row r="81">
          <cell r="H81">
            <v>222.566</v>
          </cell>
        </row>
      </sheetData>
      <sheetData sheetId="7184">
        <row r="81">
          <cell r="H81">
            <v>222.566</v>
          </cell>
        </row>
      </sheetData>
      <sheetData sheetId="7185">
        <row r="81">
          <cell r="H81">
            <v>222.566</v>
          </cell>
        </row>
      </sheetData>
      <sheetData sheetId="7186">
        <row r="81">
          <cell r="H81">
            <v>222.566</v>
          </cell>
        </row>
      </sheetData>
      <sheetData sheetId="7187">
        <row r="81">
          <cell r="H81">
            <v>222.566</v>
          </cell>
        </row>
      </sheetData>
      <sheetData sheetId="7188">
        <row r="81">
          <cell r="H81">
            <v>222.566</v>
          </cell>
        </row>
      </sheetData>
      <sheetData sheetId="7189">
        <row r="81">
          <cell r="H81">
            <v>222.566</v>
          </cell>
        </row>
      </sheetData>
      <sheetData sheetId="7190">
        <row r="81">
          <cell r="H81">
            <v>222.566</v>
          </cell>
        </row>
      </sheetData>
      <sheetData sheetId="7191">
        <row r="81">
          <cell r="H81">
            <v>222.566</v>
          </cell>
        </row>
      </sheetData>
      <sheetData sheetId="7192">
        <row r="81">
          <cell r="H81">
            <v>222.566</v>
          </cell>
        </row>
      </sheetData>
      <sheetData sheetId="7193">
        <row r="81">
          <cell r="H81">
            <v>222.566</v>
          </cell>
        </row>
      </sheetData>
      <sheetData sheetId="7194">
        <row r="81">
          <cell r="H81">
            <v>222.566</v>
          </cell>
        </row>
      </sheetData>
      <sheetData sheetId="7195">
        <row r="81">
          <cell r="H81">
            <v>222.566</v>
          </cell>
        </row>
      </sheetData>
      <sheetData sheetId="7196">
        <row r="81">
          <cell r="H81">
            <v>222.566</v>
          </cell>
        </row>
      </sheetData>
      <sheetData sheetId="7197">
        <row r="81">
          <cell r="H81">
            <v>222.566</v>
          </cell>
        </row>
      </sheetData>
      <sheetData sheetId="7198">
        <row r="81">
          <cell r="H81">
            <v>222.566</v>
          </cell>
        </row>
      </sheetData>
      <sheetData sheetId="7199">
        <row r="81">
          <cell r="H81">
            <v>222.566</v>
          </cell>
        </row>
      </sheetData>
      <sheetData sheetId="7200">
        <row r="81">
          <cell r="H81">
            <v>222.566</v>
          </cell>
        </row>
      </sheetData>
      <sheetData sheetId="7201">
        <row r="81">
          <cell r="H81">
            <v>222.566</v>
          </cell>
        </row>
      </sheetData>
      <sheetData sheetId="7202">
        <row r="81">
          <cell r="H81">
            <v>222.566</v>
          </cell>
        </row>
      </sheetData>
      <sheetData sheetId="7203">
        <row r="81">
          <cell r="H81">
            <v>222.566</v>
          </cell>
        </row>
      </sheetData>
      <sheetData sheetId="7204">
        <row r="81">
          <cell r="H81">
            <v>222.566</v>
          </cell>
        </row>
      </sheetData>
      <sheetData sheetId="7205">
        <row r="81">
          <cell r="H81">
            <v>222.566</v>
          </cell>
        </row>
      </sheetData>
      <sheetData sheetId="7206">
        <row r="81">
          <cell r="H81">
            <v>222.566</v>
          </cell>
        </row>
      </sheetData>
      <sheetData sheetId="7207">
        <row r="81">
          <cell r="H81">
            <v>222.566</v>
          </cell>
        </row>
      </sheetData>
      <sheetData sheetId="7208">
        <row r="81">
          <cell r="H81">
            <v>222.566</v>
          </cell>
        </row>
      </sheetData>
      <sheetData sheetId="7209">
        <row r="81">
          <cell r="H81">
            <v>222.566</v>
          </cell>
        </row>
      </sheetData>
      <sheetData sheetId="7210">
        <row r="81">
          <cell r="H81">
            <v>222.566</v>
          </cell>
        </row>
      </sheetData>
      <sheetData sheetId="7211">
        <row r="81">
          <cell r="H81">
            <v>222.566</v>
          </cell>
        </row>
      </sheetData>
      <sheetData sheetId="7212">
        <row r="81">
          <cell r="H81">
            <v>222.566</v>
          </cell>
        </row>
      </sheetData>
      <sheetData sheetId="7213">
        <row r="81">
          <cell r="H81">
            <v>222.566</v>
          </cell>
        </row>
      </sheetData>
      <sheetData sheetId="7214">
        <row r="81">
          <cell r="H81">
            <v>222.566</v>
          </cell>
        </row>
      </sheetData>
      <sheetData sheetId="7215">
        <row r="81">
          <cell r="H81">
            <v>222.566</v>
          </cell>
        </row>
      </sheetData>
      <sheetData sheetId="7216">
        <row r="81">
          <cell r="H81">
            <v>222.566</v>
          </cell>
        </row>
      </sheetData>
      <sheetData sheetId="7217">
        <row r="81">
          <cell r="H81">
            <v>222.566</v>
          </cell>
        </row>
      </sheetData>
      <sheetData sheetId="7218">
        <row r="81">
          <cell r="H81">
            <v>222.566</v>
          </cell>
        </row>
      </sheetData>
      <sheetData sheetId="7219">
        <row r="81">
          <cell r="H81">
            <v>222.566</v>
          </cell>
        </row>
      </sheetData>
      <sheetData sheetId="7220">
        <row r="81">
          <cell r="H81">
            <v>222.566</v>
          </cell>
        </row>
      </sheetData>
      <sheetData sheetId="7221">
        <row r="81">
          <cell r="H81">
            <v>222.566</v>
          </cell>
        </row>
      </sheetData>
      <sheetData sheetId="7222">
        <row r="81">
          <cell r="H81">
            <v>222.566</v>
          </cell>
        </row>
      </sheetData>
      <sheetData sheetId="7223">
        <row r="81">
          <cell r="H81">
            <v>222.566</v>
          </cell>
        </row>
      </sheetData>
      <sheetData sheetId="7224">
        <row r="81">
          <cell r="H81">
            <v>222.566</v>
          </cell>
        </row>
      </sheetData>
      <sheetData sheetId="7225">
        <row r="81">
          <cell r="H81">
            <v>222.566</v>
          </cell>
        </row>
      </sheetData>
      <sheetData sheetId="7226">
        <row r="81">
          <cell r="H81">
            <v>222.566</v>
          </cell>
        </row>
      </sheetData>
      <sheetData sheetId="7227">
        <row r="81">
          <cell r="H81">
            <v>222.566</v>
          </cell>
        </row>
      </sheetData>
      <sheetData sheetId="7228">
        <row r="81">
          <cell r="H81">
            <v>222.566</v>
          </cell>
        </row>
      </sheetData>
      <sheetData sheetId="7229">
        <row r="81">
          <cell r="H81">
            <v>222.566</v>
          </cell>
        </row>
      </sheetData>
      <sheetData sheetId="7230">
        <row r="81">
          <cell r="H81">
            <v>222.566</v>
          </cell>
        </row>
      </sheetData>
      <sheetData sheetId="7231">
        <row r="81">
          <cell r="H81">
            <v>222.566</v>
          </cell>
        </row>
      </sheetData>
      <sheetData sheetId="7232">
        <row r="81">
          <cell r="H81">
            <v>222.566</v>
          </cell>
        </row>
      </sheetData>
      <sheetData sheetId="7233">
        <row r="81">
          <cell r="H81">
            <v>222.566</v>
          </cell>
        </row>
      </sheetData>
      <sheetData sheetId="7234">
        <row r="81">
          <cell r="H81">
            <v>222.566</v>
          </cell>
        </row>
      </sheetData>
      <sheetData sheetId="7235">
        <row r="81">
          <cell r="H81">
            <v>222.566</v>
          </cell>
        </row>
      </sheetData>
      <sheetData sheetId="7236">
        <row r="81">
          <cell r="H81">
            <v>222.566</v>
          </cell>
        </row>
      </sheetData>
      <sheetData sheetId="7237">
        <row r="81">
          <cell r="H81">
            <v>222.566</v>
          </cell>
        </row>
      </sheetData>
      <sheetData sheetId="7238">
        <row r="81">
          <cell r="H81">
            <v>222.566</v>
          </cell>
        </row>
      </sheetData>
      <sheetData sheetId="7239">
        <row r="81">
          <cell r="H81">
            <v>222.566</v>
          </cell>
        </row>
      </sheetData>
      <sheetData sheetId="7240">
        <row r="81">
          <cell r="H81">
            <v>222.566</v>
          </cell>
        </row>
      </sheetData>
      <sheetData sheetId="7241">
        <row r="81">
          <cell r="H81">
            <v>222.566</v>
          </cell>
        </row>
      </sheetData>
      <sheetData sheetId="7242">
        <row r="81">
          <cell r="H81">
            <v>222.566</v>
          </cell>
        </row>
      </sheetData>
      <sheetData sheetId="7243">
        <row r="81">
          <cell r="H81">
            <v>222.566</v>
          </cell>
        </row>
      </sheetData>
      <sheetData sheetId="7244">
        <row r="81">
          <cell r="H81">
            <v>222.566</v>
          </cell>
        </row>
      </sheetData>
      <sheetData sheetId="7245">
        <row r="81">
          <cell r="H81">
            <v>222.566</v>
          </cell>
        </row>
      </sheetData>
      <sheetData sheetId="7246">
        <row r="81">
          <cell r="H81">
            <v>222.566</v>
          </cell>
        </row>
      </sheetData>
      <sheetData sheetId="7247">
        <row r="81">
          <cell r="H81">
            <v>222.566</v>
          </cell>
        </row>
      </sheetData>
      <sheetData sheetId="7248">
        <row r="81">
          <cell r="H81">
            <v>222.566</v>
          </cell>
        </row>
      </sheetData>
      <sheetData sheetId="7249">
        <row r="81">
          <cell r="H81">
            <v>222.566</v>
          </cell>
        </row>
      </sheetData>
      <sheetData sheetId="7250">
        <row r="81">
          <cell r="H81">
            <v>222.566</v>
          </cell>
        </row>
      </sheetData>
      <sheetData sheetId="7251">
        <row r="81">
          <cell r="H81">
            <v>222.566</v>
          </cell>
        </row>
      </sheetData>
      <sheetData sheetId="7252">
        <row r="81">
          <cell r="H81">
            <v>222.566</v>
          </cell>
        </row>
      </sheetData>
      <sheetData sheetId="7253">
        <row r="81">
          <cell r="H81">
            <v>222.566</v>
          </cell>
        </row>
      </sheetData>
      <sheetData sheetId="7254">
        <row r="81">
          <cell r="H81">
            <v>222.566</v>
          </cell>
        </row>
      </sheetData>
      <sheetData sheetId="7255">
        <row r="81">
          <cell r="H81">
            <v>222.566</v>
          </cell>
        </row>
      </sheetData>
      <sheetData sheetId="7256">
        <row r="81">
          <cell r="H81">
            <v>222.566</v>
          </cell>
        </row>
      </sheetData>
      <sheetData sheetId="7257">
        <row r="81">
          <cell r="H81">
            <v>222.566</v>
          </cell>
        </row>
      </sheetData>
      <sheetData sheetId="7258">
        <row r="81">
          <cell r="H81">
            <v>222.566</v>
          </cell>
        </row>
      </sheetData>
      <sheetData sheetId="7259">
        <row r="81">
          <cell r="H81">
            <v>222.566</v>
          </cell>
        </row>
      </sheetData>
      <sheetData sheetId="7260">
        <row r="81">
          <cell r="H81">
            <v>222.566</v>
          </cell>
        </row>
      </sheetData>
      <sheetData sheetId="7261">
        <row r="81">
          <cell r="H81">
            <v>222.566</v>
          </cell>
        </row>
      </sheetData>
      <sheetData sheetId="7262">
        <row r="81">
          <cell r="H81">
            <v>222.566</v>
          </cell>
        </row>
      </sheetData>
      <sheetData sheetId="7263">
        <row r="81">
          <cell r="H81">
            <v>222.566</v>
          </cell>
        </row>
      </sheetData>
      <sheetData sheetId="7264">
        <row r="81">
          <cell r="H81">
            <v>222.566</v>
          </cell>
        </row>
      </sheetData>
      <sheetData sheetId="7265">
        <row r="81">
          <cell r="H81">
            <v>222.566</v>
          </cell>
        </row>
      </sheetData>
      <sheetData sheetId="7266">
        <row r="81">
          <cell r="H81">
            <v>222.566</v>
          </cell>
        </row>
      </sheetData>
      <sheetData sheetId="7267">
        <row r="81">
          <cell r="H81">
            <v>222.566</v>
          </cell>
        </row>
      </sheetData>
      <sheetData sheetId="7268">
        <row r="81">
          <cell r="H81">
            <v>222.566</v>
          </cell>
        </row>
      </sheetData>
      <sheetData sheetId="7269">
        <row r="81">
          <cell r="H81">
            <v>222.566</v>
          </cell>
        </row>
      </sheetData>
      <sheetData sheetId="7270">
        <row r="81">
          <cell r="H81">
            <v>222.566</v>
          </cell>
        </row>
      </sheetData>
      <sheetData sheetId="7271">
        <row r="81">
          <cell r="H81">
            <v>222.566</v>
          </cell>
        </row>
      </sheetData>
      <sheetData sheetId="7272">
        <row r="81">
          <cell r="H81">
            <v>222.566</v>
          </cell>
        </row>
      </sheetData>
      <sheetData sheetId="7273"/>
      <sheetData sheetId="7274"/>
      <sheetData sheetId="7275"/>
      <sheetData sheetId="7276"/>
      <sheetData sheetId="7277"/>
      <sheetData sheetId="7278"/>
      <sheetData sheetId="7279"/>
      <sheetData sheetId="7280"/>
      <sheetData sheetId="7281"/>
      <sheetData sheetId="7282">
        <row r="81">
          <cell r="H81">
            <v>222.566</v>
          </cell>
        </row>
      </sheetData>
      <sheetData sheetId="7283"/>
      <sheetData sheetId="7284"/>
      <sheetData sheetId="7285"/>
      <sheetData sheetId="7286">
        <row r="81">
          <cell r="H81">
            <v>222.566</v>
          </cell>
        </row>
      </sheetData>
      <sheetData sheetId="7287">
        <row r="81">
          <cell r="H81">
            <v>222.566</v>
          </cell>
        </row>
      </sheetData>
      <sheetData sheetId="7288">
        <row r="81">
          <cell r="H81">
            <v>222.566</v>
          </cell>
        </row>
      </sheetData>
      <sheetData sheetId="7289"/>
      <sheetData sheetId="7290"/>
      <sheetData sheetId="7291"/>
      <sheetData sheetId="7292"/>
      <sheetData sheetId="7293"/>
      <sheetData sheetId="7294">
        <row r="81">
          <cell r="H81">
            <v>222.566</v>
          </cell>
        </row>
      </sheetData>
      <sheetData sheetId="7295">
        <row r="81">
          <cell r="H81">
            <v>222.566</v>
          </cell>
        </row>
      </sheetData>
      <sheetData sheetId="7296">
        <row r="81">
          <cell r="H81">
            <v>222.566</v>
          </cell>
        </row>
      </sheetData>
      <sheetData sheetId="7297">
        <row r="81">
          <cell r="H81">
            <v>222.566</v>
          </cell>
        </row>
      </sheetData>
      <sheetData sheetId="7298">
        <row r="81">
          <cell r="H81">
            <v>222.566</v>
          </cell>
        </row>
      </sheetData>
      <sheetData sheetId="7299">
        <row r="81">
          <cell r="H81">
            <v>222.566</v>
          </cell>
        </row>
      </sheetData>
      <sheetData sheetId="7300"/>
      <sheetData sheetId="7301"/>
      <sheetData sheetId="7302"/>
      <sheetData sheetId="7303"/>
      <sheetData sheetId="7304"/>
      <sheetData sheetId="7305">
        <row r="81">
          <cell r="H81">
            <v>222.566</v>
          </cell>
        </row>
      </sheetData>
      <sheetData sheetId="7306">
        <row r="81">
          <cell r="H81">
            <v>222.566</v>
          </cell>
        </row>
      </sheetData>
      <sheetData sheetId="7307">
        <row r="81">
          <cell r="H81">
            <v>222.566</v>
          </cell>
        </row>
      </sheetData>
      <sheetData sheetId="7308">
        <row r="81">
          <cell r="H81">
            <v>222.566</v>
          </cell>
        </row>
      </sheetData>
      <sheetData sheetId="7309">
        <row r="81">
          <cell r="H81">
            <v>222.566</v>
          </cell>
        </row>
      </sheetData>
      <sheetData sheetId="7310">
        <row r="81">
          <cell r="H81">
            <v>222.566</v>
          </cell>
        </row>
      </sheetData>
      <sheetData sheetId="7311">
        <row r="81">
          <cell r="H81">
            <v>222.566</v>
          </cell>
        </row>
      </sheetData>
      <sheetData sheetId="7312">
        <row r="81">
          <cell r="H81">
            <v>222.566</v>
          </cell>
        </row>
      </sheetData>
      <sheetData sheetId="7313">
        <row r="81">
          <cell r="H81">
            <v>222.566</v>
          </cell>
        </row>
      </sheetData>
      <sheetData sheetId="7314">
        <row r="81">
          <cell r="H81">
            <v>222.566</v>
          </cell>
        </row>
      </sheetData>
      <sheetData sheetId="7315">
        <row r="81">
          <cell r="H81">
            <v>222.566</v>
          </cell>
        </row>
      </sheetData>
      <sheetData sheetId="7316">
        <row r="81">
          <cell r="H81">
            <v>222.566</v>
          </cell>
        </row>
      </sheetData>
      <sheetData sheetId="7317">
        <row r="81">
          <cell r="H81">
            <v>222.566</v>
          </cell>
        </row>
      </sheetData>
      <sheetData sheetId="7318">
        <row r="81">
          <cell r="H81">
            <v>222.566</v>
          </cell>
        </row>
      </sheetData>
      <sheetData sheetId="7319">
        <row r="81">
          <cell r="H81">
            <v>222.566</v>
          </cell>
        </row>
      </sheetData>
      <sheetData sheetId="7320">
        <row r="81">
          <cell r="H81">
            <v>222.566</v>
          </cell>
        </row>
      </sheetData>
      <sheetData sheetId="7321"/>
      <sheetData sheetId="7322">
        <row r="81">
          <cell r="H81">
            <v>222.566</v>
          </cell>
        </row>
      </sheetData>
      <sheetData sheetId="7323">
        <row r="81">
          <cell r="H81">
            <v>222.566</v>
          </cell>
        </row>
      </sheetData>
      <sheetData sheetId="7324">
        <row r="81">
          <cell r="H81">
            <v>222.566</v>
          </cell>
        </row>
      </sheetData>
      <sheetData sheetId="7325">
        <row r="81">
          <cell r="H81">
            <v>222.566</v>
          </cell>
        </row>
      </sheetData>
      <sheetData sheetId="7326">
        <row r="81">
          <cell r="H81">
            <v>222.566</v>
          </cell>
        </row>
      </sheetData>
      <sheetData sheetId="7327">
        <row r="81">
          <cell r="H81">
            <v>222.566</v>
          </cell>
        </row>
      </sheetData>
      <sheetData sheetId="7328">
        <row r="81">
          <cell r="H81">
            <v>222.566</v>
          </cell>
        </row>
      </sheetData>
      <sheetData sheetId="7329">
        <row r="81">
          <cell r="H81">
            <v>222.566</v>
          </cell>
        </row>
      </sheetData>
      <sheetData sheetId="7330">
        <row r="81">
          <cell r="H81">
            <v>222.566</v>
          </cell>
        </row>
      </sheetData>
      <sheetData sheetId="7331">
        <row r="81">
          <cell r="H81">
            <v>222.566</v>
          </cell>
        </row>
      </sheetData>
      <sheetData sheetId="7332">
        <row r="81">
          <cell r="H81">
            <v>222.566</v>
          </cell>
        </row>
      </sheetData>
      <sheetData sheetId="7333">
        <row r="81">
          <cell r="H81">
            <v>222.566</v>
          </cell>
        </row>
      </sheetData>
      <sheetData sheetId="7334">
        <row r="81">
          <cell r="H81">
            <v>222.566</v>
          </cell>
        </row>
      </sheetData>
      <sheetData sheetId="7335">
        <row r="81">
          <cell r="H81">
            <v>222.566</v>
          </cell>
        </row>
      </sheetData>
      <sheetData sheetId="7336">
        <row r="81">
          <cell r="H81">
            <v>222.566</v>
          </cell>
        </row>
      </sheetData>
      <sheetData sheetId="7337">
        <row r="81">
          <cell r="H81">
            <v>222.566</v>
          </cell>
        </row>
      </sheetData>
      <sheetData sheetId="7338">
        <row r="81">
          <cell r="H81">
            <v>222.566</v>
          </cell>
        </row>
      </sheetData>
      <sheetData sheetId="7339"/>
      <sheetData sheetId="7340">
        <row r="81">
          <cell r="H81">
            <v>222.566</v>
          </cell>
        </row>
      </sheetData>
      <sheetData sheetId="7341">
        <row r="81">
          <cell r="H81">
            <v>222.566</v>
          </cell>
        </row>
      </sheetData>
      <sheetData sheetId="7342">
        <row r="81">
          <cell r="H81">
            <v>222.566</v>
          </cell>
        </row>
      </sheetData>
      <sheetData sheetId="7343">
        <row r="81">
          <cell r="H81">
            <v>222.566</v>
          </cell>
        </row>
      </sheetData>
      <sheetData sheetId="7344">
        <row r="81">
          <cell r="H81">
            <v>222.566</v>
          </cell>
        </row>
      </sheetData>
      <sheetData sheetId="7345">
        <row r="81">
          <cell r="H81">
            <v>222.566</v>
          </cell>
        </row>
      </sheetData>
      <sheetData sheetId="7346">
        <row r="81">
          <cell r="H81">
            <v>222.566</v>
          </cell>
        </row>
      </sheetData>
      <sheetData sheetId="7347">
        <row r="81">
          <cell r="H81">
            <v>222.566</v>
          </cell>
        </row>
      </sheetData>
      <sheetData sheetId="7348">
        <row r="81">
          <cell r="H81">
            <v>222.566</v>
          </cell>
        </row>
      </sheetData>
      <sheetData sheetId="7349">
        <row r="81">
          <cell r="H81">
            <v>222.566</v>
          </cell>
        </row>
      </sheetData>
      <sheetData sheetId="7350">
        <row r="81">
          <cell r="H81">
            <v>222.566</v>
          </cell>
        </row>
      </sheetData>
      <sheetData sheetId="7351"/>
      <sheetData sheetId="7352"/>
      <sheetData sheetId="7353"/>
      <sheetData sheetId="7354"/>
      <sheetData sheetId="7355"/>
      <sheetData sheetId="7356"/>
      <sheetData sheetId="7357"/>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sheetData sheetId="7371"/>
      <sheetData sheetId="7372"/>
      <sheetData sheetId="7373"/>
      <sheetData sheetId="7374">
        <row r="81">
          <cell r="H81">
            <v>222.566</v>
          </cell>
        </row>
      </sheetData>
      <sheetData sheetId="7375">
        <row r="81">
          <cell r="H81">
            <v>222.566</v>
          </cell>
        </row>
      </sheetData>
      <sheetData sheetId="7376">
        <row r="81">
          <cell r="H81">
            <v>222.566</v>
          </cell>
        </row>
      </sheetData>
      <sheetData sheetId="7377">
        <row r="81">
          <cell r="H81">
            <v>222.566</v>
          </cell>
        </row>
      </sheetData>
      <sheetData sheetId="7378">
        <row r="81">
          <cell r="H81">
            <v>222.566</v>
          </cell>
        </row>
      </sheetData>
      <sheetData sheetId="7379">
        <row r="81">
          <cell r="H81">
            <v>222.566</v>
          </cell>
        </row>
      </sheetData>
      <sheetData sheetId="7380"/>
      <sheetData sheetId="7381"/>
      <sheetData sheetId="7382">
        <row r="81">
          <cell r="H81">
            <v>222.566</v>
          </cell>
        </row>
      </sheetData>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refreshError="1"/>
      <sheetData sheetId="7404" refreshError="1"/>
      <sheetData sheetId="7405" refreshError="1"/>
      <sheetData sheetId="7406" refreshError="1"/>
      <sheetData sheetId="7407" refreshError="1"/>
      <sheetData sheetId="7408">
        <row r="81">
          <cell r="H81">
            <v>222.566</v>
          </cell>
        </row>
      </sheetData>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sheetData sheetId="7431"/>
      <sheetData sheetId="7432">
        <row r="81">
          <cell r="H81">
            <v>222.566</v>
          </cell>
        </row>
      </sheetData>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efreshError="1"/>
      <sheetData sheetId="7547" refreshError="1"/>
      <sheetData sheetId="7548" refreshError="1"/>
      <sheetData sheetId="7549" refreshError="1"/>
      <sheetData sheetId="7550" refreshError="1"/>
      <sheetData sheetId="7551" refreshError="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refreshError="1"/>
      <sheetData sheetId="7585" refreshError="1"/>
      <sheetData sheetId="7586" refreshError="1"/>
      <sheetData sheetId="7587" refreshError="1"/>
      <sheetData sheetId="7588" refreshError="1"/>
      <sheetData sheetId="7589" refreshError="1"/>
      <sheetData sheetId="7590" refreshError="1"/>
      <sheetData sheetId="7591" refreshError="1"/>
      <sheetData sheetId="7592" refreshError="1"/>
      <sheetData sheetId="7593" refreshError="1"/>
      <sheetData sheetId="7594" refreshError="1"/>
      <sheetData sheetId="7595" refreshError="1"/>
      <sheetData sheetId="7596" refreshError="1"/>
      <sheetData sheetId="7597" refreshError="1"/>
      <sheetData sheetId="7598" refreshError="1"/>
      <sheetData sheetId="7599" refreshError="1"/>
      <sheetData sheetId="7600" refreshError="1"/>
      <sheetData sheetId="7601" refreshError="1"/>
      <sheetData sheetId="7602" refreshError="1"/>
      <sheetData sheetId="7603" refreshError="1"/>
      <sheetData sheetId="7604" refreshError="1"/>
      <sheetData sheetId="7605" refreshError="1"/>
      <sheetData sheetId="7606" refreshError="1"/>
      <sheetData sheetId="7607" refreshError="1"/>
      <sheetData sheetId="7608" refreshError="1"/>
      <sheetData sheetId="7609" refreshError="1"/>
      <sheetData sheetId="7610" refreshError="1"/>
      <sheetData sheetId="7611" refreshError="1"/>
      <sheetData sheetId="7612" refreshError="1"/>
      <sheetData sheetId="7613"/>
      <sheetData sheetId="7614"/>
      <sheetData sheetId="7615"/>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Labour &amp; Plant"/>
    </sheetNames>
    <sheetDataSet>
      <sheetData sheetId="0"/>
      <sheetData sheetId="1" refreshError="1"/>
      <sheetData sheetId="2" refreshError="1"/>
      <sheetData sheetId="3"/>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1.Labour"/>
      <sheetName val="2.Machinery"/>
      <sheetName val="3.pakur quarry"/>
      <sheetName val="4.Local s.m.Basic"/>
      <sheetName val="5.Bitumen"/>
      <sheetName val="6.Cement &amp; Steel"/>
      <sheetName val="7.borrow area"/>
      <sheetName val="8.local-material"/>
      <sheetName val="9.Lead stone"/>
      <sheetName val="10.HP Rate"/>
      <sheetName val="ABS"/>
      <sheetName val="Site clearance"/>
      <sheetName val="Earthwork"/>
      <sheetName val="GSB,WMM"/>
      <sheetName val="Bituminous"/>
      <sheetName val="Culverts"/>
      <sheetName val="Bridge"/>
      <sheetName val="Drainage"/>
      <sheetName val="Drainage2"/>
      <sheetName val="Junctions"/>
      <sheetName val="Traffic sign"/>
      <sheetName val="Miscellaneous"/>
      <sheetName val="Maintenance"/>
      <sheetName val="Local material-not"/>
      <sheetName val="Sheet2"/>
    </sheetNames>
    <sheetDataSet>
      <sheetData sheetId="0" refreshError="1"/>
      <sheetData sheetId="1">
        <row r="5">
          <cell r="D5">
            <v>245</v>
          </cell>
        </row>
      </sheetData>
      <sheetData sheetId="2">
        <row r="6">
          <cell r="E6">
            <v>340</v>
          </cell>
        </row>
        <row r="10">
          <cell r="E10">
            <v>12000</v>
          </cell>
        </row>
        <row r="25">
          <cell r="E25">
            <v>132</v>
          </cell>
        </row>
        <row r="28">
          <cell r="E28">
            <v>380</v>
          </cell>
        </row>
        <row r="35">
          <cell r="E35">
            <v>5816</v>
          </cell>
        </row>
        <row r="38">
          <cell r="E38">
            <v>137</v>
          </cell>
        </row>
        <row r="47">
          <cell r="E47">
            <v>3</v>
          </cell>
        </row>
      </sheetData>
      <sheetData sheetId="3">
        <row r="30">
          <cell r="F30">
            <v>1630</v>
          </cell>
        </row>
      </sheetData>
      <sheetData sheetId="4">
        <row r="45">
          <cell r="C45">
            <v>751.31880000000001</v>
          </cell>
        </row>
      </sheetData>
      <sheetData sheetId="5">
        <row r="33">
          <cell r="I33">
            <v>52046.53</v>
          </cell>
        </row>
      </sheetData>
      <sheetData sheetId="6">
        <row r="35">
          <cell r="C35">
            <v>7950</v>
          </cell>
        </row>
      </sheetData>
      <sheetData sheetId="7" refreshError="1"/>
      <sheetData sheetId="8" refreshError="1"/>
      <sheetData sheetId="9" refreshError="1"/>
      <sheetData sheetId="10">
        <row r="48">
          <cell r="B48">
            <v>6347</v>
          </cell>
        </row>
      </sheetData>
      <sheetData sheetId="11" refreshError="1"/>
      <sheetData sheetId="12" refreshError="1"/>
      <sheetData sheetId="13">
        <row r="28">
          <cell r="I28">
            <v>160.206288</v>
          </cell>
        </row>
      </sheetData>
      <sheetData sheetId="14">
        <row r="46">
          <cell r="H46">
            <v>1757.1052445760001</v>
          </cell>
        </row>
      </sheetData>
      <sheetData sheetId="15">
        <row r="60">
          <cell r="I60">
            <v>12</v>
          </cell>
        </row>
      </sheetData>
      <sheetData sheetId="16">
        <row r="29">
          <cell r="H29">
            <v>41</v>
          </cell>
        </row>
        <row r="80">
          <cell r="H80">
            <v>1368.7798608000001</v>
          </cell>
        </row>
        <row r="272">
          <cell r="H272">
            <v>7031.5912727280001</v>
          </cell>
        </row>
        <row r="298">
          <cell r="H298">
            <v>7613.3786327280004</v>
          </cell>
        </row>
        <row r="382">
          <cell r="H382">
            <v>8260.1698829760007</v>
          </cell>
        </row>
        <row r="408">
          <cell r="H408">
            <v>8632.1412365760007</v>
          </cell>
        </row>
        <row r="443">
          <cell r="H443">
            <v>6592.7537280000006</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row r="18">
          <cell r="D18">
            <v>2621.88</v>
          </cell>
        </row>
        <row r="50">
          <cell r="D50">
            <v>3.61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Distribution"/>
      <sheetName val="Schedule Qty"/>
      <sheetName val="Summary"/>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s>
    <sheetDataSet>
      <sheetData sheetId="0">
        <row r="5">
          <cell r="A5" t="str">
            <v>CLEARING &amp; GRUBBING</v>
          </cell>
          <cell r="C5">
            <v>1.01</v>
          </cell>
          <cell r="D5" t="str">
            <v>HCT</v>
          </cell>
          <cell r="E5">
            <v>66</v>
          </cell>
          <cell r="F5">
            <v>26743.805</v>
          </cell>
          <cell r="G5">
            <v>1765091.1300000001</v>
          </cell>
        </row>
        <row r="6">
          <cell r="A6" t="str">
            <v>EXCAVATION</v>
          </cell>
          <cell r="C6">
            <v>2.0099999999999998</v>
          </cell>
          <cell r="D6" t="str">
            <v>CUM</v>
          </cell>
          <cell r="E6">
            <v>213000</v>
          </cell>
          <cell r="F6">
            <v>33.660000000000004</v>
          </cell>
          <cell r="G6">
            <v>7169580.0000000009</v>
          </cell>
        </row>
        <row r="7">
          <cell r="A7" t="str">
            <v>EARTHWORK IN EMBANKMENT</v>
          </cell>
          <cell r="C7" t="str">
            <v>2.02 + 2.03</v>
          </cell>
          <cell r="D7" t="str">
            <v>CUM</v>
          </cell>
          <cell r="E7">
            <v>523700</v>
          </cell>
          <cell r="F7">
            <v>111.99450353255681</v>
          </cell>
          <cell r="G7">
            <v>58651521.5</v>
          </cell>
        </row>
        <row r="8">
          <cell r="A8" t="str">
            <v>EARTHWORK IN SUBGRADE</v>
          </cell>
          <cell r="C8">
            <v>2.04</v>
          </cell>
          <cell r="D8" t="str">
            <v>CUM</v>
          </cell>
          <cell r="E8">
            <v>270000</v>
          </cell>
          <cell r="F8">
            <v>159.88500000000002</v>
          </cell>
          <cell r="G8">
            <v>43168950.000000007</v>
          </cell>
        </row>
        <row r="9">
          <cell r="A9" t="str">
            <v>MEDIAN FILLING</v>
          </cell>
          <cell r="C9">
            <v>2.06</v>
          </cell>
          <cell r="D9" t="str">
            <v>CUM</v>
          </cell>
          <cell r="E9">
            <v>52300</v>
          </cell>
          <cell r="F9">
            <v>142.12</v>
          </cell>
          <cell r="G9">
            <v>7432876</v>
          </cell>
        </row>
        <row r="10">
          <cell r="A10" t="str">
            <v>GRANULAR SUB BASE COURSE</v>
          </cell>
          <cell r="C10">
            <v>3.01</v>
          </cell>
          <cell r="D10" t="str">
            <v>CUM</v>
          </cell>
          <cell r="E10">
            <v>101795</v>
          </cell>
          <cell r="F10">
            <v>1509.0900000000001</v>
          </cell>
          <cell r="G10">
            <v>153617816.55000001</v>
          </cell>
        </row>
        <row r="11">
          <cell r="A11" t="str">
            <v>WET MIX MACADAM</v>
          </cell>
          <cell r="C11">
            <v>3.02</v>
          </cell>
          <cell r="D11" t="str">
            <v>CUM</v>
          </cell>
          <cell r="E11">
            <v>35731</v>
          </cell>
          <cell r="F11">
            <v>1608.2</v>
          </cell>
          <cell r="G11">
            <v>57462594.200000003</v>
          </cell>
        </row>
        <row r="12">
          <cell r="A12" t="str">
            <v>PROFILE CORRECTIVE COURSE</v>
          </cell>
          <cell r="C12">
            <v>4.03</v>
          </cell>
          <cell r="D12" t="str">
            <v>CUM</v>
          </cell>
          <cell r="E12">
            <v>5219</v>
          </cell>
          <cell r="F12">
            <v>3938.22</v>
          </cell>
          <cell r="G12">
            <v>20553570.18</v>
          </cell>
        </row>
        <row r="13">
          <cell r="A13" t="str">
            <v>DENSE BITUMINOUS MACADAM</v>
          </cell>
          <cell r="C13">
            <v>4.04</v>
          </cell>
          <cell r="D13" t="str">
            <v>CUM</v>
          </cell>
          <cell r="E13">
            <v>36043</v>
          </cell>
          <cell r="F13">
            <v>4582.4350000000004</v>
          </cell>
          <cell r="G13">
            <v>165164704.70500001</v>
          </cell>
        </row>
        <row r="14">
          <cell r="A14" t="str">
            <v>BITUMINOUS CONCRETE</v>
          </cell>
          <cell r="C14">
            <v>4.05</v>
          </cell>
          <cell r="D14" t="str">
            <v>CUM</v>
          </cell>
          <cell r="E14">
            <v>14348</v>
          </cell>
          <cell r="F14">
            <v>5437.0250000000005</v>
          </cell>
          <cell r="G14">
            <v>78010434.700000003</v>
          </cell>
        </row>
        <row r="15">
          <cell r="A15" t="str">
            <v>BITUMENOUS MACADAM</v>
          </cell>
          <cell r="C15">
            <v>4.0599999999999996</v>
          </cell>
          <cell r="D15" t="str">
            <v>CUM</v>
          </cell>
          <cell r="E15">
            <v>23271</v>
          </cell>
          <cell r="F15">
            <v>3938.2200000000003</v>
          </cell>
          <cell r="G15">
            <v>91646317.620000005</v>
          </cell>
        </row>
        <row r="16">
          <cell r="A16" t="str">
            <v>SEMI DENSE BITUMENOUS COURSE</v>
          </cell>
          <cell r="C16">
            <v>4.07</v>
          </cell>
          <cell r="D16" t="str">
            <v>CUM</v>
          </cell>
          <cell r="E16">
            <v>977</v>
          </cell>
          <cell r="F16">
            <v>4617.9650000000001</v>
          </cell>
          <cell r="G16">
            <v>4511751.8049999997</v>
          </cell>
        </row>
        <row r="17">
          <cell r="A17" t="str">
            <v>DRY LEAN CONCRETE</v>
          </cell>
          <cell r="C17">
            <v>4.09</v>
          </cell>
          <cell r="D17" t="str">
            <v>CUM</v>
          </cell>
          <cell r="E17">
            <v>48021</v>
          </cell>
          <cell r="F17">
            <v>2489.9050000000002</v>
          </cell>
          <cell r="G17">
            <v>119567728.00500001</v>
          </cell>
        </row>
        <row r="18">
          <cell r="A18" t="str">
            <v>PAVEMENT QUALITY CONCRETE</v>
          </cell>
          <cell r="C18">
            <v>4.0999999999999996</v>
          </cell>
          <cell r="D18" t="str">
            <v>CUM</v>
          </cell>
          <cell r="E18">
            <v>87024</v>
          </cell>
          <cell r="F18">
            <v>4648.8200000000006</v>
          </cell>
          <cell r="G18">
            <v>404558911.68000007</v>
          </cell>
        </row>
        <row r="19">
          <cell r="A19" t="str">
            <v>MEDIAN KERB</v>
          </cell>
          <cell r="C19">
            <v>9.09</v>
          </cell>
          <cell r="D19" t="str">
            <v>LM</v>
          </cell>
          <cell r="E19">
            <v>59364</v>
          </cell>
          <cell r="F19">
            <v>148.66500000000002</v>
          </cell>
          <cell r="G19">
            <v>8825349.0600000005</v>
          </cell>
        </row>
        <row r="20">
          <cell r="A20" t="str">
            <v>TURFING</v>
          </cell>
          <cell r="C20">
            <v>2.08</v>
          </cell>
          <cell r="D20" t="str">
            <v>SQM</v>
          </cell>
          <cell r="E20">
            <v>119000</v>
          </cell>
          <cell r="F20">
            <v>10.285</v>
          </cell>
          <cell r="G20">
            <v>1223915</v>
          </cell>
        </row>
        <row r="21">
          <cell r="A21" t="str">
            <v>DRAINAGE &amp; PROTECTION WORK</v>
          </cell>
          <cell r="C21" t="str">
            <v>Bill No. 8</v>
          </cell>
          <cell r="D21" t="str">
            <v>%</v>
          </cell>
          <cell r="E21">
            <v>1</v>
          </cell>
          <cell r="F21">
            <v>250651.02260000003</v>
          </cell>
          <cell r="G21">
            <v>25065102.260000002</v>
          </cell>
        </row>
        <row r="22">
          <cell r="A22" t="str">
            <v>ROAD MARKING</v>
          </cell>
          <cell r="C22" t="str">
            <v>Bill No. 9 - 9.09</v>
          </cell>
          <cell r="D22" t="str">
            <v>%</v>
          </cell>
          <cell r="E22">
            <v>1</v>
          </cell>
          <cell r="F22">
            <v>351216.06959999999</v>
          </cell>
          <cell r="G22">
            <v>35121606.960000001</v>
          </cell>
        </row>
        <row r="23">
          <cell r="A23" t="str">
            <v>JUNCTIONS</v>
          </cell>
          <cell r="C23" t="str">
            <v>Bill No. 10</v>
          </cell>
          <cell r="D23" t="str">
            <v>%</v>
          </cell>
          <cell r="E23">
            <v>1</v>
          </cell>
          <cell r="F23">
            <v>50391.133100000006</v>
          </cell>
          <cell r="G23">
            <v>5039113.3100000005</v>
          </cell>
        </row>
        <row r="24">
          <cell r="A24" t="str">
            <v>MISC ROAD WORKS</v>
          </cell>
          <cell r="C24" t="str">
            <v>Bill No 1+2+3+4+8+9+10-(All Above Items)</v>
          </cell>
          <cell r="D24" t="str">
            <v>%</v>
          </cell>
          <cell r="E24">
            <v>1</v>
          </cell>
          <cell r="F24">
            <v>267800.76455000159</v>
          </cell>
          <cell r="G24">
            <v>26780076.455000162</v>
          </cell>
        </row>
        <row r="27">
          <cell r="A27" t="str">
            <v>EXCAVATION</v>
          </cell>
          <cell r="C27">
            <v>5.01</v>
          </cell>
          <cell r="D27" t="str">
            <v>CUM</v>
          </cell>
          <cell r="E27">
            <v>5814</v>
          </cell>
          <cell r="F27">
            <v>59.84</v>
          </cell>
          <cell r="G27">
            <v>347909.76</v>
          </cell>
        </row>
        <row r="28">
          <cell r="A28" t="str">
            <v>REINFORCEMENT</v>
          </cell>
          <cell r="C28">
            <v>5.09</v>
          </cell>
          <cell r="D28" t="str">
            <v>MT</v>
          </cell>
          <cell r="E28">
            <v>669</v>
          </cell>
          <cell r="F28">
            <v>39238.21</v>
          </cell>
          <cell r="G28">
            <v>26250362.489999998</v>
          </cell>
        </row>
        <row r="29">
          <cell r="A29" t="str">
            <v>LEVELLING COURSE  / PCC</v>
          </cell>
          <cell r="C29">
            <v>5.04</v>
          </cell>
          <cell r="D29" t="str">
            <v>CUM</v>
          </cell>
          <cell r="E29">
            <v>1264</v>
          </cell>
          <cell r="F29">
            <v>2982.65</v>
          </cell>
          <cell r="G29">
            <v>3770069.6</v>
          </cell>
        </row>
        <row r="30">
          <cell r="A30" t="str">
            <v>CONCRETE WORKS - RCC</v>
          </cell>
          <cell r="C30" t="str">
            <v>5.05+5.06+5.07+5.08</v>
          </cell>
          <cell r="D30" t="str">
            <v>CUM</v>
          </cell>
          <cell r="E30">
            <v>8874</v>
          </cell>
          <cell r="F30">
            <v>4053.943055555555</v>
          </cell>
          <cell r="G30">
            <v>35974690.674999997</v>
          </cell>
        </row>
        <row r="31">
          <cell r="A31" t="str">
            <v>BACK FILLING</v>
          </cell>
          <cell r="C31" t="str">
            <v>5.02 + 5.03</v>
          </cell>
          <cell r="D31" t="str">
            <v>CUM</v>
          </cell>
          <cell r="E31">
            <v>6365</v>
          </cell>
          <cell r="F31">
            <v>659.28443833464257</v>
          </cell>
          <cell r="G31">
            <v>4196345.45</v>
          </cell>
        </row>
        <row r="32">
          <cell r="A32" t="str">
            <v>MISCELLENIOUS - CULVERTS</v>
          </cell>
          <cell r="C32" t="str">
            <v>Bill No. - 5 - (All above Items)</v>
          </cell>
          <cell r="D32" t="str">
            <v>%</v>
          </cell>
          <cell r="E32">
            <v>1</v>
          </cell>
          <cell r="F32">
            <v>202398.73939999982</v>
          </cell>
          <cell r="G32">
            <v>20239873.939999983</v>
          </cell>
        </row>
        <row r="35">
          <cell r="A35" t="str">
            <v>EXCAVATION</v>
          </cell>
          <cell r="C35">
            <v>6.01</v>
          </cell>
          <cell r="D35" t="str">
            <v>CUM</v>
          </cell>
          <cell r="E35">
            <v>27047</v>
          </cell>
          <cell r="F35">
            <v>76.791131363922062</v>
          </cell>
          <cell r="G35">
            <v>2076969.73</v>
          </cell>
        </row>
        <row r="36">
          <cell r="A36" t="str">
            <v>LEVELLING COURSE  / PCC</v>
          </cell>
          <cell r="C36" t="str">
            <v>6.02 a) + 6.03 a)</v>
          </cell>
          <cell r="D36" t="str">
            <v>CUM</v>
          </cell>
          <cell r="E36">
            <v>2770</v>
          </cell>
          <cell r="F36">
            <v>2982.65</v>
          </cell>
          <cell r="G36">
            <v>8261940.5</v>
          </cell>
        </row>
        <row r="37">
          <cell r="A37" t="str">
            <v>FOUNDATION CONCRETE</v>
          </cell>
          <cell r="C37" t="str">
            <v>6.02 b) + 6.02 c) + 6.03 b) + 6.03 c)</v>
          </cell>
          <cell r="D37" t="str">
            <v>CUM</v>
          </cell>
          <cell r="E37">
            <v>10949</v>
          </cell>
          <cell r="F37">
            <v>3574.1956105580421</v>
          </cell>
          <cell r="G37">
            <v>39133867.740000002</v>
          </cell>
        </row>
        <row r="38">
          <cell r="A38" t="str">
            <v>REINFORCEMENT</v>
          </cell>
          <cell r="C38">
            <v>6.07</v>
          </cell>
          <cell r="D38" t="str">
            <v>MT</v>
          </cell>
          <cell r="E38">
            <v>2059</v>
          </cell>
          <cell r="F38">
            <v>39238.21</v>
          </cell>
          <cell r="G38">
            <v>80791474.390000001</v>
          </cell>
        </row>
        <row r="39">
          <cell r="A39" t="str">
            <v>WELL FOUNDATION KERB</v>
          </cell>
          <cell r="C39" t="str">
            <v>6.23 a)</v>
          </cell>
          <cell r="D39" t="str">
            <v>CUM</v>
          </cell>
          <cell r="E39">
            <v>691</v>
          </cell>
          <cell r="F39">
            <v>4882.5700000000006</v>
          </cell>
          <cell r="G39">
            <v>3373855.8700000006</v>
          </cell>
        </row>
        <row r="40">
          <cell r="A40" t="str">
            <v>WELL FOUNDATION STEINING</v>
          </cell>
          <cell r="C40" t="str">
            <v>6.23 b)</v>
          </cell>
          <cell r="D40" t="str">
            <v>CUM</v>
          </cell>
          <cell r="E40">
            <v>9176</v>
          </cell>
          <cell r="F40">
            <v>4380.4750000000004</v>
          </cell>
          <cell r="G40">
            <v>40195238.600000001</v>
          </cell>
        </row>
        <row r="41">
          <cell r="A41" t="str">
            <v>WELL FOUNDATION CAP</v>
          </cell>
          <cell r="C41" t="str">
            <v>6.23 c)</v>
          </cell>
          <cell r="D41" t="str">
            <v>CUM</v>
          </cell>
          <cell r="E41">
            <v>1223</v>
          </cell>
          <cell r="F41">
            <v>5153.72</v>
          </cell>
          <cell r="G41">
            <v>6302999.5600000005</v>
          </cell>
        </row>
        <row r="42">
          <cell r="A42" t="str">
            <v>WELL FOUNDATION BOTTOM PLUG</v>
          </cell>
          <cell r="C42" t="str">
            <v>6.23 d)</v>
          </cell>
          <cell r="D42" t="str">
            <v>CUM</v>
          </cell>
          <cell r="E42">
            <v>1130</v>
          </cell>
          <cell r="F42">
            <v>4380.4750000000004</v>
          </cell>
          <cell r="G42">
            <v>4949936.75</v>
          </cell>
        </row>
        <row r="43">
          <cell r="A43" t="str">
            <v>WELL FOUNDATION TOP PLUG</v>
          </cell>
          <cell r="C43" t="str">
            <v>6.23 e)</v>
          </cell>
          <cell r="D43" t="str">
            <v>CUM</v>
          </cell>
          <cell r="E43">
            <v>194</v>
          </cell>
          <cell r="F43">
            <v>4882.5700000000006</v>
          </cell>
          <cell r="G43">
            <v>947218.58000000007</v>
          </cell>
        </row>
        <row r="44">
          <cell r="A44" t="str">
            <v>SUPER STRUCTURE CONCRETE</v>
          </cell>
          <cell r="C44" t="str">
            <v>6.05 + 6.13</v>
          </cell>
          <cell r="D44" t="str">
            <v>CUM</v>
          </cell>
          <cell r="E44">
            <v>8411</v>
          </cell>
          <cell r="F44">
            <v>6987.5283521578885</v>
          </cell>
          <cell r="G44">
            <v>58772100.969999999</v>
          </cell>
        </row>
        <row r="45">
          <cell r="A45" t="str">
            <v>BACK FILLING</v>
          </cell>
          <cell r="C45" t="str">
            <v>6.16+6.17</v>
          </cell>
          <cell r="D45" t="str">
            <v>CUM</v>
          </cell>
          <cell r="E45">
            <v>69414</v>
          </cell>
          <cell r="F45">
            <v>338.17359473593223</v>
          </cell>
          <cell r="G45">
            <v>23473981.905000001</v>
          </cell>
        </row>
        <row r="46">
          <cell r="A46" t="str">
            <v>MISCELLENIOUS - BRIDGES</v>
          </cell>
          <cell r="C46" t="str">
            <v>Bill No. - 6 - (All above Items)</v>
          </cell>
          <cell r="D46" t="str">
            <v>%</v>
          </cell>
          <cell r="E46">
            <v>1</v>
          </cell>
          <cell r="F46">
            <v>1374137.9624500007</v>
          </cell>
          <cell r="G46">
            <v>137413796.24500006</v>
          </cell>
        </row>
        <row r="47">
          <cell r="A47" t="str">
            <v>REHABILISATION OF STRUCTURES</v>
          </cell>
          <cell r="C47" t="str">
            <v>Bill No. - 7</v>
          </cell>
          <cell r="D47" t="str">
            <v>%</v>
          </cell>
          <cell r="E47">
            <v>1</v>
          </cell>
          <cell r="F47">
            <v>129094.58979999999</v>
          </cell>
          <cell r="G47">
            <v>12909458.979999999</v>
          </cell>
        </row>
        <row r="50">
          <cell r="A50" t="str">
            <v>ROAD MAINTENANCE</v>
          </cell>
          <cell r="C50" t="str">
            <v>Bill No. 12</v>
          </cell>
          <cell r="D50" t="str">
            <v>%</v>
          </cell>
          <cell r="E50">
            <v>1</v>
          </cell>
          <cell r="F50">
            <v>15533388.750000002</v>
          </cell>
          <cell r="G50">
            <v>15533388.750000002</v>
          </cell>
        </row>
        <row r="51">
          <cell r="A51" t="str">
            <v>MISCELLANIOUS</v>
          </cell>
          <cell r="C51" t="str">
            <v>Bill No. 11</v>
          </cell>
          <cell r="D51" t="str">
            <v>%</v>
          </cell>
          <cell r="E51">
            <v>1</v>
          </cell>
          <cell r="F51">
            <v>30539056.020000003</v>
          </cell>
          <cell r="G51">
            <v>30539056.020000003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sheetName val="Borrow area"/>
      <sheetName val="chart stone Quarry"/>
      <sheetName val="Chart sand"/>
      <sheetName val="Labour rates"/>
      <sheetName val="Machinery"/>
      <sheetName val="sand, Brick"/>
      <sheetName val="Aggragate"/>
      <sheetName val="cement"/>
      <sheetName val="steel"/>
      <sheetName val="Bitumen"/>
      <sheetName val="Pipe"/>
      <sheetName val="Site clearance"/>
      <sheetName val="Earthwork"/>
      <sheetName val="Subase"/>
      <sheetName val="Bituminous"/>
      <sheetName val="Culverts"/>
      <sheetName val="Bridge"/>
      <sheetName val="Drain"/>
      <sheetName val="re wall"/>
      <sheetName val="Traffic sign(not for use)"/>
      <sheetName val="passenger shelter"/>
      <sheetName val="Miscellaneous"/>
      <sheetName val="maintenance"/>
      <sheetName val="statement"/>
    </sheetNames>
    <sheetDataSet>
      <sheetData sheetId="0" refreshError="1"/>
      <sheetData sheetId="1">
        <row r="16">
          <cell r="C16" t="str">
            <v>8%</v>
          </cell>
        </row>
      </sheetData>
      <sheetData sheetId="2" refreshError="1"/>
      <sheetData sheetId="3" refreshError="1"/>
      <sheetData sheetId="4" refreshError="1"/>
      <sheetData sheetId="5">
        <row r="6">
          <cell r="F6">
            <v>125</v>
          </cell>
        </row>
      </sheetData>
      <sheetData sheetId="6">
        <row r="6">
          <cell r="E6">
            <v>309</v>
          </cell>
        </row>
      </sheetData>
      <sheetData sheetId="7" refreshError="1"/>
      <sheetData sheetId="8"/>
      <sheetData sheetId="9" refreshError="1"/>
      <sheetData sheetId="10" refreshError="1"/>
      <sheetData sheetId="11" refreshError="1"/>
      <sheetData sheetId="12" refreshError="1"/>
      <sheetData sheetId="13">
        <row r="39">
          <cell r="J39">
            <v>143</v>
          </cell>
        </row>
      </sheetData>
      <sheetData sheetId="14">
        <row r="60">
          <cell r="J60">
            <v>86</v>
          </cell>
        </row>
      </sheetData>
      <sheetData sheetId="15">
        <row r="53">
          <cell r="J53">
            <v>1564</v>
          </cell>
        </row>
      </sheetData>
      <sheetData sheetId="16">
        <row r="41">
          <cell r="L41">
            <v>21</v>
          </cell>
        </row>
      </sheetData>
      <sheetData sheetId="17">
        <row r="40">
          <cell r="J40">
            <v>34</v>
          </cell>
        </row>
        <row r="578">
          <cell r="J578">
            <v>4581.0769157999994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Distribution"/>
      <sheetName val="Schedule Qty"/>
      <sheetName val="Summary"/>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s>
    <sheetDataSet>
      <sheetData sheetId="0">
        <row r="5">
          <cell r="A5" t="str">
            <v>CLEARING &amp; GRUBBING</v>
          </cell>
          <cell r="C5">
            <v>1.01</v>
          </cell>
          <cell r="D5" t="str">
            <v>HCT</v>
          </cell>
          <cell r="E5">
            <v>66</v>
          </cell>
          <cell r="F5">
            <v>26743.805</v>
          </cell>
          <cell r="G5">
            <v>1765091.1300000001</v>
          </cell>
        </row>
        <row r="6">
          <cell r="A6" t="str">
            <v>EXCAVATION</v>
          </cell>
          <cell r="C6">
            <v>2.0099999999999998</v>
          </cell>
          <cell r="D6" t="str">
            <v>CUM</v>
          </cell>
          <cell r="E6">
            <v>213000</v>
          </cell>
          <cell r="F6">
            <v>33.660000000000004</v>
          </cell>
          <cell r="G6">
            <v>7169580.0000000009</v>
          </cell>
        </row>
        <row r="7">
          <cell r="A7" t="str">
            <v>EARTHWORK IN EMBANKMENT</v>
          </cell>
          <cell r="C7" t="str">
            <v>2.02 + 2.03</v>
          </cell>
          <cell r="D7" t="str">
            <v>CUM</v>
          </cell>
          <cell r="E7">
            <v>523700</v>
          </cell>
          <cell r="F7">
            <v>111.99450353255681</v>
          </cell>
          <cell r="G7">
            <v>58651521.5</v>
          </cell>
        </row>
        <row r="8">
          <cell r="A8" t="str">
            <v>EARTHWORK IN SUBGRADE</v>
          </cell>
          <cell r="C8">
            <v>2.04</v>
          </cell>
          <cell r="D8" t="str">
            <v>CUM</v>
          </cell>
          <cell r="E8">
            <v>270000</v>
          </cell>
          <cell r="F8">
            <v>159.88500000000002</v>
          </cell>
          <cell r="G8">
            <v>43168950.000000007</v>
          </cell>
        </row>
        <row r="9">
          <cell r="A9" t="str">
            <v>MEDIAN FILLING</v>
          </cell>
          <cell r="C9">
            <v>2.06</v>
          </cell>
          <cell r="D9" t="str">
            <v>CUM</v>
          </cell>
          <cell r="E9">
            <v>52300</v>
          </cell>
          <cell r="F9">
            <v>142.12</v>
          </cell>
          <cell r="G9">
            <v>7432876</v>
          </cell>
        </row>
        <row r="10">
          <cell r="A10" t="str">
            <v>GRANULAR SUB BASE COURSE</v>
          </cell>
          <cell r="C10">
            <v>3.01</v>
          </cell>
          <cell r="D10" t="str">
            <v>CUM</v>
          </cell>
          <cell r="E10">
            <v>101795</v>
          </cell>
          <cell r="F10">
            <v>1509.0900000000001</v>
          </cell>
          <cell r="G10">
            <v>153617816.55000001</v>
          </cell>
        </row>
        <row r="11">
          <cell r="A11" t="str">
            <v>WET MIX MACADAM</v>
          </cell>
          <cell r="C11">
            <v>3.02</v>
          </cell>
          <cell r="D11" t="str">
            <v>CUM</v>
          </cell>
          <cell r="E11">
            <v>35731</v>
          </cell>
          <cell r="F11">
            <v>1608.2</v>
          </cell>
          <cell r="G11">
            <v>57462594.200000003</v>
          </cell>
        </row>
        <row r="12">
          <cell r="A12" t="str">
            <v>PROFILE CORRECTIVE COURSE</v>
          </cell>
          <cell r="C12">
            <v>4.03</v>
          </cell>
          <cell r="D12" t="str">
            <v>CUM</v>
          </cell>
          <cell r="E12">
            <v>5219</v>
          </cell>
          <cell r="F12">
            <v>3938.22</v>
          </cell>
          <cell r="G12">
            <v>20553570.18</v>
          </cell>
        </row>
        <row r="13">
          <cell r="A13" t="str">
            <v>DENSE BITUMINOUS MACADAM</v>
          </cell>
          <cell r="C13">
            <v>4.04</v>
          </cell>
          <cell r="D13" t="str">
            <v>CUM</v>
          </cell>
          <cell r="E13">
            <v>36043</v>
          </cell>
          <cell r="F13">
            <v>4582.4350000000004</v>
          </cell>
          <cell r="G13">
            <v>165164704.70500001</v>
          </cell>
        </row>
        <row r="14">
          <cell r="A14" t="str">
            <v>BITUMINOUS CONCRETE</v>
          </cell>
          <cell r="C14">
            <v>4.05</v>
          </cell>
          <cell r="D14" t="str">
            <v>CUM</v>
          </cell>
          <cell r="E14">
            <v>14348</v>
          </cell>
          <cell r="F14">
            <v>5437.0250000000005</v>
          </cell>
          <cell r="G14">
            <v>78010434.700000003</v>
          </cell>
        </row>
        <row r="15">
          <cell r="A15" t="str">
            <v>BITUMENOUS MACADAM</v>
          </cell>
          <cell r="C15">
            <v>4.0599999999999996</v>
          </cell>
          <cell r="D15" t="str">
            <v>CUM</v>
          </cell>
          <cell r="E15">
            <v>23271</v>
          </cell>
          <cell r="F15">
            <v>3938.2200000000003</v>
          </cell>
          <cell r="G15">
            <v>91646317.620000005</v>
          </cell>
        </row>
        <row r="16">
          <cell r="A16" t="str">
            <v>SEMI DENSE BITUMENOUS COURSE</v>
          </cell>
          <cell r="C16">
            <v>4.07</v>
          </cell>
          <cell r="D16" t="str">
            <v>CUM</v>
          </cell>
          <cell r="E16">
            <v>977</v>
          </cell>
          <cell r="F16">
            <v>4617.9650000000001</v>
          </cell>
          <cell r="G16">
            <v>4511751.8049999997</v>
          </cell>
        </row>
        <row r="17">
          <cell r="A17" t="str">
            <v>DRY LEAN CONCRETE</v>
          </cell>
          <cell r="C17">
            <v>4.09</v>
          </cell>
          <cell r="D17" t="str">
            <v>CUM</v>
          </cell>
          <cell r="E17">
            <v>48021</v>
          </cell>
          <cell r="F17">
            <v>2489.9050000000002</v>
          </cell>
          <cell r="G17">
            <v>119567728.00500001</v>
          </cell>
        </row>
        <row r="18">
          <cell r="A18" t="str">
            <v>PAVEMENT QUALITY CONCRETE</v>
          </cell>
          <cell r="C18">
            <v>4.0999999999999996</v>
          </cell>
          <cell r="D18" t="str">
            <v>CUM</v>
          </cell>
          <cell r="E18">
            <v>87024</v>
          </cell>
          <cell r="F18">
            <v>4648.8200000000006</v>
          </cell>
          <cell r="G18">
            <v>404558911.68000007</v>
          </cell>
        </row>
        <row r="19">
          <cell r="A19" t="str">
            <v>MEDIAN KERB</v>
          </cell>
          <cell r="C19">
            <v>9.09</v>
          </cell>
          <cell r="D19" t="str">
            <v>LM</v>
          </cell>
          <cell r="E19">
            <v>59364</v>
          </cell>
          <cell r="F19">
            <v>148.66500000000002</v>
          </cell>
          <cell r="G19">
            <v>8825349.0600000005</v>
          </cell>
        </row>
        <row r="20">
          <cell r="A20" t="str">
            <v>TURFING</v>
          </cell>
          <cell r="C20">
            <v>2.08</v>
          </cell>
          <cell r="D20" t="str">
            <v>SQM</v>
          </cell>
          <cell r="E20">
            <v>119000</v>
          </cell>
          <cell r="F20">
            <v>10.285</v>
          </cell>
          <cell r="G20">
            <v>1223915</v>
          </cell>
        </row>
        <row r="21">
          <cell r="A21" t="str">
            <v>DRAINAGE &amp; PROTECTION WORK</v>
          </cell>
          <cell r="C21" t="str">
            <v>Bill No. 8</v>
          </cell>
          <cell r="D21" t="str">
            <v>%</v>
          </cell>
          <cell r="E21">
            <v>1</v>
          </cell>
          <cell r="F21">
            <v>250651.02260000003</v>
          </cell>
          <cell r="G21">
            <v>25065102.260000002</v>
          </cell>
        </row>
        <row r="22">
          <cell r="A22" t="str">
            <v>ROAD MARKING</v>
          </cell>
          <cell r="C22" t="str">
            <v>Bill No. 9 - 9.09</v>
          </cell>
          <cell r="D22" t="str">
            <v>%</v>
          </cell>
          <cell r="E22">
            <v>1</v>
          </cell>
          <cell r="F22">
            <v>351216.06959999999</v>
          </cell>
          <cell r="G22">
            <v>35121606.960000001</v>
          </cell>
        </row>
        <row r="23">
          <cell r="A23" t="str">
            <v>JUNCTIONS</v>
          </cell>
          <cell r="C23" t="str">
            <v>Bill No. 10</v>
          </cell>
          <cell r="D23" t="str">
            <v>%</v>
          </cell>
          <cell r="E23">
            <v>1</v>
          </cell>
          <cell r="F23">
            <v>50391.133100000006</v>
          </cell>
          <cell r="G23">
            <v>5039113.3100000005</v>
          </cell>
        </row>
        <row r="24">
          <cell r="A24" t="str">
            <v>MISC ROAD WORKS</v>
          </cell>
          <cell r="C24" t="str">
            <v>Bill No 1+2+3+4+8+9+10-(All Above Items)</v>
          </cell>
          <cell r="D24" t="str">
            <v>%</v>
          </cell>
          <cell r="E24">
            <v>1</v>
          </cell>
          <cell r="F24">
            <v>267800.76455000159</v>
          </cell>
          <cell r="G24">
            <v>26780076.455000162</v>
          </cell>
        </row>
        <row r="27">
          <cell r="A27" t="str">
            <v>EXCAVATION</v>
          </cell>
          <cell r="C27">
            <v>5.01</v>
          </cell>
          <cell r="D27" t="str">
            <v>CUM</v>
          </cell>
          <cell r="E27">
            <v>5814</v>
          </cell>
          <cell r="F27">
            <v>59.84</v>
          </cell>
          <cell r="G27">
            <v>347909.76</v>
          </cell>
        </row>
        <row r="28">
          <cell r="A28" t="str">
            <v>REINFORCEMENT</v>
          </cell>
          <cell r="C28">
            <v>5.09</v>
          </cell>
          <cell r="D28" t="str">
            <v>MT</v>
          </cell>
          <cell r="E28">
            <v>669</v>
          </cell>
          <cell r="F28">
            <v>39238.21</v>
          </cell>
          <cell r="G28">
            <v>26250362.489999998</v>
          </cell>
        </row>
        <row r="29">
          <cell r="A29" t="str">
            <v>LEVELLING COURSE  / PCC</v>
          </cell>
          <cell r="C29">
            <v>5.04</v>
          </cell>
          <cell r="D29" t="str">
            <v>CUM</v>
          </cell>
          <cell r="E29">
            <v>1264</v>
          </cell>
          <cell r="F29">
            <v>2982.65</v>
          </cell>
          <cell r="G29">
            <v>3770069.6</v>
          </cell>
        </row>
        <row r="30">
          <cell r="A30" t="str">
            <v>CONCRETE WORKS - RCC</v>
          </cell>
          <cell r="C30" t="str">
            <v>5.05+5.06+5.07+5.08</v>
          </cell>
          <cell r="D30" t="str">
            <v>CUM</v>
          </cell>
          <cell r="E30">
            <v>8874</v>
          </cell>
          <cell r="F30">
            <v>4053.943055555555</v>
          </cell>
          <cell r="G30">
            <v>35974690.674999997</v>
          </cell>
        </row>
        <row r="31">
          <cell r="A31" t="str">
            <v>BACK FILLING</v>
          </cell>
          <cell r="C31" t="str">
            <v>5.02 + 5.03</v>
          </cell>
          <cell r="D31" t="str">
            <v>CUM</v>
          </cell>
          <cell r="E31">
            <v>6365</v>
          </cell>
          <cell r="F31">
            <v>659.28443833464257</v>
          </cell>
          <cell r="G31">
            <v>4196345.45</v>
          </cell>
        </row>
        <row r="32">
          <cell r="A32" t="str">
            <v>MISCELLENIOUS - CULVERTS</v>
          </cell>
          <cell r="C32" t="str">
            <v>Bill No. - 5 - (All above Items)</v>
          </cell>
          <cell r="D32" t="str">
            <v>%</v>
          </cell>
          <cell r="E32">
            <v>1</v>
          </cell>
          <cell r="F32">
            <v>202398.73939999982</v>
          </cell>
          <cell r="G32">
            <v>20239873.939999983</v>
          </cell>
        </row>
        <row r="35">
          <cell r="A35" t="str">
            <v>EXCAVATION</v>
          </cell>
          <cell r="C35">
            <v>6.01</v>
          </cell>
          <cell r="D35" t="str">
            <v>CUM</v>
          </cell>
          <cell r="E35">
            <v>27047</v>
          </cell>
          <cell r="F35">
            <v>76.791131363922062</v>
          </cell>
          <cell r="G35">
            <v>2076969.73</v>
          </cell>
        </row>
        <row r="36">
          <cell r="A36" t="str">
            <v>LEVELLING COURSE  / PCC</v>
          </cell>
          <cell r="C36" t="str">
            <v>6.02 a) + 6.03 a)</v>
          </cell>
          <cell r="D36" t="str">
            <v>CUM</v>
          </cell>
          <cell r="E36">
            <v>2770</v>
          </cell>
          <cell r="F36">
            <v>2982.65</v>
          </cell>
          <cell r="G36">
            <v>8261940.5</v>
          </cell>
        </row>
        <row r="37">
          <cell r="A37" t="str">
            <v>FOUNDATION CONCRETE</v>
          </cell>
          <cell r="C37" t="str">
            <v>6.02 b) + 6.02 c) + 6.03 b) + 6.03 c)</v>
          </cell>
          <cell r="D37" t="str">
            <v>CUM</v>
          </cell>
          <cell r="E37">
            <v>10949</v>
          </cell>
          <cell r="F37">
            <v>3574.1956105580421</v>
          </cell>
          <cell r="G37">
            <v>39133867.740000002</v>
          </cell>
        </row>
        <row r="38">
          <cell r="A38" t="str">
            <v>REINFORCEMENT</v>
          </cell>
          <cell r="C38">
            <v>6.07</v>
          </cell>
          <cell r="D38" t="str">
            <v>MT</v>
          </cell>
          <cell r="E38">
            <v>2059</v>
          </cell>
          <cell r="F38">
            <v>39238.21</v>
          </cell>
          <cell r="G38">
            <v>80791474.390000001</v>
          </cell>
        </row>
        <row r="39">
          <cell r="A39" t="str">
            <v>WELL FOUNDATION KERB</v>
          </cell>
          <cell r="C39" t="str">
            <v>6.23 a)</v>
          </cell>
          <cell r="D39" t="str">
            <v>CUM</v>
          </cell>
          <cell r="E39">
            <v>691</v>
          </cell>
          <cell r="F39">
            <v>4882.5700000000006</v>
          </cell>
          <cell r="G39">
            <v>3373855.8700000006</v>
          </cell>
        </row>
        <row r="40">
          <cell r="A40" t="str">
            <v>WELL FOUNDATION STEINING</v>
          </cell>
          <cell r="C40" t="str">
            <v>6.23 b)</v>
          </cell>
          <cell r="D40" t="str">
            <v>CUM</v>
          </cell>
          <cell r="E40">
            <v>9176</v>
          </cell>
          <cell r="F40">
            <v>4380.4750000000004</v>
          </cell>
          <cell r="G40">
            <v>40195238.600000001</v>
          </cell>
        </row>
        <row r="41">
          <cell r="A41" t="str">
            <v>WELL FOUNDATION CAP</v>
          </cell>
          <cell r="C41" t="str">
            <v>6.23 c)</v>
          </cell>
          <cell r="D41" t="str">
            <v>CUM</v>
          </cell>
          <cell r="E41">
            <v>1223</v>
          </cell>
          <cell r="F41">
            <v>5153.72</v>
          </cell>
          <cell r="G41">
            <v>6302999.5600000005</v>
          </cell>
        </row>
        <row r="42">
          <cell r="A42" t="str">
            <v>WELL FOUNDATION BOTTOM PLUG</v>
          </cell>
          <cell r="C42" t="str">
            <v>6.23 d)</v>
          </cell>
          <cell r="D42" t="str">
            <v>CUM</v>
          </cell>
          <cell r="E42">
            <v>1130</v>
          </cell>
          <cell r="F42">
            <v>4380.4750000000004</v>
          </cell>
          <cell r="G42">
            <v>4949936.75</v>
          </cell>
        </row>
        <row r="43">
          <cell r="A43" t="str">
            <v>WELL FOUNDATION TOP PLUG</v>
          </cell>
          <cell r="C43" t="str">
            <v>6.23 e)</v>
          </cell>
          <cell r="D43" t="str">
            <v>CUM</v>
          </cell>
          <cell r="E43">
            <v>194</v>
          </cell>
          <cell r="F43">
            <v>4882.5700000000006</v>
          </cell>
          <cell r="G43">
            <v>947218.58000000007</v>
          </cell>
        </row>
        <row r="44">
          <cell r="A44" t="str">
            <v>SUPER STRUCTURE CONCRETE</v>
          </cell>
          <cell r="C44" t="str">
            <v>6.05 + 6.13</v>
          </cell>
          <cell r="D44" t="str">
            <v>CUM</v>
          </cell>
          <cell r="E44">
            <v>8411</v>
          </cell>
          <cell r="F44">
            <v>6987.5283521578885</v>
          </cell>
          <cell r="G44">
            <v>58772100.969999999</v>
          </cell>
        </row>
        <row r="45">
          <cell r="A45" t="str">
            <v>BACK FILLING</v>
          </cell>
          <cell r="C45" t="str">
            <v>6.16+6.17</v>
          </cell>
          <cell r="D45" t="str">
            <v>CUM</v>
          </cell>
          <cell r="E45">
            <v>69414</v>
          </cell>
          <cell r="F45">
            <v>338.17359473593223</v>
          </cell>
          <cell r="G45">
            <v>23473981.905000001</v>
          </cell>
        </row>
        <row r="46">
          <cell r="A46" t="str">
            <v>MISCELLENIOUS - BRIDGES</v>
          </cell>
          <cell r="C46" t="str">
            <v>Bill No. - 6 - (All above Items)</v>
          </cell>
          <cell r="D46" t="str">
            <v>%</v>
          </cell>
          <cell r="E46">
            <v>1</v>
          </cell>
          <cell r="F46">
            <v>1374137.9624500007</v>
          </cell>
          <cell r="G46">
            <v>137413796.24500006</v>
          </cell>
        </row>
        <row r="47">
          <cell r="A47" t="str">
            <v>REHABILISATION OF STRUCTURES</v>
          </cell>
          <cell r="C47" t="str">
            <v>Bill No. - 7</v>
          </cell>
          <cell r="D47" t="str">
            <v>%</v>
          </cell>
          <cell r="E47">
            <v>1</v>
          </cell>
          <cell r="F47">
            <v>129094.58979999999</v>
          </cell>
          <cell r="G47">
            <v>12909458.979999999</v>
          </cell>
        </row>
        <row r="50">
          <cell r="A50" t="str">
            <v>ROAD MAINTENANCE</v>
          </cell>
          <cell r="C50" t="str">
            <v>Bill No. 12</v>
          </cell>
          <cell r="D50" t="str">
            <v>%</v>
          </cell>
          <cell r="E50">
            <v>1</v>
          </cell>
          <cell r="F50">
            <v>15533388.750000002</v>
          </cell>
          <cell r="G50">
            <v>15533388.750000002</v>
          </cell>
        </row>
        <row r="51">
          <cell r="A51" t="str">
            <v>MISCELLANIOUS</v>
          </cell>
          <cell r="C51" t="str">
            <v>Bill No. 11</v>
          </cell>
          <cell r="D51" t="str">
            <v>%</v>
          </cell>
          <cell r="E51">
            <v>1</v>
          </cell>
          <cell r="F51">
            <v>30539056.020000003</v>
          </cell>
          <cell r="G51">
            <v>30539056.020000003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1"/>
      <sheetName val="doq 2"/>
      <sheetName val="doq 3"/>
      <sheetName val="doq 4"/>
      <sheetName val="doq7"/>
      <sheetName val="doq-8"/>
      <sheetName val="doq-9"/>
      <sheetName val="doq-10"/>
      <sheetName val="doq-11"/>
      <sheetName val="Wayside amenities"/>
      <sheetName val=" bus bay"/>
      <sheetName val="Sheet1"/>
      <sheetName val="Qty Details"/>
      <sheetName val="Median Opening"/>
      <sheetName val="REWALL"/>
      <sheetName val="TOE WALL"/>
      <sheetName val="Sheet3"/>
      <sheetName val="Bridge Data"/>
      <sheetName val="2gii"/>
      <sheetName val="sl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2">
          <cell r="H22">
            <v>1240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NEXURE-A"/>
      <sheetName val="ANNEXURE-B"/>
      <sheetName val="ANNEXURE-C"/>
      <sheetName val="ANNEXURE-D"/>
      <sheetName val="ANNEXURE-E"/>
      <sheetName val="ANNEXURE-F"/>
      <sheetName val="ANNEXURE-G"/>
      <sheetName val="ANNEXURE-H"/>
      <sheetName val="ANNEXURE-I"/>
      <sheetName val="ANNEXURE-J"/>
      <sheetName val="rate analysis"/>
      <sheetName val="basic rate"/>
      <sheetName val="p&amp;m analysis"/>
      <sheetName val="Wordsdata"/>
      <sheetName val="rate_analysis"/>
      <sheetName val="basic_rate"/>
      <sheetName val="p&amp;m_analysis"/>
      <sheetName val="TABLES"/>
      <sheetName val="ETC Plant Cost"/>
      <sheetName val="Timesheet"/>
      <sheetName val="DETAILED  BOQ"/>
      <sheetName val="Admin"/>
      <sheetName val="SPT vs PHI"/>
      <sheetName val="ANAL"/>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Material "/>
      <sheetName val="Labour &amp; Plant"/>
      <sheetName val="Materials "/>
      <sheetName val="FT-05-02IsoBOM"/>
      <sheetName val="New Construction"/>
      <sheetName val="BM_SF"/>
      <sheetName val="basdat"/>
      <sheetName val=""/>
      <sheetName val="Summary"/>
      <sheetName val="form-w3"/>
      <sheetName val="Box- Girder"/>
      <sheetName val="Intro"/>
      <sheetName val="LOCAL RATES"/>
      <sheetName val="ANALYSIS"/>
      <sheetName val="Convert UTM to Lat, Long"/>
      <sheetName val="Convert Lat, Long to UTM"/>
      <sheetName val="Datums"/>
      <sheetName val="02"/>
      <sheetName val="03"/>
      <sheetName val="04"/>
      <sheetName val="05"/>
      <sheetName val="Sheet1"/>
      <sheetName val="Debit_RMC"/>
      <sheetName val="Machinery"/>
      <sheetName val="Material"/>
      <sheetName val="Supply_RMC"/>
      <sheetName val="RATE COMPILATION"/>
      <sheetName val="INPUT"/>
      <sheetName val="Steel-Circular"/>
      <sheetName val="data"/>
      <sheetName val="70R"/>
      <sheetName val="LTG-STG"/>
      <sheetName val="Basicrates"/>
      <sheetName val="PROCTOR"/>
      <sheetName val="4 Annex 1 Basic rate"/>
      <sheetName val="17"/>
      <sheetName val="doq"/>
      <sheetName val="calc"/>
      <sheetName val="Labour"/>
      <sheetName val="DATA_PILE_BG"/>
      <sheetName val="DATA_PCC"/>
      <sheetName val="DATA_PILECAP"/>
      <sheetName val="DATA_PILE_RT2"/>
      <sheetName val="DATA_PILE_RT1 "/>
      <sheetName val="DATA_PILE _SM"/>
      <sheetName val="Closing"/>
      <sheetName val="Evaluate"/>
      <sheetName val="BOQ Distribution"/>
      <sheetName val="Risk Te. Co."/>
      <sheetName val="Informa."/>
      <sheetName val="M+MC"/>
      <sheetName val="A.O.R r1Str"/>
      <sheetName val="A.O.R r1"/>
      <sheetName val="A.O.R (2)"/>
      <sheetName val="BM"/>
      <sheetName val="Machinary_Road Work"/>
      <sheetName val="Batching&amp;Pil POL"/>
      <sheetName val="Pil"/>
      <sheetName val="Steel Piling_POL"/>
      <sheetName val="01"/>
      <sheetName val="Cost of O &amp; O"/>
      <sheetName val="P-Ins &amp; Bonds"/>
      <sheetName val="M"/>
      <sheetName val="산출근거"/>
      <sheetName val="#REF"/>
      <sheetName val="upa"/>
      <sheetName val="Database"/>
      <sheetName val="SCHEDULE"/>
      <sheetName val="schedule nos"/>
      <sheetName val="SOR"/>
      <sheetName val="DOQ-9"/>
      <sheetName val="rate_analysis3"/>
      <sheetName val="basic_rate3"/>
      <sheetName val="p&amp;m_analysis3"/>
      <sheetName val="DETAILED__BOQ2"/>
      <sheetName val="ETC_Plant_Cost2"/>
      <sheetName val="SPT_vs_PHI2"/>
      <sheetName val="11B_2"/>
      <sheetName val="New_Construction2"/>
      <sheetName val="rate_analysis1"/>
      <sheetName val="basic_rate1"/>
      <sheetName val="p&amp;m_analysis1"/>
      <sheetName val="DETAILED__BOQ"/>
      <sheetName val="ETC_Plant_Cost"/>
      <sheetName val="SPT_vs_PHI"/>
      <sheetName val="11B_"/>
      <sheetName val="New_Construction"/>
      <sheetName val="rate_analysis2"/>
      <sheetName val="basic_rate2"/>
      <sheetName val="p&amp;m_analysis2"/>
      <sheetName val="DETAILED__BOQ1"/>
      <sheetName val="ETC_Plant_Cost1"/>
      <sheetName val="SPT_vs_PHI1"/>
      <sheetName val="11B_1"/>
      <sheetName val="New_Construction1"/>
      <sheetName val="horizontal"/>
      <sheetName val="basic-data"/>
      <sheetName val="maingirder"/>
      <sheetName val="rate_analysis4"/>
      <sheetName val="basic_rate4"/>
      <sheetName val="p&amp;m_analysis4"/>
      <sheetName val="ETC_Plant_Cost3"/>
      <sheetName val="DETAILED__BOQ3"/>
      <sheetName val="SPT_vs_PHI3"/>
      <sheetName val="New_Construction3"/>
      <sheetName val="Box-_Girder"/>
      <sheetName val="11B_3"/>
      <sheetName val="Material_"/>
      <sheetName val="Labour_&amp;_Plant"/>
      <sheetName val="Materials_"/>
      <sheetName val="4_Annex_1_Basic_rate"/>
      <sheetName val="DATA_PILE_RT1_"/>
      <sheetName val="DATA_PILE__SM"/>
      <sheetName val="BOQ_Distribution"/>
      <sheetName val="Risk_Te__Co_"/>
      <sheetName val="Informa_"/>
      <sheetName val="A_O_R_r1Str"/>
      <sheetName val="A_O_R_r1"/>
      <sheetName val="A_O_R_(2)"/>
      <sheetName val="Machinary_Road_Work"/>
      <sheetName val="Batching&amp;Pil_POL"/>
      <sheetName val="Steel_Piling_POL"/>
      <sheetName val="Cost_of_O_&amp;_O"/>
      <sheetName val="P-Ins_&amp;_Bonds"/>
      <sheetName val="schedule_nos"/>
      <sheetName val="hyperstatic"/>
      <sheetName val="P&amp;M Req (2)"/>
      <sheetName val="Formwork"/>
      <sheetName val="Rebar analysis"/>
      <sheetName val="LAB WAGE(ANA 1"/>
      <sheetName val="LAB WAGE(ANA "/>
      <sheetName val="col-reinft1"/>
      <sheetName val="BHANDUP"/>
      <sheetName val="Voucher"/>
      <sheetName val="road inventory"/>
      <sheetName val="Prop WIdth"/>
      <sheetName val="Existing"/>
      <sheetName val="Measurment"/>
      <sheetName val="Abs PMRL"/>
      <sheetName val="Back_Cal_for OMC"/>
      <sheetName val="Gen Info"/>
      <sheetName val="basic-final"/>
      <sheetName val="Culverts"/>
      <sheetName val="Machinery-final"/>
      <sheetName val="Bituminous"/>
      <sheetName val="Earthwork"/>
      <sheetName val="Site clearance"/>
      <sheetName val="Subase"/>
      <sheetName val="Report"/>
      <sheetName val="procurement"/>
      <sheetName val="FORM7"/>
      <sheetName val="COST"/>
      <sheetName val="Material_2"/>
      <sheetName val="Labour_&amp;_Plant2"/>
      <sheetName val="Materials_2"/>
      <sheetName val="LOCAL_RATES2"/>
      <sheetName val="Box-_Girder2"/>
      <sheetName val="Convert_UTM_to_Lat,_Long2"/>
      <sheetName val="Convert_Lat,_Long_to_UTM2"/>
      <sheetName val="schedule_nos2"/>
      <sheetName val="Risk_Te__Co_2"/>
      <sheetName val="Informa_2"/>
      <sheetName val="4_Annex_1_Basic_rate2"/>
      <sheetName val="A_O_R_r1Str2"/>
      <sheetName val="A_O_R_r12"/>
      <sheetName val="A_O_R_(2)2"/>
      <sheetName val="BOQ_Distribution2"/>
      <sheetName val="LOCAL_RATES"/>
      <sheetName val="Convert_UTM_to_Lat,_Long"/>
      <sheetName val="Convert_Lat,_Long_to_UTM"/>
      <sheetName val="Material_1"/>
      <sheetName val="Labour_&amp;_Plant1"/>
      <sheetName val="Materials_1"/>
      <sheetName val="LOCAL_RATES1"/>
      <sheetName val="Box-_Girder1"/>
      <sheetName val="Convert_UTM_to_Lat,_Long1"/>
      <sheetName val="Convert_Lat,_Long_to_UTM1"/>
      <sheetName val="schedule_nos1"/>
      <sheetName val="Risk_Te__Co_1"/>
      <sheetName val="Informa_1"/>
      <sheetName val="4_Annex_1_Basic_rate1"/>
      <sheetName val="A_O_R_r1Str1"/>
      <sheetName val="A_O_R_r11"/>
      <sheetName val="A_O_R_(2)1"/>
      <sheetName val="BOQ_Distribution1"/>
      <sheetName val="rate_analysis5"/>
      <sheetName val="basic_rate5"/>
      <sheetName val="p&amp;m_analysis5"/>
      <sheetName val="ETC_Plant_Cost4"/>
      <sheetName val="DETAILED__BOQ4"/>
      <sheetName val="Material_3"/>
      <sheetName val="Labour_&amp;_Plant3"/>
      <sheetName val="Materials_3"/>
      <sheetName val="LOCAL_RATES3"/>
      <sheetName val="Box-_Girder3"/>
      <sheetName val="Convert_UTM_to_Lat,_Long3"/>
      <sheetName val="Convert_Lat,_Long_to_UTM3"/>
      <sheetName val="schedule_nos3"/>
      <sheetName val="Risk_Te__Co_3"/>
      <sheetName val="Informa_3"/>
      <sheetName val="4_Annex_1_Basic_rate3"/>
      <sheetName val="A_O_R_r1Str3"/>
      <sheetName val="A_O_R_r13"/>
      <sheetName val="A_O_R_(2)3"/>
      <sheetName val="BOQ_Distribution3"/>
      <sheetName val="Staff Acco."/>
      <sheetName val="BOQ (2)"/>
      <sheetName val="Inventory"/>
      <sheetName val="Main"/>
      <sheetName val="Sheet4"/>
      <sheetName val="Ave.wtd.rates"/>
      <sheetName val=" AnalysisPCC"/>
      <sheetName val="Materials Cost(PCC)"/>
      <sheetName val="Abs"/>
      <sheetName val="pile Fabrication"/>
      <sheetName val="Analysis-NH-Roads"/>
      <sheetName val="SC Cost FEB 03"/>
      <sheetName val="girder"/>
      <sheetName val="P&amp;M_Req_(2)"/>
      <sheetName val="Rebar_analysis"/>
      <sheetName val="LAB_WAGE(ANA_1"/>
      <sheetName val="LAB_WAGE(ANA_"/>
      <sheetName val="pile_Fabrication"/>
      <sheetName val="SC_Cost_FEB_03"/>
      <sheetName val="GN-ST-10"/>
      <sheetName val="PRECAST lightconc-II"/>
      <sheetName val="P-Site fac"/>
      <sheetName val="P-Clients fac"/>
      <sheetName val="PRELIM5"/>
      <sheetName val="Material List "/>
      <sheetName val="B S"/>
      <sheetName val="Cntrl Sheet"/>
      <sheetName val="DTPL"/>
      <sheetName val="Facility"/>
      <sheetName val="Interest"/>
      <sheetName val="PAP"/>
      <sheetName val="P L"/>
      <sheetName val="Keyratios"/>
      <sheetName val="Yield-COB"/>
      <sheetName val="CABLE"/>
      <sheetName val="number"/>
      <sheetName val="master"/>
      <sheetName val="factor "/>
      <sheetName val="Final Basic rate"/>
      <sheetName val="POLY"/>
      <sheetName val="SECPROP"/>
      <sheetName val="CABLENOS."/>
      <sheetName val="REL"/>
      <sheetName val="Rate"/>
      <sheetName val="road_inventory"/>
      <sheetName val="Prop_WIdth"/>
      <sheetName val="Monthly Turnover (Final)"/>
      <sheetName val="Monthly Programme"/>
      <sheetName val="QOSWS "/>
      <sheetName val="BTB"/>
      <sheetName val="cf"/>
      <sheetName val="travel_per"/>
      <sheetName val="orders"/>
      <sheetName val="STN WISE EMR"/>
      <sheetName val="Bongaon"/>
      <sheetName val="Jeerat"/>
      <sheetName val="NJP"/>
      <sheetName val="Box-Detour"/>
      <sheetName val="ENCL9"/>
      <sheetName val="Form 6"/>
      <sheetName val="ENCL10-C"/>
      <sheetName val="0"/>
      <sheetName val="CUM-Mar07"/>
      <sheetName val="CRM"/>
      <sheetName val="A3"/>
      <sheetName val="BUD 07-08"/>
      <sheetName val="HIDE"/>
      <sheetName val="XL"/>
      <sheetName val="Chap9.3open"/>
      <sheetName val="SPT_vs_PHI4"/>
      <sheetName val="New_Construction4"/>
      <sheetName val="11B_4"/>
      <sheetName val="Abs_PMRL1"/>
      <sheetName val="RATE_COMPILATION1"/>
      <sheetName val="DATA_PILE_RT1_1"/>
      <sheetName val="DATA_PILE__SM1"/>
      <sheetName val="Abs_PMRL"/>
      <sheetName val="RATE_COMPILATION"/>
      <sheetName val="rate_analysis6"/>
      <sheetName val="basic_rate6"/>
      <sheetName val="p&amp;m_analysis6"/>
      <sheetName val="ETC_Plant_Cost5"/>
      <sheetName val="DETAILED__BOQ5"/>
      <sheetName val="SPT_vs_PHI5"/>
      <sheetName val="New_Construction5"/>
      <sheetName val="11B_5"/>
      <sheetName val="Abs_PMRL2"/>
      <sheetName val="RATE_COMPILATION2"/>
      <sheetName val="DATA_PILE_RT1_2"/>
      <sheetName val="DATA_PILE__SM2"/>
      <sheetName val="xxxSectionData"/>
      <sheetName val="Input-SL"/>
      <sheetName val="Input-NC"/>
      <sheetName val="june(SG)(Badnawar)"/>
      <sheetName val="Cover sheet"/>
      <sheetName val="405"/>
      <sheetName val="427"/>
      <sheetName val="Control"/>
      <sheetName val="Manpower"/>
      <sheetName val="Section_by_layers_old"/>
      <sheetName val="Index"/>
      <sheetName val="A.O.R."/>
      <sheetName val="ecc_res"/>
      <sheetName val="Design of two-way slab"/>
      <sheetName val="Pier"/>
      <sheetName val="8"/>
      <sheetName val="6"/>
      <sheetName val="Dev"/>
      <sheetName val="Format F-8"/>
      <sheetName val="Rd"/>
      <sheetName val="04Carat"/>
      <sheetName val="final abstract"/>
      <sheetName val="Day work"/>
      <sheetName val="New Rates"/>
      <sheetName val="Assmpns"/>
      <sheetName val="boq"/>
      <sheetName val="UNP-NCW "/>
      <sheetName val="sheet2"/>
      <sheetName val="S2groupcode"/>
      <sheetName val="concrete"/>
      <sheetName val="beam-reinft-IIInd floor"/>
      <sheetName val="well"/>
      <sheetName val="R.A."/>
      <sheetName val="INCOME"/>
      <sheetName val="Build-up"/>
      <sheetName val="Material_4"/>
      <sheetName val="Labour_&amp;_Plant4"/>
      <sheetName val="Materials_4"/>
      <sheetName val="Convert_UTM_to_Lat,_Long4"/>
      <sheetName val="Convert_Lat,_Long_to_UTM4"/>
      <sheetName val="LOCAL_RATES4"/>
      <sheetName val="Box-_Girder4"/>
      <sheetName val="BOQ_Distribution4"/>
      <sheetName val="Risk_Te__Co_4"/>
      <sheetName val="Informa_4"/>
      <sheetName val="4_Annex_1_Basic_rate4"/>
      <sheetName val="schedule_nos4"/>
      <sheetName val="A_O_R_r1Str4"/>
      <sheetName val="A_O_R_r14"/>
      <sheetName val="A_O_R_(2)4"/>
      <sheetName val="Machinary_Road_Work1"/>
      <sheetName val="Batching&amp;Pil_POL1"/>
      <sheetName val="Steel_Piling_POL1"/>
      <sheetName val="Ave_wtd_rates"/>
      <sheetName val="_AnalysisPCC"/>
      <sheetName val="Materials_Cost(PCC)"/>
      <sheetName val="Gen_Info"/>
      <sheetName val="Back_Cal_for_OMC"/>
      <sheetName val="road_inventory1"/>
      <sheetName val="Prop_WIdth1"/>
      <sheetName val="BOQ_(2)"/>
      <sheetName val="Staff_Acco_"/>
      <sheetName val="Cost_of_O_&amp;_O1"/>
      <sheetName val="P-Ins_&amp;_Bonds1"/>
      <sheetName val="P-Site_fac"/>
      <sheetName val="P-Clients_fac"/>
      <sheetName val="CABLENOS_"/>
      <sheetName val="Final_Basic_rate"/>
      <sheetName val="Site_clearance"/>
      <sheetName val="PRECAST_lightconc-II"/>
      <sheetName val="factor_"/>
      <sheetName val="B_S"/>
      <sheetName val="Cntrl_Sheet"/>
      <sheetName val="P_L"/>
      <sheetName val="rate_analysis8"/>
      <sheetName val="basic_rate8"/>
      <sheetName val="p&amp;m_analysis8"/>
      <sheetName val="DETAILED__BOQ7"/>
      <sheetName val="ETC_Plant_Cost7"/>
      <sheetName val="SPT_vs_PHI6"/>
      <sheetName val="Material_6"/>
      <sheetName val="Labour_&amp;_Plant6"/>
      <sheetName val="Materials_6"/>
      <sheetName val="11B_6"/>
      <sheetName val="New_Construction6"/>
      <sheetName val="Box-_Girder6"/>
      <sheetName val="BOQ_Distribution6"/>
      <sheetName val="Risk_Te__Co_6"/>
      <sheetName val="Informa_6"/>
      <sheetName val="A_O_R_r1Str6"/>
      <sheetName val="A_O_R_r16"/>
      <sheetName val="A_O_R_(2)6"/>
      <sheetName val="LOCAL_RATES6"/>
      <sheetName val="Convert_UTM_to_Lat,_Long6"/>
      <sheetName val="Convert_Lat,_Long_to_UTM6"/>
      <sheetName val="schedule_nos6"/>
      <sheetName val="4_Annex_1_Basic_rate6"/>
      <sheetName val="road_inventory2"/>
      <sheetName val="Prop_WIdth2"/>
      <sheetName val="rate_analysis7"/>
      <sheetName val="basic_rate7"/>
      <sheetName val="p&amp;m_analysis7"/>
      <sheetName val="DETAILED__BOQ6"/>
      <sheetName val="ETC_Plant_Cost6"/>
      <sheetName val="Material_5"/>
      <sheetName val="Labour_&amp;_Plant5"/>
      <sheetName val="Materials_5"/>
      <sheetName val="Box-_Girder5"/>
      <sheetName val="BOQ_Distribution5"/>
      <sheetName val="Risk_Te__Co_5"/>
      <sheetName val="Informa_5"/>
      <sheetName val="A_O_R_r1Str5"/>
      <sheetName val="A_O_R_r15"/>
      <sheetName val="A_O_R_(2)5"/>
      <sheetName val="LOCAL_RATES5"/>
      <sheetName val="Convert_UTM_to_Lat,_Long5"/>
      <sheetName val="Convert_Lat,_Long_to_UTM5"/>
      <sheetName val="schedule_nos5"/>
      <sheetName val="4_Annex_1_Basic_rate5"/>
      <sheetName val="MP"/>
      <sheetName val="Diesel Analysis"/>
      <sheetName val="Plant &amp;  Machinery"/>
      <sheetName val="TP1"/>
      <sheetName val="PROG_DATA"/>
      <sheetName val="11-hsd"/>
      <sheetName val="13-septic"/>
      <sheetName val="7-ug"/>
      <sheetName val="2-utility"/>
      <sheetName val="18-misc"/>
      <sheetName val="5-pipe"/>
      <sheetName val="1-G1"/>
      <sheetName val="sc"/>
      <sheetName val="r"/>
      <sheetName val="Desdat"/>
      <sheetName val="AOQ-new "/>
      <sheetName val="Package-2"/>
      <sheetName val="hyperstatic-3"/>
      <sheetName val="Abs_PMRL3"/>
      <sheetName val="RATE_COMPILATION3"/>
      <sheetName val="DATA_PILE_RT1_3"/>
      <sheetName val="DATA_PILE__SM3"/>
      <sheetName val="rate_analysis9"/>
      <sheetName val="basic_rate9"/>
      <sheetName val="p&amp;m_analysis9"/>
      <sheetName val="ETC_Plant_Cost8"/>
      <sheetName val="DETAILED__BOQ8"/>
      <sheetName val="SPT_vs_PHI8"/>
      <sheetName val="New_Construction8"/>
      <sheetName val="11B_8"/>
      <sheetName val="Abs_PMRL5"/>
      <sheetName val="RATE_COMPILATION5"/>
      <sheetName val="DATA_PILE_RT1_5"/>
      <sheetName val="DATA_PILE__SM5"/>
      <sheetName val="Machinary_Road_Work3"/>
      <sheetName val="Batching&amp;Pil_POL3"/>
      <sheetName val="Steel_Piling_POL3"/>
      <sheetName val="Materials_Cost(PCC)2"/>
      <sheetName val="Ave_wtd_rates2"/>
      <sheetName val="_AnalysisPCC2"/>
      <sheetName val="Gen_Info2"/>
      <sheetName val="Back_Cal_for_OMC2"/>
      <sheetName val="P&amp;M_Req_(2)2"/>
      <sheetName val="Rebar_analysis2"/>
      <sheetName val="LAB_WAGE(ANA_12"/>
      <sheetName val="LAB_WAGE(ANA_3"/>
      <sheetName val="Staff_Acco_1"/>
      <sheetName val="SPT_vs_PHI7"/>
      <sheetName val="New_Construction7"/>
      <sheetName val="11B_7"/>
      <sheetName val="Abs_PMRL4"/>
      <sheetName val="RATE_COMPILATION4"/>
      <sheetName val="DATA_PILE_RT1_4"/>
      <sheetName val="DATA_PILE__SM4"/>
      <sheetName val="Machinary_Road_Work2"/>
      <sheetName val="Batching&amp;Pil_POL2"/>
      <sheetName val="Steel_Piling_POL2"/>
      <sheetName val="Materials_Cost(PCC)1"/>
      <sheetName val="Ave_wtd_rates1"/>
      <sheetName val="_AnalysisPCC1"/>
      <sheetName val="Gen_Info1"/>
      <sheetName val="Back_Cal_for_OMC1"/>
      <sheetName val="P&amp;M_Req_(2)1"/>
      <sheetName val="Rebar_analysis1"/>
      <sheetName val="LAB_WAGE(ANA_11"/>
      <sheetName val="LAB_WAGE(ANA_2"/>
      <sheetName val="rate_analysis10"/>
      <sheetName val="basic_rate10"/>
      <sheetName val="p&amp;m_analysis10"/>
      <sheetName val="ETC_Plant_Cost9"/>
      <sheetName val="DETAILED__BOQ9"/>
      <sheetName val="SPT_vs_PHI9"/>
      <sheetName val="New_Construction9"/>
      <sheetName val="11B_9"/>
      <sheetName val="Abs_PMRL6"/>
      <sheetName val="RATE_COMPILATION6"/>
      <sheetName val="DATA_PILE_RT1_6"/>
      <sheetName val="DATA_PILE__SM6"/>
      <sheetName val="Machinary_Road_Work4"/>
      <sheetName val="Batching&amp;Pil_POL4"/>
      <sheetName val="Steel_Piling_POL4"/>
      <sheetName val="Materials_Cost(PCC)3"/>
      <sheetName val="Ave_wtd_rates3"/>
      <sheetName val="_AnalysisPCC3"/>
      <sheetName val="Gen_Info3"/>
      <sheetName val="Back_Cal_for_OMC3"/>
      <sheetName val="P&amp;M_Req_(2)3"/>
      <sheetName val="Rebar_analysis3"/>
      <sheetName val="LAB_WAGE(ANA_13"/>
      <sheetName val="LAB_WAGE(ANA_4"/>
      <sheetName val="road_inventory3"/>
      <sheetName val="Prop_WIdth3"/>
      <sheetName val="Staff_Acco_2"/>
      <sheetName val="Cost_of_O_&amp;_O2"/>
      <sheetName val="P-Ins_&amp;_Bonds2"/>
      <sheetName val="Form_6"/>
      <sheetName val="Material_List_"/>
      <sheetName val="rate_analysis11"/>
      <sheetName val="basic_rate11"/>
      <sheetName val="p&amp;m_analysis11"/>
      <sheetName val="ETC_Plant_Cost10"/>
      <sheetName val="DETAILED__BOQ10"/>
      <sheetName val="SPT_vs_PHI10"/>
      <sheetName val="New_Construction10"/>
      <sheetName val="Box-_Girder7"/>
      <sheetName val="BOQ_Distribution7"/>
      <sheetName val="Material_7"/>
      <sheetName val="Labour_&amp;_Plant7"/>
      <sheetName val="Materials_7"/>
      <sheetName val="11B_10"/>
      <sheetName val="LOCAL_RATES7"/>
      <sheetName val="Risk_Te__Co_7"/>
      <sheetName val="Informa_7"/>
      <sheetName val="A_O_R_r1Str7"/>
      <sheetName val="A_O_R_r17"/>
      <sheetName val="A_O_R_(2)7"/>
      <sheetName val="Convert_UTM_to_Lat,_Long7"/>
      <sheetName val="Convert_Lat,_Long_to_UTM7"/>
      <sheetName val="Abs_PMRL7"/>
      <sheetName val="RATE_COMPILATION7"/>
      <sheetName val="4_Annex_1_Basic_rate7"/>
      <sheetName val="DATA_PILE_RT1_7"/>
      <sheetName val="DATA_PILE__SM7"/>
      <sheetName val="Machinary_Road_Work5"/>
      <sheetName val="Batching&amp;Pil_POL5"/>
      <sheetName val="Steel_Piling_POL5"/>
      <sheetName val="Materials_Cost(PCC)4"/>
      <sheetName val="Ave_wtd_rates4"/>
      <sheetName val="_AnalysisPCC4"/>
      <sheetName val="Gen_Info4"/>
      <sheetName val="Back_Cal_for_OMC4"/>
      <sheetName val="schedule_nos7"/>
      <sheetName val="P&amp;M_Req_(2)4"/>
      <sheetName val="Rebar_analysis4"/>
      <sheetName val="LAB_WAGE(ANA_14"/>
      <sheetName val="LAB_WAGE(ANA_5"/>
      <sheetName val="road_inventory4"/>
      <sheetName val="Prop_WIdth4"/>
      <sheetName val="Staff_Acco_3"/>
      <sheetName val="Cost_of_O_&amp;_O3"/>
      <sheetName val="P-Ins_&amp;_Bonds3"/>
      <sheetName val="PRECAST_lightconc-II1"/>
      <sheetName val="SC_Cost_FEB_031"/>
      <sheetName val="Site_clearance1"/>
      <sheetName val="B_S1"/>
      <sheetName val="Cntrl_Sheet1"/>
      <sheetName val="P_L1"/>
      <sheetName val="factor_1"/>
      <sheetName val="CABLENOS_1"/>
      <sheetName val="Final_Basic_rate1"/>
      <sheetName val="BOQ_(2)1"/>
      <sheetName val="Form_61"/>
      <sheetName val="Material_List_1"/>
      <sheetName val="rate_analysis12"/>
      <sheetName val="basic_rate12"/>
      <sheetName val="p&amp;m_analysis12"/>
      <sheetName val="ETC_Plant_Cost11"/>
      <sheetName val="DETAILED__BOQ11"/>
      <sheetName val="SPT_vs_PHI11"/>
      <sheetName val="New_Construction11"/>
      <sheetName val="Box-_Girder8"/>
      <sheetName val="BOQ_Distribution8"/>
      <sheetName val="Material_8"/>
      <sheetName val="Labour_&amp;_Plant8"/>
      <sheetName val="Materials_8"/>
      <sheetName val="11B_11"/>
      <sheetName val="LOCAL_RATES8"/>
      <sheetName val="Risk_Te__Co_8"/>
      <sheetName val="Informa_8"/>
      <sheetName val="A_O_R_r1Str8"/>
      <sheetName val="A_O_R_r18"/>
      <sheetName val="A_O_R_(2)8"/>
      <sheetName val="Convert_UTM_to_Lat,_Long8"/>
      <sheetName val="Convert_Lat,_Long_to_UTM8"/>
      <sheetName val="Abs_PMRL8"/>
      <sheetName val="RATE_COMPILATION8"/>
      <sheetName val="4_Annex_1_Basic_rate8"/>
      <sheetName val="DATA_PILE_RT1_8"/>
      <sheetName val="DATA_PILE__SM8"/>
      <sheetName val="Machinary_Road_Work6"/>
      <sheetName val="Batching&amp;Pil_POL6"/>
      <sheetName val="Steel_Piling_POL6"/>
      <sheetName val="Materials_Cost(PCC)5"/>
      <sheetName val="Ave_wtd_rates5"/>
      <sheetName val="_AnalysisPCC5"/>
      <sheetName val="Gen_Info5"/>
      <sheetName val="Back_Cal_for_OMC5"/>
      <sheetName val="schedule_nos8"/>
      <sheetName val="P&amp;M_Req_(2)5"/>
      <sheetName val="Rebar_analysis5"/>
      <sheetName val="LAB_WAGE(ANA_15"/>
      <sheetName val="LAB_WAGE(ANA_6"/>
      <sheetName val="road_inventory5"/>
      <sheetName val="Prop_WIdth5"/>
      <sheetName val="Cost_of_O_&amp;_O4"/>
      <sheetName val="P-Ins_&amp;_Bonds4"/>
      <sheetName val="PRECAST_lightconc-II2"/>
      <sheetName val="SC_Cost_FEB_032"/>
      <sheetName val="Staff_Acco_4"/>
      <sheetName val="Site_clearance2"/>
      <sheetName val="B_S2"/>
      <sheetName val="Cntrl_Sheet2"/>
      <sheetName val="P_L2"/>
      <sheetName val="factor_2"/>
      <sheetName val="CABLENOS_2"/>
      <sheetName val="Final_Basic_rate2"/>
      <sheetName val="BOQ_(2)2"/>
      <sheetName val="Form_62"/>
      <sheetName val="Material_List_2"/>
      <sheetName val="C &amp; G RHS"/>
      <sheetName val=" "/>
      <sheetName val="Box_Detail_case_1"/>
      <sheetName val="BC"/>
      <sheetName val="C&amp;G"/>
      <sheetName val="DBM"/>
      <sheetName val="DLC"/>
      <sheetName val="EMB"/>
      <sheetName val="GSB"/>
      <sheetName val="PQC"/>
      <sheetName val="SG"/>
      <sheetName val="WMM Top"/>
      <sheetName val="SubGrade MEASUREMENT (2)"/>
      <sheetName val="Fill this out first..."/>
      <sheetName val="Dayworks Bill"/>
      <sheetName val="Bills of Quantities"/>
      <sheetName val="MASTER SHEET"/>
      <sheetName val="INPUT SHEET"/>
      <sheetName val="AoR Finishing"/>
      <sheetName val="MPR_PA_1"/>
      <sheetName val="s1boq"/>
      <sheetName val="pvc"/>
      <sheetName val="HDPE"/>
      <sheetName val="DI"/>
      <sheetName val="Basis"/>
      <sheetName val="footing"/>
      <sheetName val="LL normal"/>
      <sheetName val="Cway Qty."/>
      <sheetName val="slab"/>
      <sheetName val="pile_Fabrication1"/>
      <sheetName val="Monthly_Turnover_(Final)"/>
      <sheetName val="Monthly_Programme"/>
      <sheetName val="R_A_"/>
      <sheetName val="SC24"/>
      <sheetName val="Total-Buildingwise - Var 4"/>
      <sheetName val="External BOQs"/>
      <sheetName val="External BOQs (3)"/>
      <sheetName val="External Para"/>
      <sheetName val="Mix Design"/>
      <sheetName val="starter"/>
      <sheetName val="Estimate"/>
      <sheetName val="SUB-GRADE"/>
      <sheetName val="not req 3"/>
      <sheetName val="PLAN_FEB97"/>
      <sheetName val="Debit_Pump"/>
      <sheetName val="Details_Transit"/>
      <sheetName val="Bus Ways"/>
      <sheetName val="Details"/>
      <sheetName val="foot-slab reinft"/>
      <sheetName val="Doha WBS Clean"/>
      <sheetName val="BTR (2)"/>
      <sheetName val="DATA-DEP.(13-17)"/>
      <sheetName val="DATA-KBPL(17-25)"/>
      <sheetName val="DATA-GCC(25-34.7)"/>
      <sheetName val="St.-Con(0-17)"/>
      <sheetName val="St.-Con.(17-34)"/>
      <sheetName val="rdamdata"/>
      <sheetName val="BQMPALOC"/>
      <sheetName val="선수금"/>
      <sheetName val="RA"/>
      <sheetName val="Cover_sheet"/>
      <sheetName val="BUD_07-08"/>
      <sheetName val="AOQ-new_"/>
      <sheetName val="QOSWS_"/>
      <sheetName val="STN_WISE_EMR"/>
      <sheetName val="water prop."/>
      <sheetName val="Calendar"/>
      <sheetName val="CIVIL-PGCIL-REV0"/>
      <sheetName val="04REL"/>
      <sheetName val="BREAKUP OF OIL"/>
      <sheetName val="p&amp;m"/>
      <sheetName val="Validation"/>
      <sheetName val="TMRS"/>
      <sheetName val="analysis-nh-culverts"/>
      <sheetName val="analysis-drains &amp; misc"/>
      <sheetName val="lead statement (pcc)"/>
      <sheetName val="analysis-nh-traf &amp; trans"/>
      <sheetName val="Name"/>
      <sheetName val="Elect."/>
      <sheetName val="Steel_Circular"/>
      <sheetName val="부대내역"/>
      <sheetName val="DesignData"/>
      <sheetName val="ch-9"/>
      <sheetName val="ch-8"/>
      <sheetName val="Pile Cap"/>
      <sheetName val="SeismicData"/>
      <sheetName val="BOXCELL"/>
      <sheetName val="BOXCULVERT"/>
      <sheetName val="Cut Fill"/>
      <sheetName val="FORM5"/>
      <sheetName val="Habitation"/>
      <sheetName val="Maintenance"/>
      <sheetName val="Population"/>
      <sheetName val="Proforma B"/>
      <sheetName val="RET "/>
      <sheetName val="TOE"/>
      <sheetName val="Traffic"/>
      <sheetName val="Tree_Enu"/>
      <sheetName val="Tax Inv C Bldg. 7th"/>
      <sheetName val="basic"/>
      <sheetName val="entitlements"/>
      <sheetName val="Eq. Mobilization"/>
      <sheetName val="Scope Reconciliation"/>
      <sheetName val="COMPLEXALL"/>
      <sheetName val="Rate An"/>
      <sheetName val="meas"/>
      <sheetName val="v"/>
      <sheetName val="BOQ1"/>
      <sheetName val="Qty SR"/>
      <sheetName val="공종별집계"/>
      <sheetName val="10.Minor Structure"/>
      <sheetName val="MATERIAL COST"/>
      <sheetName val="leads"/>
      <sheetName val="Information"/>
      <sheetName val="35 D Annex2"/>
      <sheetName val="InputData"/>
      <sheetName val="Spec"/>
      <sheetName val="SAP架設-2005.12.31"/>
      <sheetName val="mrates"/>
      <sheetName val="Equipment Master"/>
      <sheetName val="mroad data"/>
      <sheetName val="works"/>
      <sheetName val="Measur"/>
      <sheetName val="BOTTOM SLAB 37+816"/>
      <sheetName val="MNB 41+520 TOP SLAB"/>
      <sheetName val="41+525 R-F WALL"/>
      <sheetName val="Abutment 2 48+020"/>
      <sheetName val="Rates Basic"/>
      <sheetName val="RMC"/>
      <sheetName val="Lead"/>
      <sheetName val="Sub Data"/>
      <sheetName val="BASIC RATES"/>
      <sheetName val="HP(9.200)"/>
      <sheetName val="Dom"/>
    </sheetNames>
    <sheetDataSet>
      <sheetData sheetId="0">
        <row r="1">
          <cell r="A1" t="str">
            <v>CONSTRUCTION OF 400/220kV BAHADURGARH SUBSTATION(NEW)ASSOCIATED WITH SYSTEM STRENGTHENING SCHEME FOR NORTHERN REGION(PACKAGE-B)</v>
          </cell>
        </row>
      </sheetData>
      <sheetData sheetId="1">
        <row r="1">
          <cell r="A1" t="str">
            <v>CONSTRUCTION OF 400/220kV BAHADURGARH SUBSTATION(NEW)ASSOCIATED WITH SYSTEM STRENGTHENING SCHEME FOR NORTHERN REGION(PACKAGE-B)</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sheetData sheetId="161"/>
      <sheetData sheetId="162"/>
      <sheetData sheetId="163"/>
      <sheetData sheetId="164"/>
      <sheetData sheetId="165" refreshError="1"/>
      <sheetData sheetId="166" refreshError="1"/>
      <sheetData sheetId="167"/>
      <sheetData sheetId="168" refreshError="1"/>
      <sheetData sheetId="169"/>
      <sheetData sheetId="170"/>
      <sheetData sheetId="171"/>
      <sheetData sheetId="172" refreshError="1"/>
      <sheetData sheetId="173"/>
      <sheetData sheetId="174"/>
      <sheetData sheetId="175" refreshError="1"/>
      <sheetData sheetId="176"/>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sheetData sheetId="339"/>
      <sheetData sheetId="340" refreshError="1"/>
      <sheetData sheetId="341" refreshError="1"/>
      <sheetData sheetId="342" refreshError="1"/>
      <sheetData sheetId="343"/>
      <sheetData sheetId="344" refreshError="1"/>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refreshError="1"/>
      <sheetData sheetId="385" refreshError="1"/>
      <sheetData sheetId="386" refreshError="1"/>
      <sheetData sheetId="387" refreshError="1"/>
      <sheetData sheetId="388"/>
      <sheetData sheetId="389"/>
      <sheetData sheetId="390" refreshError="1"/>
      <sheetData sheetId="391" refreshError="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sheetData sheetId="715"/>
      <sheetData sheetId="716"/>
      <sheetData sheetId="717"/>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sheetData sheetId="746"/>
      <sheetData sheetId="747"/>
      <sheetData sheetId="748"/>
      <sheetData sheetId="749"/>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sheetData sheetId="804"/>
      <sheetData sheetId="805"/>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Info"/>
      <sheetName val="level"/>
      <sheetName val="volume"/>
      <sheetName val="G_Design"/>
      <sheetName val="traffic "/>
      <sheetName val="lab_ test"/>
      <sheetName val="CD_Existing"/>
      <sheetName val="Slab-1840"/>
      <sheetName val="Slab-2560"/>
      <sheetName val="Slab-3520"/>
      <sheetName val="Slab 3520m est"/>
      <sheetName val="CD Design"/>
      <sheetName val="pavement(0-1300&amp;2600-3860)"/>
      <sheetName val="pavement (1300-2600m)"/>
      <sheetName val="road_est(bm)"/>
      <sheetName val="E-Slab3520"/>
      <sheetName val="E-Slab 1840,2560"/>
      <sheetName val="E-P1"/>
      <sheetName val="E-P2"/>
      <sheetName val="Total Cost"/>
      <sheetName val="cover page"/>
      <sheetName val="1.5mspanX1.0m est. "/>
      <sheetName val="design of 510m "/>
      <sheetName val="510m estimate"/>
      <sheetName val="design of 750m"/>
      <sheetName val="design of  1260m"/>
      <sheetName val="Dig_Pavment 0-1300"/>
      <sheetName val="Dig_Pavment1300-2600"/>
      <sheetName val="Dig_Pavment2600-3860"/>
      <sheetName val="Rigid Pavement Drawing"/>
      <sheetName val="Debit_Pump"/>
      <sheetName val="Details_Transit"/>
      <sheetName val="pavement(0-1300&amp;26p0-3860)"/>
      <sheetName val="Voucher"/>
      <sheetName val="Data"/>
      <sheetName val="Cal"/>
      <sheetName val="basdat"/>
      <sheetName val="ATTERBERG LIMIT"/>
      <sheetName val="Back_Cal_for OMC"/>
      <sheetName val="procurement"/>
      <sheetName val="Build-up"/>
      <sheetName val="Indirect expenses"/>
      <sheetName val="ANNEXURE-A"/>
      <sheetName val="Machinery"/>
      <sheetName val="A.O.R."/>
      <sheetName val="SILICATE"/>
      <sheetName val="RA"/>
      <sheetName val="DETAILED  BOQ"/>
      <sheetName val="schedule1"/>
      <sheetName val="doq"/>
      <sheetName val="Legal Risk Analysis"/>
      <sheetName val="key dates"/>
      <sheetName val="Actuals"/>
      <sheetName val="BALAN1"/>
      <sheetName val="17"/>
      <sheetName val="BOQ Distribution"/>
      <sheetName val="Unconnected"/>
      <sheetName val="MAIN"/>
      <sheetName val="Assumptions"/>
      <sheetName val="hyperstatic-3"/>
      <sheetName val="foundation(V)"/>
      <sheetName val="FORM7"/>
      <sheetName val="FT-05-02IsoBOM"/>
      <sheetName val="Timesheet"/>
      <sheetName val="INPUT-DATA"/>
      <sheetName val="SALIENT"/>
      <sheetName val="Sheet1"/>
      <sheetName val="ANAL"/>
      <sheetName val="UNP-NCW "/>
      <sheetName val="Dayworks Bill"/>
      <sheetName val="Bills of Quantities"/>
      <sheetName val="Inventory"/>
      <sheetName val="dBase"/>
      <sheetName val="REL"/>
      <sheetName val="Staff Acco."/>
      <sheetName val="PROG_DATA"/>
      <sheetName val="Rates Basic"/>
      <sheetName val="01"/>
      <sheetName val="Cul_detail"/>
      <sheetName val="SUMMARY"/>
      <sheetName val="Major Br. Statement"/>
      <sheetName val="Material "/>
      <sheetName val=""/>
      <sheetName val="Gen_Info1"/>
      <sheetName val="traffic_1"/>
      <sheetName val="lab__test1"/>
      <sheetName val="Slab_3520m_est1"/>
      <sheetName val="CD_Design1"/>
      <sheetName val="pavement_(1300-2600m)1"/>
      <sheetName val="E-Slab_1840,25601"/>
      <sheetName val="Total_Cost1"/>
      <sheetName val="cover_page1"/>
      <sheetName val="1_5mspanX1_0m_est__1"/>
      <sheetName val="design_of_510m_1"/>
      <sheetName val="510m_estimate1"/>
      <sheetName val="design_of_750m1"/>
      <sheetName val="design_of__1260m1"/>
      <sheetName val="Dig_Pavment_0-13001"/>
      <sheetName val="Rigid_Pavement_Drawing1"/>
      <sheetName val="Legal_Risk_Analysis1"/>
      <sheetName val="key_dates1"/>
      <sheetName val="Indirect_expenses1"/>
      <sheetName val="ATTERBERG_LIMIT1"/>
      <sheetName val="A_O_R_1"/>
      <sheetName val="Back_Cal_for_OMC1"/>
      <sheetName val="DETAILED__BOQ1"/>
      <sheetName val="BOQ_Distribution1"/>
      <sheetName val="Gen_Info"/>
      <sheetName val="traffic_"/>
      <sheetName val="lab__test"/>
      <sheetName val="Slab_3520m_est"/>
      <sheetName val="CD_Design"/>
      <sheetName val="pavement_(1300-2600m)"/>
      <sheetName val="E-Slab_1840,2560"/>
      <sheetName val="Total_Cost"/>
      <sheetName val="cover_page"/>
      <sheetName val="1_5mspanX1_0m_est__"/>
      <sheetName val="design_of_510m_"/>
      <sheetName val="510m_estimate"/>
      <sheetName val="design_of_750m"/>
      <sheetName val="design_of__1260m"/>
      <sheetName val="Dig_Pavment_0-1300"/>
      <sheetName val="Rigid_Pavement_Drawing"/>
      <sheetName val="Legal_Risk_Analysis"/>
      <sheetName val="key_dates"/>
      <sheetName val="Indirect_expenses"/>
      <sheetName val="ATTERBERG_LIMIT"/>
      <sheetName val="BOQ_Distribution"/>
      <sheetName val="A_O_R_"/>
      <sheetName val="Back_Cal_for_OMC"/>
      <sheetName val="DETAILED__BOQ"/>
      <sheetName val="Gen_Info2"/>
      <sheetName val="traffic_2"/>
      <sheetName val="lab__test2"/>
      <sheetName val="Slab_3520m_est2"/>
      <sheetName val="CD_Design2"/>
      <sheetName val="pavement_(1300-2600m)2"/>
      <sheetName val="E-Slab_1840,25602"/>
      <sheetName val="Total_Cost2"/>
      <sheetName val="cover_page2"/>
      <sheetName val="1_5mspanX1_0m_est__2"/>
      <sheetName val="design_of_510m_2"/>
      <sheetName val="510m_estimate2"/>
      <sheetName val="design_of_750m2"/>
      <sheetName val="design_of__1260m2"/>
      <sheetName val="Dig_Pavment_0-13002"/>
      <sheetName val="Rigid_Pavement_Drawing2"/>
      <sheetName val="Legal_Risk_Analysis2"/>
      <sheetName val="key_dates2"/>
      <sheetName val="Indirect_expenses2"/>
      <sheetName val="ATTERBERG_LIMIT2"/>
      <sheetName val="BOQ_Distribution2"/>
      <sheetName val="A_O_R_2"/>
      <sheetName val="Back_Cal_for_OMC2"/>
      <sheetName val="DETAILED__BOQ2"/>
      <sheetName val="Input_data"/>
      <sheetName val="PLAN_FEB97"/>
      <sheetName val="Intro"/>
      <sheetName val="Index"/>
      <sheetName val="evaluate"/>
      <sheetName val="INPUT"/>
      <sheetName val="Box Details"/>
      <sheetName val="Analysis"/>
      <sheetName val="Annex"/>
      <sheetName val="basic-data"/>
      <sheetName val="mem-property"/>
      <sheetName val="bhandup"/>
      <sheetName val="sheet2"/>
      <sheetName val="Schedule"/>
      <sheetName val="IDC revised"/>
      <sheetName val="Schedule with cap"/>
      <sheetName val="XL4Poppy"/>
      <sheetName val="Letter"/>
      <sheetName val="CBR "/>
      <sheetName val="Plant &amp;  Machinery"/>
      <sheetName val="4 Annex 1 Basic rate"/>
      <sheetName val="B S"/>
      <sheetName val="Cntrl Sheet"/>
      <sheetName val="DTPL"/>
      <sheetName val="Facility"/>
      <sheetName val="PAP"/>
      <sheetName val="Keyratios"/>
      <sheetName val="Narrative"/>
      <sheetName val="Elect."/>
      <sheetName val="VCH-SLC"/>
      <sheetName val="Supplier"/>
      <sheetName val="INPUT SHEET"/>
      <sheetName val="BS1"/>
      <sheetName val="gen"/>
      <sheetName val="macros"/>
      <sheetName val="Gen_Info3"/>
      <sheetName val="traffic_3"/>
      <sheetName val="lab__test3"/>
      <sheetName val="Slab_3520m_est3"/>
      <sheetName val="CD_Design3"/>
      <sheetName val="pavement_(1300-2600m)3"/>
      <sheetName val="E-Slab_1840,25603"/>
      <sheetName val="Total_Cost3"/>
      <sheetName val="cover_page3"/>
      <sheetName val="1_5mspanX1_0m_est__3"/>
      <sheetName val="design_of_510m_3"/>
      <sheetName val="510m_estimate3"/>
      <sheetName val="design_of_750m3"/>
      <sheetName val="design_of__1260m3"/>
      <sheetName val="Dig_Pavment_0-13003"/>
      <sheetName val="Rigid_Pavement_Drawing3"/>
      <sheetName val="Indirect_expenses3"/>
      <sheetName val="Back_Cal_for_OMC3"/>
      <sheetName val="ATTERBERG_LIMIT3"/>
      <sheetName val="DETAILED__BOQ3"/>
      <sheetName val="Legal_Risk_Analysis3"/>
      <sheetName val="key_dates3"/>
      <sheetName val="BOQ_Distribution3"/>
      <sheetName val="A_O_R_3"/>
      <sheetName val="UNP-NCW_"/>
      <sheetName val="Dayworks_Bill"/>
      <sheetName val="Bills_of_Quantities"/>
      <sheetName val="Staff_Acco_"/>
      <sheetName val="Rates_Basic"/>
      <sheetName val="Major_Br__Statement"/>
      <sheetName val="Material_"/>
      <sheetName val="IDC_revised"/>
      <sheetName val="Schedule_with_cap"/>
      <sheetName val="revised Scenario"/>
      <sheetName val="CABLE"/>
      <sheetName val="number"/>
      <sheetName val="hyperstatic"/>
      <sheetName val="section"/>
      <sheetName val="basic-final"/>
      <sheetName val="Culverts"/>
      <sheetName val="Machinery-final"/>
      <sheetName val="Bituminous"/>
      <sheetName val="Earthwork"/>
      <sheetName val="Site clearance"/>
      <sheetName val="Subase"/>
      <sheetName val="loadcal"/>
      <sheetName val="Design of two-way slab"/>
      <sheetName val="Materials "/>
      <sheetName val="meas"/>
      <sheetName val="Labour"/>
      <sheetName val="LOAD CALCULATIONS"/>
      <sheetName val="288-1"/>
      <sheetName val="LoadCapa"/>
      <sheetName val="EW SR"/>
      <sheetName val="calc"/>
      <sheetName val="BOQ"/>
      <sheetName val="purpose&amp;input"/>
      <sheetName val="Abt Foundation "/>
      <sheetName val="pier Foundation"/>
      <sheetName val="Basicdata-f"/>
      <sheetName val="Material"/>
      <sheetName val="master"/>
      <sheetName val="Labour &amp; Plant"/>
      <sheetName val="Summary Minor Jns."/>
      <sheetName val="DATA_PILE_BG"/>
      <sheetName val="DATA_PCC"/>
      <sheetName val="DATA_PILECAP"/>
      <sheetName val="DATA_PILE_RT2"/>
      <sheetName val="DATA_PILE_RT1 "/>
      <sheetName val="DATA_PILE _SM"/>
      <sheetName val="slab"/>
      <sheetName val="doq-9"/>
      <sheetName val="doq-8"/>
      <sheetName val="doq-1"/>
      <sheetName val="5"/>
      <sheetName val="PH-V (20-07-06) (77)"/>
      <sheetName val="FORM-16"/>
      <sheetName val="GLEVEL RHS"/>
      <sheetName val="#REF"/>
      <sheetName val="rabsg"/>
      <sheetName val="racarp"/>
      <sheetName val="measur"/>
      <sheetName val="dataentry"/>
      <sheetName val="raseal"/>
      <sheetName val="SDBC"/>
      <sheetName val="Plant_&amp;__Machinery"/>
      <sheetName val="CBR_"/>
      <sheetName val="Ghuwara- Indora Road to Bhelda "/>
      <sheetName val="BTB"/>
      <sheetName val="cf"/>
      <sheetName val="orders"/>
      <sheetName val="mach reco"/>
      <sheetName val="abstract"/>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Basicrates"/>
      <sheetName val="basdat-f"/>
      <sheetName val="COST ANNEX OLD"/>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
      <sheetName val="14"/>
      <sheetName val="COST ANNEX"/>
      <sheetName val="Control"/>
      <sheetName val="PROCTOR"/>
      <sheetName val="Civil &amp; design"/>
      <sheetName val="Box-Detour"/>
      <sheetName val="Pipe Culvert"/>
      <sheetName val="CD"/>
      <sheetName val="CD_All_No_"/>
      <sheetName val="Cost Breakup Depreciation&amp; Tax"/>
      <sheetName val="Debt-Schedule-DSR-Ops Factor"/>
      <sheetName val="토 적 표"/>
      <sheetName val="공사비집계"/>
      <sheetName val="BWSCPlt"/>
      <sheetName val="CI"/>
      <sheetName val="DI"/>
      <sheetName val="G_R_P1"/>
      <sheetName val="HDPE"/>
      <sheetName val="pvc"/>
      <sheetName val="R.A."/>
      <sheetName val="Design_of_two-way_slab"/>
      <sheetName val="Materials_"/>
      <sheetName val="4_Annex_1_Basic_rate"/>
      <sheetName val="Site_clearanc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es"/>
      <sheetName val="DCS"/>
      <sheetName val="Pentaerythritol"/>
      <sheetName val="SCHB.LDLB"/>
      <sheetName val="mes"/>
      <sheetName val="MAT cost"/>
      <sheetName val="Furniture"/>
      <sheetName val="Global factors"/>
      <sheetName val="Road Ab"/>
      <sheetName val="Sch.Main Bldg."/>
      <sheetName val="RoadMeas"/>
      <sheetName val="sor 08-09"/>
      <sheetName val="MEASUREMENT G.F"/>
      <sheetName val="RA Nov-2003"/>
      <sheetName val="ABS"/>
      <sheetName val="diesel analysis"/>
      <sheetName val="XL4Test5"/>
      <sheetName val="Plant_&amp;__Machinery1"/>
      <sheetName val="CBR_1"/>
      <sheetName val="Ghuwara-_Indora_Road_to_Bhelda_"/>
      <sheetName val="leads"/>
      <sheetName val="Gen R.A. for Paver"/>
      <sheetName val="Abstract."/>
      <sheetName val="Measurement"/>
      <sheetName val="Paver R.A."/>
      <sheetName val="F-2B"/>
      <sheetName val="F-2A"/>
      <sheetName val="BOQ (2)"/>
      <sheetName val="r"/>
      <sheetName val="Longitudinal"/>
      <sheetName val="ABQ"/>
      <sheetName val="DESIGN"/>
      <sheetName val="Flocculator footing"/>
      <sheetName val="Bridge hydrology1"/>
      <sheetName val="Existing"/>
      <sheetName val=" Road-Qty-Calculation"/>
      <sheetName val="BAR CHART"/>
      <sheetName val="Sheet3"/>
      <sheetName val="Gen_Info4"/>
      <sheetName val="traffic_4"/>
      <sheetName val="lab__test4"/>
      <sheetName val="Slab_3520m_est4"/>
      <sheetName val="CD_Design4"/>
      <sheetName val="pavement_(1300-2600m)4"/>
      <sheetName val="E-Slab_1840,25604"/>
      <sheetName val="Total_Cost4"/>
      <sheetName val="cover_page4"/>
      <sheetName val="1_5mspanX1_0m_est__4"/>
      <sheetName val="design_of_510m_4"/>
      <sheetName val="510m_estimate4"/>
      <sheetName val="design_of_750m4"/>
      <sheetName val="design_of__1260m4"/>
      <sheetName val="Dig_Pavment_0-13004"/>
      <sheetName val="Rigid_Pavement_Drawing4"/>
      <sheetName val="ATTERBERG_LIMIT4"/>
      <sheetName val="Back_Cal_for_OMC4"/>
      <sheetName val="Indirect_expenses4"/>
      <sheetName val="DETAILED__BOQ4"/>
      <sheetName val="Legal_Risk_Analysis4"/>
      <sheetName val="key_dates4"/>
      <sheetName val="BOQ_Distribution4"/>
      <sheetName val="A_O_R_4"/>
      <sheetName val="UNP-NCW_1"/>
      <sheetName val="Dayworks_Bill1"/>
      <sheetName val="Bills_of_Quantities1"/>
      <sheetName val="Staff_Acco_1"/>
      <sheetName val="Rates_Basic1"/>
      <sheetName val="Major_Br__Statement1"/>
      <sheetName val="Material_1"/>
      <sheetName val="Elect_"/>
      <sheetName val="INPUT_SHEET"/>
      <sheetName val="IDC_revised1"/>
      <sheetName val="Schedule_with_cap1"/>
      <sheetName val="B_S"/>
      <sheetName val="Cntrl_Sheet"/>
      <sheetName val="Box_Details"/>
      <sheetName val="LOAD_CALCULATIONS"/>
      <sheetName val="revised_Scenario"/>
      <sheetName val="EW_SR"/>
      <sheetName val="Abt_Foundation_"/>
      <sheetName val="pier_Foundation"/>
      <sheetName val="Labour_&amp;_Plant"/>
      <sheetName val="Summary_Minor_Jns_"/>
      <sheetName val="DATA_PILE_RT1_"/>
      <sheetName val="DATA_PILE__SM"/>
      <sheetName val="PH-V_(20-07-06)_(77)"/>
      <sheetName val="GLEVEL_RHS"/>
      <sheetName val="Gen_Info5"/>
      <sheetName val="traffic_5"/>
      <sheetName val="lab__test5"/>
      <sheetName val="Slab_3520m_est5"/>
      <sheetName val="CD_Design5"/>
      <sheetName val="pavement_(1300-2600m)5"/>
      <sheetName val="E-Slab_1840,25605"/>
      <sheetName val="Total_Cost5"/>
      <sheetName val="cover_page5"/>
      <sheetName val="1_5mspanX1_0m_est__5"/>
      <sheetName val="design_of_510m_5"/>
      <sheetName val="510m_estimate5"/>
      <sheetName val="design_of_750m5"/>
      <sheetName val="design_of__1260m5"/>
      <sheetName val="Dig_Pavment_0-13005"/>
      <sheetName val="Rigid_Pavement_Drawing5"/>
      <sheetName val="ATTERBERG_LIMIT5"/>
      <sheetName val="Back_Cal_for_OMC5"/>
      <sheetName val="Indirect_expenses5"/>
      <sheetName val="DETAILED__BOQ5"/>
      <sheetName val="Legal_Risk_Analysis5"/>
      <sheetName val="key_dates5"/>
      <sheetName val="BOQ_Distribution5"/>
      <sheetName val="A_O_R_5"/>
      <sheetName val="UNP-NCW_2"/>
      <sheetName val="Dayworks_Bill2"/>
      <sheetName val="Bills_of_Quantities2"/>
      <sheetName val="Staff_Acco_2"/>
      <sheetName val="Rates_Basic2"/>
      <sheetName val="Major_Br__Statement2"/>
      <sheetName val="Material_2"/>
      <sheetName val="Elect_1"/>
      <sheetName val="INPUT_SHEET1"/>
      <sheetName val="IDC_revised2"/>
      <sheetName val="Schedule_with_cap2"/>
      <sheetName val="CBR_2"/>
      <sheetName val="Plant_&amp;__Machinery2"/>
      <sheetName val="4_Annex_1_Basic_rate1"/>
      <sheetName val="B_S1"/>
      <sheetName val="Cntrl_Sheet1"/>
      <sheetName val="Box_Details1"/>
      <sheetName val="LOAD_CALCULATIONS1"/>
      <sheetName val="revised_Scenario1"/>
      <sheetName val="Design_of_two-way_slab1"/>
      <sheetName val="Materials_1"/>
      <sheetName val="EW_SR1"/>
      <sheetName val="Abt_Foundation_1"/>
      <sheetName val="pier_Foundation1"/>
      <sheetName val="Labour_&amp;_Plant1"/>
      <sheetName val="Summary_Minor_Jns_1"/>
      <sheetName val="DATA_PILE_RT1_1"/>
      <sheetName val="DATA_PILE__SM1"/>
      <sheetName val="PH-V_(20-07-06)_(77)1"/>
      <sheetName val="Site_clearance1"/>
      <sheetName val="GLEVEL_RHS1"/>
      <sheetName val="Ghuwara-_Indora_Road_to_Bhelda1"/>
      <sheetName val="Gen_Info6"/>
      <sheetName val="traffic_6"/>
      <sheetName val="lab__test6"/>
      <sheetName val="Slab_3520m_est6"/>
      <sheetName val="CD_Design6"/>
      <sheetName val="pavement_(1300-2600m)6"/>
      <sheetName val="E-Slab_1840,25606"/>
      <sheetName val="Total_Cost6"/>
      <sheetName val="cover_page6"/>
      <sheetName val="1_5mspanX1_0m_est__6"/>
      <sheetName val="design_of_510m_6"/>
      <sheetName val="510m_estimate6"/>
      <sheetName val="design_of_750m6"/>
      <sheetName val="design_of__1260m6"/>
      <sheetName val="Dig_Pavment_0-13006"/>
      <sheetName val="Rigid_Pavement_Drawing6"/>
      <sheetName val="ATTERBERG_LIMIT6"/>
      <sheetName val="Back_Cal_for_OMC6"/>
      <sheetName val="Indirect_expenses6"/>
      <sheetName val="DETAILED__BOQ6"/>
      <sheetName val="Legal_Risk_Analysis6"/>
      <sheetName val="key_dates6"/>
      <sheetName val="BOQ_Distribution6"/>
      <sheetName val="A_O_R_6"/>
      <sheetName val="UNP-NCW_3"/>
      <sheetName val="Dayworks_Bill3"/>
      <sheetName val="Bills_of_Quantities3"/>
      <sheetName val="Staff_Acco_3"/>
      <sheetName val="Rates_Basic3"/>
      <sheetName val="Major_Br__Statement3"/>
      <sheetName val="Material_3"/>
      <sheetName val="Elect_2"/>
      <sheetName val="INPUT_SHEET2"/>
      <sheetName val="IDC_revised3"/>
      <sheetName val="Schedule_with_cap3"/>
      <sheetName val="CBR_3"/>
      <sheetName val="Plant_&amp;__Machinery3"/>
      <sheetName val="4_Annex_1_Basic_rate2"/>
      <sheetName val="B_S2"/>
      <sheetName val="Cntrl_Sheet2"/>
      <sheetName val="Box_Details2"/>
      <sheetName val="LOAD_CALCULATIONS2"/>
      <sheetName val="revised_Scenario2"/>
      <sheetName val="Design_of_two-way_slab2"/>
      <sheetName val="Materials_2"/>
      <sheetName val="EW_SR2"/>
      <sheetName val="Abt_Foundation_2"/>
      <sheetName val="pier_Foundation2"/>
      <sheetName val="Labour_&amp;_Plant2"/>
      <sheetName val="Summary_Minor_Jns_2"/>
      <sheetName val="DATA_PILE_RT1_2"/>
      <sheetName val="DATA_PILE__SM2"/>
      <sheetName val="PH-V_(20-07-06)_(77)2"/>
      <sheetName val="Site_clearance2"/>
      <sheetName val="GLEVEL_RHS2"/>
      <sheetName val="Ghuwara-_Indora_Road_to_Bhelda2"/>
      <sheetName val="Measurment"/>
      <sheetName val="G.R.P"/>
      <sheetName val="misc"/>
      <sheetName val="Analysis-NH-Roads"/>
      <sheetName val="MRATES"/>
      <sheetName val="LabourRates"/>
      <sheetName val="TBAL9697 -group wise  sdpl"/>
      <sheetName val="old boq"/>
      <sheetName val="2.01-2.10(Abs)"/>
      <sheetName val="Rec"/>
      <sheetName val="AOC"/>
      <sheetName val="Ave.wtd.rates"/>
      <sheetName val="bASICDATA"/>
      <sheetName val="SLAB BRIDGE DETAILS"/>
      <sheetName val="dlvoid"/>
      <sheetName val="Gen_Info7"/>
      <sheetName val="traffic_7"/>
      <sheetName val="lab__test7"/>
      <sheetName val="Slab_3520m_est7"/>
      <sheetName val="CD_Design7"/>
      <sheetName val="pavement_(1300-2600m)7"/>
      <sheetName val="E-Slab_1840,25607"/>
      <sheetName val="Total_Cost7"/>
      <sheetName val="cover_page7"/>
      <sheetName val="1_5mspanX1_0m_est__7"/>
      <sheetName val="design_of_510m_7"/>
      <sheetName val="510m_estimate7"/>
      <sheetName val="design_of_750m7"/>
      <sheetName val="design_of__1260m7"/>
      <sheetName val="Dig_Pavment_0-13007"/>
      <sheetName val="Rigid_Pavement_Drawing7"/>
      <sheetName val="ATTERBERG_LIMIT7"/>
      <sheetName val="Back_Cal_for_OMC7"/>
      <sheetName val="Indirect_expenses7"/>
      <sheetName val="A_O_R_7"/>
      <sheetName val="Legal_Risk_Analysis7"/>
      <sheetName val="key_dates7"/>
      <sheetName val="BOQ_Distribution7"/>
      <sheetName val="DETAILED__BOQ7"/>
      <sheetName val="UNP-NCW_4"/>
      <sheetName val="Dayworks_Bill4"/>
      <sheetName val="Bills_of_Quantities4"/>
      <sheetName val="Staff_Acco_4"/>
      <sheetName val="Rates_Basic4"/>
      <sheetName val="Major_Br__Statement4"/>
      <sheetName val="Material_4"/>
      <sheetName val="Box_Details3"/>
      <sheetName val="Gen_Info8"/>
      <sheetName val="traffic_8"/>
      <sheetName val="lab__test8"/>
      <sheetName val="Slab_3520m_est8"/>
      <sheetName val="CD_Design8"/>
      <sheetName val="pavement_(1300-2600m)8"/>
      <sheetName val="E-Slab_1840,25608"/>
      <sheetName val="Total_Cost8"/>
      <sheetName val="cover_page8"/>
      <sheetName val="1_5mspanX1_0m_est__8"/>
      <sheetName val="design_of_510m_8"/>
      <sheetName val="510m_estimate8"/>
      <sheetName val="design_of_750m8"/>
      <sheetName val="design_of__1260m8"/>
      <sheetName val="Dig_Pavment_0-13008"/>
      <sheetName val="Rigid_Pavement_Drawing8"/>
      <sheetName val="ATTERBERG_LIMIT8"/>
      <sheetName val="Back_Cal_for_OMC8"/>
      <sheetName val="Indirect_expenses8"/>
      <sheetName val="A_O_R_8"/>
      <sheetName val="Legal_Risk_Analysis8"/>
      <sheetName val="key_dates8"/>
      <sheetName val="BOQ_Distribution8"/>
      <sheetName val="DETAILED__BOQ8"/>
      <sheetName val="UNP-NCW_5"/>
      <sheetName val="Dayworks_Bill5"/>
      <sheetName val="Bills_of_Quantities5"/>
      <sheetName val="Staff_Acco_5"/>
      <sheetName val="Rates_Basic5"/>
      <sheetName val="Major_Br__Statement5"/>
      <sheetName val="Material_5"/>
      <sheetName val="Box_Details4"/>
      <sheetName val="M+MC"/>
      <sheetName val="p&amp;m"/>
      <sheetName val="FOO2 FOOTING"/>
      <sheetName val="40mm"/>
      <sheetName val="10mm"/>
      <sheetName val="20mm"/>
      <sheetName val="LOCAL RATES"/>
      <sheetName val="BOQ-Part1"/>
      <sheetName val="AoR Finishing"/>
      <sheetName val="Bidform"/>
      <sheetName val="FORM5"/>
      <sheetName val="Rate"/>
      <sheetName val="RET "/>
      <sheetName val="TOE"/>
      <sheetName val="BOXCELL"/>
      <sheetName val="Cut Fill"/>
      <sheetName val="Traffic"/>
      <sheetName val="Tree_Enu"/>
      <sheetName val="BOXCULVERT"/>
      <sheetName val="Habitation"/>
      <sheetName val="Maintenance"/>
      <sheetName val="Population"/>
      <sheetName val="Proforma B"/>
      <sheetName val="Lead"/>
      <sheetName val="TrCarr"/>
      <sheetName val="Chapter-11"/>
      <sheetName val="Chapter-15"/>
      <sheetName val="Chapter-5"/>
      <sheetName val="Chapter-4"/>
      <sheetName val="Chapter-14"/>
      <sheetName val="Chapter-9"/>
      <sheetName val="Chapter-6"/>
      <sheetName val="Chapter-10"/>
      <sheetName val="Chapter-13"/>
      <sheetName val="Chapter-3"/>
      <sheetName val="Chapter-12"/>
      <sheetName val="Chapter-2"/>
      <sheetName val="CT Thang Mo"/>
      <sheetName val="CT  PL"/>
      <sheetName val="JMF"/>
      <sheetName val="17.02.09"/>
      <sheetName val="18.02.09"/>
      <sheetName val="19.02.09"/>
      <sheetName val="Fill this out first..."/>
      <sheetName val="Data-Month"/>
      <sheetName val="Gr_Bs"/>
      <sheetName val="Table 4"/>
      <sheetName val="Table 5"/>
      <sheetName val="Table 2"/>
      <sheetName val="Table 27"/>
      <sheetName val="Section_by_layers_old"/>
      <sheetName val="MPR_PA_1"/>
      <sheetName val="Backup PRW - VIIA"/>
      <sheetName val="YE-SW2"/>
      <sheetName val="関係会社貸付金データ"/>
      <sheetName val="Grouped TB-2004-05"/>
      <sheetName val="P&amp;L"/>
      <sheetName val="営業収益"/>
      <sheetName val="NOTES "/>
      <sheetName val="INFO"/>
      <sheetName val="B_S3"/>
      <sheetName val="Cntrl_Sheet3"/>
      <sheetName val="Materials_3"/>
      <sheetName val="Design_of_two-way_slab3"/>
      <sheetName val="EW_SR3"/>
      <sheetName val="Abt_Foundation_3"/>
      <sheetName val="pier_Foundation3"/>
      <sheetName val="4_Annex_1_Basic_rate3"/>
      <sheetName val="Labour_&amp;_Plant3"/>
      <sheetName val="Summary_Minor_Jns_3"/>
      <sheetName val="B_S5"/>
      <sheetName val="Cntrl_Sheet5"/>
      <sheetName val="Materials_5"/>
      <sheetName val="Design_of_two-way_slab5"/>
      <sheetName val="EW_SR5"/>
      <sheetName val="Abt_Foundation_5"/>
      <sheetName val="pier_Foundation5"/>
      <sheetName val="Plant_&amp;__Machinery5"/>
      <sheetName val="4_Annex_1_Basic_rate5"/>
      <sheetName val="IDC_revised5"/>
      <sheetName val="Schedule_with_cap5"/>
      <sheetName val="Labour_&amp;_Plant5"/>
      <sheetName val="Summary_Minor_Jns_5"/>
      <sheetName val="CBR_5"/>
      <sheetName val="B_S4"/>
      <sheetName val="Cntrl_Sheet4"/>
      <sheetName val="Materials_4"/>
      <sheetName val="Design_of_two-way_slab4"/>
      <sheetName val="EW_SR4"/>
      <sheetName val="Abt_Foundation_4"/>
      <sheetName val="pier_Foundation4"/>
      <sheetName val="Plant_&amp;__Machinery4"/>
      <sheetName val="4_Annex_1_Basic_rate4"/>
      <sheetName val="IDC_revised4"/>
      <sheetName val="Schedule_with_cap4"/>
      <sheetName val="Labour_&amp;_Plant4"/>
      <sheetName val="Summary_Minor_Jns_4"/>
      <sheetName val="CBR_4"/>
      <sheetName val="Gen_Info9"/>
      <sheetName val="traffic_9"/>
      <sheetName val="lab__test9"/>
      <sheetName val="Slab_3520m_est9"/>
      <sheetName val="CD_Design9"/>
      <sheetName val="pavement_(1300-2600m)9"/>
      <sheetName val="E-Slab_1840,25609"/>
      <sheetName val="Total_Cost9"/>
      <sheetName val="cover_page9"/>
      <sheetName val="1_5mspanX1_0m_est__9"/>
      <sheetName val="design_of_510m_9"/>
      <sheetName val="510m_estimate9"/>
      <sheetName val="design_of_750m9"/>
      <sheetName val="design_of__1260m9"/>
      <sheetName val="Dig_Pavment_0-13009"/>
      <sheetName val="Rigid_Pavement_Drawing9"/>
      <sheetName val="Indirect_expenses9"/>
      <sheetName val="Back_Cal_for_OMC9"/>
      <sheetName val="DETAILED__BOQ9"/>
      <sheetName val="ATTERBERG_LIMIT9"/>
      <sheetName val="A_O_R_9"/>
      <sheetName val="B_S6"/>
      <sheetName val="Cntrl_Sheet6"/>
      <sheetName val="UNP-NCW_6"/>
      <sheetName val="Dayworks_Bill6"/>
      <sheetName val="Bills_of_Quantities6"/>
      <sheetName val="Staff_Acco_6"/>
      <sheetName val="Rates_Basic6"/>
      <sheetName val="Major_Br__Statement6"/>
      <sheetName val="BOQ_Distribution9"/>
      <sheetName val="Material_6"/>
      <sheetName val="Legal_Risk_Analysis9"/>
      <sheetName val="key_dates9"/>
      <sheetName val="Materials_6"/>
      <sheetName val="Design_of_two-way_slab6"/>
      <sheetName val="EW_SR6"/>
      <sheetName val="Abt_Foundation_6"/>
      <sheetName val="pier_Foundation6"/>
      <sheetName val="Plant_&amp;__Machinery6"/>
      <sheetName val="4_Annex_1_Basic_rate6"/>
      <sheetName val="IDC_revised6"/>
      <sheetName val="Schedule_with_cap6"/>
      <sheetName val="Labour_&amp;_Plant6"/>
      <sheetName val="Summary_Minor_Jns_6"/>
      <sheetName val="CBR_6"/>
      <sheetName val="Data Base"/>
      <sheetName val="Quarry Chart"/>
      <sheetName val="Abstract-2"/>
      <sheetName val="RA-1"/>
      <sheetName val="D.E."/>
      <sheetName val="M.B."/>
      <sheetName val="AbstractGODHRA"/>
      <sheetName val="Labour Rate"/>
      <sheetName val="Abstract-1"/>
      <sheetName val="Labels"/>
      <sheetName val="Mat"/>
      <sheetName val="Design (IRC-37)"/>
      <sheetName val="Qty MCW"/>
      <sheetName val="Materials Cost(PCC)"/>
      <sheetName val=" AnalysisPCC"/>
      <sheetName val="Analysis-NH-Culverts"/>
      <sheetName val="CBL01"/>
      <sheetName val="Boq Block A"/>
      <sheetName val="AmbPtrlCrn"/>
      <sheetName val="MaintOH"/>
      <sheetName val="Plantation"/>
      <sheetName val="TollOH"/>
      <sheetName val="Assumption"/>
      <sheetName val="Transfer"/>
      <sheetName val="Config"/>
      <sheetName val="Break Dw"/>
      <sheetName val="P&amp;L01-02GR"/>
      <sheetName val="Crust Thk."/>
      <sheetName val="Plant _  Machinery"/>
      <sheetName val="s"/>
      <sheetName val="ultmom"/>
      <sheetName val="Acc. for Piling"/>
      <sheetName val="Res-P&amp;E (PLL)"/>
      <sheetName val="INTSHEET"/>
      <sheetName val="INTSHEET3"/>
      <sheetName val="old_boq"/>
      <sheetName val="COST_ANNEX_OLD"/>
      <sheetName val="11B_"/>
      <sheetName val="COST_ANNEX"/>
      <sheetName val="Cover sheet"/>
      <sheetName val="Distribution - Qty &amp; Amount"/>
      <sheetName val="Interest"/>
      <sheetName val="Rd"/>
      <sheetName val="Information"/>
      <sheetName val="revised data"/>
      <sheetName val="Dev"/>
      <sheetName val="F8"/>
      <sheetName val="F8 (Br)"/>
      <sheetName val="CD_All_No."/>
      <sheetName val="S1BOQ"/>
      <sheetName val="L040"/>
      <sheetName val="Progressin Next mon-AP-17"/>
      <sheetName val="Miscellaneous"/>
      <sheetName val="Summary_Slab_Karbook"/>
      <sheetName val="BQ"/>
      <sheetName val="Abs_Road"/>
      <sheetName val="DataMachin"/>
      <sheetName val="DataRateL"/>
      <sheetName val="Estimate 2_0x1_5"/>
      <sheetName val="Estimate 2_0x2_0"/>
      <sheetName val="Estimate 2_0x2_5"/>
      <sheetName val="Estimate 1_0x1_0"/>
      <sheetName val="Estimate 1_0x1_5"/>
      <sheetName val="Estimate 1_0x2_0"/>
      <sheetName val="Estimate 1_0x2_5"/>
      <sheetName val="Estimate 1_5x1_5"/>
      <sheetName val="Estimate 1_5x2_0"/>
      <sheetName val="Estimate 1_5x2_5"/>
      <sheetName val="CORR_1"/>
      <sheetName val="Condition survey"/>
      <sheetName val="Admin"/>
      <sheetName val="Flanged Beams"/>
      <sheetName val="Rectangular Beam"/>
      <sheetName val="M"/>
      <sheetName val="내역"/>
      <sheetName val="SOR"/>
    </sheetNames>
    <sheetDataSet>
      <sheetData sheetId="0" refreshError="1">
        <row r="34">
          <cell r="B34">
            <v>500</v>
          </cell>
        </row>
        <row r="35">
          <cell r="B35">
            <v>500</v>
          </cell>
        </row>
        <row r="36">
          <cell r="B36">
            <v>1000</v>
          </cell>
        </row>
        <row r="37">
          <cell r="B37">
            <v>1500</v>
          </cell>
        </row>
        <row r="38">
          <cell r="B38">
            <v>2000</v>
          </cell>
        </row>
        <row r="39">
          <cell r="B39">
            <v>2500</v>
          </cell>
        </row>
        <row r="40">
          <cell r="B40">
            <v>3000</v>
          </cell>
        </row>
        <row r="41">
          <cell r="B41">
            <v>3500</v>
          </cell>
        </row>
        <row r="42">
          <cell r="B42">
            <v>4000</v>
          </cell>
        </row>
        <row r="43">
          <cell r="B43">
            <v>4500</v>
          </cell>
        </row>
        <row r="44">
          <cell r="B44">
            <v>5000</v>
          </cell>
        </row>
        <row r="45">
          <cell r="B45">
            <v>5500</v>
          </cell>
        </row>
        <row r="46">
          <cell r="B46">
            <v>6000</v>
          </cell>
        </row>
        <row r="47">
          <cell r="B47">
            <v>6500</v>
          </cell>
        </row>
        <row r="48">
          <cell r="B48">
            <v>7000</v>
          </cell>
        </row>
        <row r="49">
          <cell r="B49">
            <v>7500</v>
          </cell>
        </row>
        <row r="50">
          <cell r="B50">
            <v>8000</v>
          </cell>
        </row>
        <row r="51">
          <cell r="B51">
            <v>8500</v>
          </cell>
        </row>
        <row r="52">
          <cell r="B52">
            <v>9000</v>
          </cell>
        </row>
        <row r="53">
          <cell r="B53">
            <v>9500</v>
          </cell>
        </row>
        <row r="54">
          <cell r="B54">
            <v>10000</v>
          </cell>
        </row>
        <row r="55">
          <cell r="B55">
            <v>10500</v>
          </cell>
        </row>
        <row r="56">
          <cell r="B56">
            <v>11000</v>
          </cell>
        </row>
        <row r="57">
          <cell r="B57">
            <v>11500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ow r="34">
          <cell r="B34">
            <v>500</v>
          </cell>
        </row>
      </sheetData>
      <sheetData sheetId="276">
        <row r="34">
          <cell r="B34">
            <v>500</v>
          </cell>
        </row>
      </sheetData>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ow r="34">
          <cell r="B34">
            <v>500</v>
          </cell>
        </row>
      </sheetData>
      <sheetData sheetId="340">
        <row r="34">
          <cell r="B34">
            <v>500</v>
          </cell>
        </row>
      </sheetData>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ow r="34">
          <cell r="B34">
            <v>500</v>
          </cell>
        </row>
      </sheetData>
      <sheetData sheetId="351">
        <row r="34">
          <cell r="B34">
            <v>500</v>
          </cell>
        </row>
      </sheetData>
      <sheetData sheetId="352">
        <row r="34">
          <cell r="B34">
            <v>500</v>
          </cell>
        </row>
      </sheetData>
      <sheetData sheetId="353"/>
      <sheetData sheetId="354"/>
      <sheetData sheetId="355"/>
      <sheetData sheetId="356"/>
      <sheetData sheetId="357"/>
      <sheetData sheetId="358"/>
      <sheetData sheetId="359"/>
      <sheetData sheetId="360"/>
      <sheetData sheetId="361" refreshError="1"/>
      <sheetData sheetId="362" refreshError="1"/>
      <sheetData sheetId="363" refreshError="1"/>
      <sheetData sheetId="364" refreshError="1"/>
      <sheetData sheetId="365" refreshError="1"/>
      <sheetData sheetId="366" refreshError="1"/>
      <sheetData sheetId="367">
        <row r="34">
          <cell r="B34">
            <v>500</v>
          </cell>
        </row>
      </sheetData>
      <sheetData sheetId="368">
        <row r="34">
          <cell r="B34">
            <v>500</v>
          </cell>
        </row>
      </sheetData>
      <sheetData sheetId="369">
        <row r="34">
          <cell r="B34">
            <v>500</v>
          </cell>
        </row>
      </sheetData>
      <sheetData sheetId="370">
        <row r="34">
          <cell r="B34">
            <v>500</v>
          </cell>
        </row>
      </sheetData>
      <sheetData sheetId="371">
        <row r="34">
          <cell r="B34">
            <v>500</v>
          </cell>
        </row>
      </sheetData>
      <sheetData sheetId="372">
        <row r="34">
          <cell r="B34">
            <v>500</v>
          </cell>
        </row>
      </sheetData>
      <sheetData sheetId="373">
        <row r="34">
          <cell r="B34">
            <v>500</v>
          </cell>
        </row>
      </sheetData>
      <sheetData sheetId="374">
        <row r="34">
          <cell r="B34">
            <v>500</v>
          </cell>
        </row>
      </sheetData>
      <sheetData sheetId="375">
        <row r="34">
          <cell r="B34">
            <v>500</v>
          </cell>
        </row>
      </sheetData>
      <sheetData sheetId="376">
        <row r="34">
          <cell r="B34">
            <v>500</v>
          </cell>
        </row>
      </sheetData>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ow r="34">
          <cell r="B34">
            <v>500</v>
          </cell>
        </row>
      </sheetData>
      <sheetData sheetId="394">
        <row r="34">
          <cell r="B34">
            <v>500</v>
          </cell>
        </row>
      </sheetData>
      <sheetData sheetId="395">
        <row r="34">
          <cell r="B34">
            <v>500</v>
          </cell>
        </row>
      </sheetData>
      <sheetData sheetId="396" refreshError="1"/>
      <sheetData sheetId="397" refreshError="1"/>
      <sheetData sheetId="398" refreshError="1"/>
      <sheetData sheetId="399" refreshError="1"/>
      <sheetData sheetId="400">
        <row r="34">
          <cell r="B34">
            <v>500</v>
          </cell>
        </row>
      </sheetData>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ow r="34">
          <cell r="B34">
            <v>500</v>
          </cell>
        </row>
      </sheetData>
      <sheetData sheetId="417"/>
      <sheetData sheetId="418">
        <row r="34">
          <cell r="B34">
            <v>500</v>
          </cell>
        </row>
      </sheetData>
      <sheetData sheetId="419">
        <row r="34">
          <cell r="B34">
            <v>500</v>
          </cell>
        </row>
      </sheetData>
      <sheetData sheetId="420"/>
      <sheetData sheetId="421">
        <row r="34">
          <cell r="B34">
            <v>500</v>
          </cell>
        </row>
      </sheetData>
      <sheetData sheetId="422"/>
      <sheetData sheetId="423"/>
      <sheetData sheetId="424">
        <row r="34">
          <cell r="B34">
            <v>500</v>
          </cell>
        </row>
      </sheetData>
      <sheetData sheetId="425">
        <row r="34">
          <cell r="B34">
            <v>500</v>
          </cell>
        </row>
      </sheetData>
      <sheetData sheetId="426">
        <row r="34">
          <cell r="B34">
            <v>500</v>
          </cell>
        </row>
      </sheetData>
      <sheetData sheetId="427">
        <row r="34">
          <cell r="B34">
            <v>500</v>
          </cell>
        </row>
      </sheetData>
      <sheetData sheetId="428">
        <row r="34">
          <cell r="B34">
            <v>500</v>
          </cell>
        </row>
      </sheetData>
      <sheetData sheetId="429">
        <row r="34">
          <cell r="B34">
            <v>500</v>
          </cell>
        </row>
      </sheetData>
      <sheetData sheetId="430">
        <row r="34">
          <cell r="B34">
            <v>500</v>
          </cell>
        </row>
      </sheetData>
      <sheetData sheetId="431"/>
      <sheetData sheetId="432"/>
      <sheetData sheetId="433">
        <row r="34">
          <cell r="B34">
            <v>500</v>
          </cell>
        </row>
      </sheetData>
      <sheetData sheetId="434">
        <row r="34">
          <cell r="B34">
            <v>500</v>
          </cell>
        </row>
      </sheetData>
      <sheetData sheetId="435"/>
      <sheetData sheetId="436"/>
      <sheetData sheetId="437"/>
      <sheetData sheetId="438"/>
      <sheetData sheetId="439"/>
      <sheetData sheetId="440"/>
      <sheetData sheetId="441"/>
      <sheetData sheetId="442"/>
      <sheetData sheetId="443">
        <row r="34">
          <cell r="B34">
            <v>500</v>
          </cell>
        </row>
      </sheetData>
      <sheetData sheetId="444">
        <row r="34">
          <cell r="B34">
            <v>500</v>
          </cell>
        </row>
      </sheetData>
      <sheetData sheetId="445"/>
      <sheetData sheetId="446"/>
      <sheetData sheetId="447"/>
      <sheetData sheetId="448"/>
      <sheetData sheetId="449">
        <row r="34">
          <cell r="B34">
            <v>500</v>
          </cell>
        </row>
      </sheetData>
      <sheetData sheetId="450"/>
      <sheetData sheetId="451"/>
      <sheetData sheetId="452">
        <row r="34">
          <cell r="B34">
            <v>500</v>
          </cell>
        </row>
      </sheetData>
      <sheetData sheetId="453"/>
      <sheetData sheetId="454">
        <row r="34">
          <cell r="B34">
            <v>500</v>
          </cell>
        </row>
      </sheetData>
      <sheetData sheetId="455"/>
      <sheetData sheetId="456">
        <row r="34">
          <cell r="B34">
            <v>500</v>
          </cell>
        </row>
      </sheetData>
      <sheetData sheetId="457"/>
      <sheetData sheetId="458"/>
      <sheetData sheetId="459"/>
      <sheetData sheetId="460"/>
      <sheetData sheetId="461"/>
      <sheetData sheetId="462"/>
      <sheetData sheetId="463"/>
      <sheetData sheetId="464"/>
      <sheetData sheetId="465">
        <row r="34">
          <cell r="B34">
            <v>500</v>
          </cell>
        </row>
      </sheetData>
      <sheetData sheetId="466"/>
      <sheetData sheetId="467">
        <row r="34">
          <cell r="B34">
            <v>500</v>
          </cell>
        </row>
      </sheetData>
      <sheetData sheetId="468">
        <row r="34">
          <cell r="B34">
            <v>500</v>
          </cell>
        </row>
      </sheetData>
      <sheetData sheetId="469">
        <row r="34">
          <cell r="B34">
            <v>500</v>
          </cell>
        </row>
      </sheetData>
      <sheetData sheetId="470">
        <row r="34">
          <cell r="B34">
            <v>500</v>
          </cell>
        </row>
      </sheetData>
      <sheetData sheetId="471">
        <row r="34">
          <cell r="B34">
            <v>500</v>
          </cell>
        </row>
      </sheetData>
      <sheetData sheetId="472">
        <row r="34">
          <cell r="B34">
            <v>500</v>
          </cell>
        </row>
      </sheetData>
      <sheetData sheetId="473">
        <row r="34">
          <cell r="B34">
            <v>500</v>
          </cell>
        </row>
      </sheetData>
      <sheetData sheetId="474">
        <row r="34">
          <cell r="B34">
            <v>500</v>
          </cell>
        </row>
      </sheetData>
      <sheetData sheetId="475">
        <row r="34">
          <cell r="B34">
            <v>500</v>
          </cell>
        </row>
      </sheetData>
      <sheetData sheetId="476">
        <row r="34">
          <cell r="B34">
            <v>500</v>
          </cell>
        </row>
      </sheetData>
      <sheetData sheetId="477">
        <row r="34">
          <cell r="B34">
            <v>500</v>
          </cell>
        </row>
      </sheetData>
      <sheetData sheetId="478">
        <row r="34">
          <cell r="B34">
            <v>500</v>
          </cell>
        </row>
      </sheetData>
      <sheetData sheetId="479">
        <row r="34">
          <cell r="B34">
            <v>500</v>
          </cell>
        </row>
      </sheetData>
      <sheetData sheetId="480"/>
      <sheetData sheetId="481"/>
      <sheetData sheetId="482">
        <row r="34">
          <cell r="B34">
            <v>500</v>
          </cell>
        </row>
      </sheetData>
      <sheetData sheetId="483">
        <row r="34">
          <cell r="B34">
            <v>500</v>
          </cell>
        </row>
      </sheetData>
      <sheetData sheetId="484">
        <row r="34">
          <cell r="B34">
            <v>500</v>
          </cell>
        </row>
      </sheetData>
      <sheetData sheetId="485">
        <row r="34">
          <cell r="B34">
            <v>500</v>
          </cell>
        </row>
      </sheetData>
      <sheetData sheetId="486">
        <row r="34">
          <cell r="B34">
            <v>500</v>
          </cell>
        </row>
      </sheetData>
      <sheetData sheetId="487">
        <row r="34">
          <cell r="B34">
            <v>500</v>
          </cell>
        </row>
      </sheetData>
      <sheetData sheetId="488">
        <row r="34">
          <cell r="B34">
            <v>500</v>
          </cell>
        </row>
      </sheetData>
      <sheetData sheetId="489"/>
      <sheetData sheetId="490"/>
      <sheetData sheetId="491"/>
      <sheetData sheetId="492">
        <row r="34">
          <cell r="B34">
            <v>500</v>
          </cell>
        </row>
      </sheetData>
      <sheetData sheetId="493">
        <row r="34">
          <cell r="B34">
            <v>500</v>
          </cell>
        </row>
      </sheetData>
      <sheetData sheetId="494">
        <row r="34">
          <cell r="B34">
            <v>500</v>
          </cell>
        </row>
      </sheetData>
      <sheetData sheetId="495">
        <row r="34">
          <cell r="B34">
            <v>500</v>
          </cell>
        </row>
      </sheetData>
      <sheetData sheetId="496">
        <row r="34">
          <cell r="B34">
            <v>500</v>
          </cell>
        </row>
      </sheetData>
      <sheetData sheetId="497">
        <row r="34">
          <cell r="B34">
            <v>500</v>
          </cell>
        </row>
      </sheetData>
      <sheetData sheetId="498">
        <row r="34">
          <cell r="B34">
            <v>500</v>
          </cell>
        </row>
      </sheetData>
      <sheetData sheetId="499"/>
      <sheetData sheetId="500"/>
      <sheetData sheetId="501"/>
      <sheetData sheetId="502"/>
      <sheetData sheetId="503"/>
      <sheetData sheetId="504"/>
      <sheetData sheetId="505">
        <row r="34">
          <cell r="B34">
            <v>500</v>
          </cell>
        </row>
      </sheetData>
      <sheetData sheetId="506">
        <row r="34">
          <cell r="B34">
            <v>500</v>
          </cell>
        </row>
      </sheetData>
      <sheetData sheetId="507">
        <row r="34">
          <cell r="B34">
            <v>500</v>
          </cell>
        </row>
      </sheetData>
      <sheetData sheetId="508">
        <row r="34">
          <cell r="B34">
            <v>500</v>
          </cell>
        </row>
      </sheetData>
      <sheetData sheetId="509">
        <row r="34">
          <cell r="B34">
            <v>500</v>
          </cell>
        </row>
      </sheetData>
      <sheetData sheetId="510">
        <row r="34">
          <cell r="B34">
            <v>500</v>
          </cell>
        </row>
      </sheetData>
      <sheetData sheetId="511">
        <row r="34">
          <cell r="B34">
            <v>500</v>
          </cell>
        </row>
      </sheetData>
      <sheetData sheetId="512">
        <row r="34">
          <cell r="B34">
            <v>500</v>
          </cell>
        </row>
      </sheetData>
      <sheetData sheetId="513">
        <row r="34">
          <cell r="B34">
            <v>500</v>
          </cell>
        </row>
      </sheetData>
      <sheetData sheetId="514">
        <row r="34">
          <cell r="B34">
            <v>500</v>
          </cell>
        </row>
      </sheetData>
      <sheetData sheetId="515">
        <row r="34">
          <cell r="B34">
            <v>500</v>
          </cell>
        </row>
      </sheetData>
      <sheetData sheetId="516">
        <row r="34">
          <cell r="B34">
            <v>500</v>
          </cell>
        </row>
      </sheetData>
      <sheetData sheetId="517">
        <row r="34">
          <cell r="B34">
            <v>500</v>
          </cell>
        </row>
      </sheetData>
      <sheetData sheetId="518">
        <row r="34">
          <cell r="B34">
            <v>500</v>
          </cell>
        </row>
      </sheetData>
      <sheetData sheetId="519">
        <row r="34">
          <cell r="B34">
            <v>500</v>
          </cell>
        </row>
      </sheetData>
      <sheetData sheetId="520">
        <row r="34">
          <cell r="B34">
            <v>500</v>
          </cell>
        </row>
      </sheetData>
      <sheetData sheetId="521">
        <row r="34">
          <cell r="B34">
            <v>500</v>
          </cell>
        </row>
      </sheetData>
      <sheetData sheetId="522">
        <row r="34">
          <cell r="B34">
            <v>500</v>
          </cell>
        </row>
      </sheetData>
      <sheetData sheetId="523">
        <row r="34">
          <cell r="B34">
            <v>500</v>
          </cell>
        </row>
      </sheetData>
      <sheetData sheetId="524">
        <row r="34">
          <cell r="B34">
            <v>500</v>
          </cell>
        </row>
      </sheetData>
      <sheetData sheetId="525">
        <row r="34">
          <cell r="B34">
            <v>500</v>
          </cell>
        </row>
      </sheetData>
      <sheetData sheetId="526">
        <row r="34">
          <cell r="B34">
            <v>500</v>
          </cell>
        </row>
      </sheetData>
      <sheetData sheetId="527">
        <row r="34">
          <cell r="B34">
            <v>500</v>
          </cell>
        </row>
      </sheetData>
      <sheetData sheetId="528">
        <row r="34">
          <cell r="B34">
            <v>500</v>
          </cell>
        </row>
      </sheetData>
      <sheetData sheetId="529">
        <row r="34">
          <cell r="B34">
            <v>500</v>
          </cell>
        </row>
      </sheetData>
      <sheetData sheetId="530">
        <row r="34">
          <cell r="B34">
            <v>500</v>
          </cell>
        </row>
      </sheetData>
      <sheetData sheetId="531">
        <row r="34">
          <cell r="B34">
            <v>500</v>
          </cell>
        </row>
      </sheetData>
      <sheetData sheetId="532">
        <row r="34">
          <cell r="B34">
            <v>500</v>
          </cell>
        </row>
      </sheetData>
      <sheetData sheetId="533">
        <row r="34">
          <cell r="B34">
            <v>500</v>
          </cell>
        </row>
      </sheetData>
      <sheetData sheetId="534">
        <row r="34">
          <cell r="B34">
            <v>500</v>
          </cell>
        </row>
      </sheetData>
      <sheetData sheetId="535">
        <row r="34">
          <cell r="B34">
            <v>500</v>
          </cell>
        </row>
      </sheetData>
      <sheetData sheetId="536"/>
      <sheetData sheetId="537"/>
      <sheetData sheetId="538">
        <row r="34">
          <cell r="B34">
            <v>500</v>
          </cell>
        </row>
      </sheetData>
      <sheetData sheetId="539">
        <row r="34">
          <cell r="B34">
            <v>500</v>
          </cell>
        </row>
      </sheetData>
      <sheetData sheetId="540">
        <row r="34">
          <cell r="B34">
            <v>500</v>
          </cell>
        </row>
      </sheetData>
      <sheetData sheetId="541">
        <row r="34">
          <cell r="B34">
            <v>500</v>
          </cell>
        </row>
      </sheetData>
      <sheetData sheetId="542">
        <row r="34">
          <cell r="B34">
            <v>500</v>
          </cell>
        </row>
      </sheetData>
      <sheetData sheetId="543">
        <row r="34">
          <cell r="B34">
            <v>500</v>
          </cell>
        </row>
      </sheetData>
      <sheetData sheetId="544">
        <row r="34">
          <cell r="B34">
            <v>500</v>
          </cell>
        </row>
      </sheetData>
      <sheetData sheetId="545"/>
      <sheetData sheetId="546"/>
      <sheetData sheetId="547"/>
      <sheetData sheetId="548">
        <row r="34">
          <cell r="B34">
            <v>500</v>
          </cell>
        </row>
      </sheetData>
      <sheetData sheetId="549">
        <row r="34">
          <cell r="B34">
            <v>500</v>
          </cell>
        </row>
      </sheetData>
      <sheetData sheetId="550">
        <row r="34">
          <cell r="B34">
            <v>500</v>
          </cell>
        </row>
      </sheetData>
      <sheetData sheetId="551">
        <row r="34">
          <cell r="B34">
            <v>500</v>
          </cell>
        </row>
      </sheetData>
      <sheetData sheetId="552">
        <row r="34">
          <cell r="B34">
            <v>500</v>
          </cell>
        </row>
      </sheetData>
      <sheetData sheetId="553">
        <row r="34">
          <cell r="B34">
            <v>500</v>
          </cell>
        </row>
      </sheetData>
      <sheetData sheetId="554">
        <row r="34">
          <cell r="B34">
            <v>500</v>
          </cell>
        </row>
      </sheetData>
      <sheetData sheetId="555"/>
      <sheetData sheetId="556"/>
      <sheetData sheetId="557"/>
      <sheetData sheetId="558"/>
      <sheetData sheetId="559"/>
      <sheetData sheetId="560"/>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ow r="34">
          <cell r="B34">
            <v>500</v>
          </cell>
        </row>
      </sheetData>
      <sheetData sheetId="577">
        <row r="34">
          <cell r="B34">
            <v>500</v>
          </cell>
        </row>
      </sheetData>
      <sheetData sheetId="578">
        <row r="34">
          <cell r="B34">
            <v>500</v>
          </cell>
        </row>
      </sheetData>
      <sheetData sheetId="579">
        <row r="34">
          <cell r="B34">
            <v>500</v>
          </cell>
        </row>
      </sheetData>
      <sheetData sheetId="580">
        <row r="34">
          <cell r="B34">
            <v>500</v>
          </cell>
        </row>
      </sheetData>
      <sheetData sheetId="581">
        <row r="34">
          <cell r="B34">
            <v>500</v>
          </cell>
        </row>
      </sheetData>
      <sheetData sheetId="582">
        <row r="34">
          <cell r="B34">
            <v>500</v>
          </cell>
        </row>
      </sheetData>
      <sheetData sheetId="583">
        <row r="34">
          <cell r="B34">
            <v>500</v>
          </cell>
        </row>
      </sheetData>
      <sheetData sheetId="584">
        <row r="34">
          <cell r="B34">
            <v>500</v>
          </cell>
        </row>
      </sheetData>
      <sheetData sheetId="585">
        <row r="34">
          <cell r="B34">
            <v>500</v>
          </cell>
        </row>
      </sheetData>
      <sheetData sheetId="586">
        <row r="34">
          <cell r="B34">
            <v>500</v>
          </cell>
        </row>
      </sheetData>
      <sheetData sheetId="587">
        <row r="34">
          <cell r="B34">
            <v>500</v>
          </cell>
        </row>
      </sheetData>
      <sheetData sheetId="588">
        <row r="34">
          <cell r="B34">
            <v>500</v>
          </cell>
        </row>
      </sheetData>
      <sheetData sheetId="589">
        <row r="34">
          <cell r="B34">
            <v>500</v>
          </cell>
        </row>
      </sheetData>
      <sheetData sheetId="590">
        <row r="34">
          <cell r="B34">
            <v>500</v>
          </cell>
        </row>
      </sheetData>
      <sheetData sheetId="591">
        <row r="34">
          <cell r="B34">
            <v>500</v>
          </cell>
        </row>
      </sheetData>
      <sheetData sheetId="592">
        <row r="34">
          <cell r="B34">
            <v>500</v>
          </cell>
        </row>
      </sheetData>
      <sheetData sheetId="593">
        <row r="34">
          <cell r="B34">
            <v>500</v>
          </cell>
        </row>
      </sheetData>
      <sheetData sheetId="594">
        <row r="34">
          <cell r="B34">
            <v>500</v>
          </cell>
        </row>
      </sheetData>
      <sheetData sheetId="595">
        <row r="34">
          <cell r="B34">
            <v>500</v>
          </cell>
        </row>
      </sheetData>
      <sheetData sheetId="596">
        <row r="34">
          <cell r="B34">
            <v>500</v>
          </cell>
        </row>
      </sheetData>
      <sheetData sheetId="597">
        <row r="34">
          <cell r="B34">
            <v>500</v>
          </cell>
        </row>
      </sheetData>
      <sheetData sheetId="598">
        <row r="34">
          <cell r="B34">
            <v>500</v>
          </cell>
        </row>
      </sheetData>
      <sheetData sheetId="599">
        <row r="34">
          <cell r="B34">
            <v>500</v>
          </cell>
        </row>
      </sheetData>
      <sheetData sheetId="600">
        <row r="34">
          <cell r="B34">
            <v>500</v>
          </cell>
        </row>
      </sheetData>
      <sheetData sheetId="601">
        <row r="34">
          <cell r="B34">
            <v>500</v>
          </cell>
        </row>
      </sheetData>
      <sheetData sheetId="602">
        <row r="34">
          <cell r="B34">
            <v>500</v>
          </cell>
        </row>
      </sheetData>
      <sheetData sheetId="603">
        <row r="34">
          <cell r="B34">
            <v>500</v>
          </cell>
        </row>
      </sheetData>
      <sheetData sheetId="604">
        <row r="34">
          <cell r="B34">
            <v>500</v>
          </cell>
        </row>
      </sheetData>
      <sheetData sheetId="605">
        <row r="34">
          <cell r="B34">
            <v>500</v>
          </cell>
        </row>
      </sheetData>
      <sheetData sheetId="606">
        <row r="34">
          <cell r="B34">
            <v>500</v>
          </cell>
        </row>
      </sheetData>
      <sheetData sheetId="607"/>
      <sheetData sheetId="608">
        <row r="34">
          <cell r="B34">
            <v>500</v>
          </cell>
        </row>
      </sheetData>
      <sheetData sheetId="609">
        <row r="34">
          <cell r="B34">
            <v>500</v>
          </cell>
        </row>
      </sheetData>
      <sheetData sheetId="610">
        <row r="34">
          <cell r="B34">
            <v>500</v>
          </cell>
        </row>
      </sheetData>
      <sheetData sheetId="611">
        <row r="34">
          <cell r="B34">
            <v>500</v>
          </cell>
        </row>
      </sheetData>
      <sheetData sheetId="612">
        <row r="34">
          <cell r="B34">
            <v>500</v>
          </cell>
        </row>
      </sheetData>
      <sheetData sheetId="613">
        <row r="34">
          <cell r="B34">
            <v>500</v>
          </cell>
        </row>
      </sheetData>
      <sheetData sheetId="614">
        <row r="34">
          <cell r="B34">
            <v>500</v>
          </cell>
        </row>
      </sheetData>
      <sheetData sheetId="615">
        <row r="34">
          <cell r="B34">
            <v>500</v>
          </cell>
        </row>
      </sheetData>
      <sheetData sheetId="616">
        <row r="34">
          <cell r="B34">
            <v>500</v>
          </cell>
        </row>
      </sheetData>
      <sheetData sheetId="617">
        <row r="34">
          <cell r="B34">
            <v>500</v>
          </cell>
        </row>
      </sheetData>
      <sheetData sheetId="618">
        <row r="34">
          <cell r="B34">
            <v>500</v>
          </cell>
        </row>
      </sheetData>
      <sheetData sheetId="619">
        <row r="34">
          <cell r="B34">
            <v>500</v>
          </cell>
        </row>
      </sheetData>
      <sheetData sheetId="620">
        <row r="34">
          <cell r="B34">
            <v>500</v>
          </cell>
        </row>
      </sheetData>
      <sheetData sheetId="621">
        <row r="34">
          <cell r="B34">
            <v>500</v>
          </cell>
        </row>
      </sheetData>
      <sheetData sheetId="622">
        <row r="34">
          <cell r="B34">
            <v>500</v>
          </cell>
        </row>
      </sheetData>
      <sheetData sheetId="623">
        <row r="34">
          <cell r="B34">
            <v>500</v>
          </cell>
        </row>
      </sheetData>
      <sheetData sheetId="624">
        <row r="34">
          <cell r="B34">
            <v>500</v>
          </cell>
        </row>
      </sheetData>
      <sheetData sheetId="625">
        <row r="34">
          <cell r="B34">
            <v>500</v>
          </cell>
        </row>
      </sheetData>
      <sheetData sheetId="626">
        <row r="34">
          <cell r="B34">
            <v>500</v>
          </cell>
        </row>
      </sheetData>
      <sheetData sheetId="627">
        <row r="34">
          <cell r="B34">
            <v>500</v>
          </cell>
        </row>
      </sheetData>
      <sheetData sheetId="628">
        <row r="34">
          <cell r="B34">
            <v>500</v>
          </cell>
        </row>
      </sheetData>
      <sheetData sheetId="629">
        <row r="34">
          <cell r="B34">
            <v>500</v>
          </cell>
        </row>
      </sheetData>
      <sheetData sheetId="630">
        <row r="34">
          <cell r="B34">
            <v>500</v>
          </cell>
        </row>
      </sheetData>
      <sheetData sheetId="631">
        <row r="34">
          <cell r="B34">
            <v>500</v>
          </cell>
        </row>
      </sheetData>
      <sheetData sheetId="632">
        <row r="34">
          <cell r="B34">
            <v>500</v>
          </cell>
        </row>
      </sheetData>
      <sheetData sheetId="633">
        <row r="34">
          <cell r="B34">
            <v>500</v>
          </cell>
        </row>
      </sheetData>
      <sheetData sheetId="634">
        <row r="34">
          <cell r="B34">
            <v>500</v>
          </cell>
        </row>
      </sheetData>
      <sheetData sheetId="635">
        <row r="34">
          <cell r="B34">
            <v>500</v>
          </cell>
        </row>
      </sheetData>
      <sheetData sheetId="636">
        <row r="34">
          <cell r="B34">
            <v>500</v>
          </cell>
        </row>
      </sheetData>
      <sheetData sheetId="637">
        <row r="34">
          <cell r="B34">
            <v>500</v>
          </cell>
        </row>
      </sheetData>
      <sheetData sheetId="638">
        <row r="34">
          <cell r="B34">
            <v>500</v>
          </cell>
        </row>
      </sheetData>
      <sheetData sheetId="639"/>
      <sheetData sheetId="640"/>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ow r="34">
          <cell r="B34">
            <v>500</v>
          </cell>
        </row>
      </sheetData>
      <sheetData sheetId="695">
        <row r="34">
          <cell r="B34">
            <v>500</v>
          </cell>
        </row>
      </sheetData>
      <sheetData sheetId="696">
        <row r="34">
          <cell r="B34">
            <v>500</v>
          </cell>
        </row>
      </sheetData>
      <sheetData sheetId="697">
        <row r="34">
          <cell r="B34">
            <v>500</v>
          </cell>
        </row>
      </sheetData>
      <sheetData sheetId="698" refreshError="1"/>
      <sheetData sheetId="699" refreshError="1"/>
      <sheetData sheetId="700">
        <row r="34">
          <cell r="B34">
            <v>500</v>
          </cell>
        </row>
      </sheetData>
      <sheetData sheetId="701">
        <row r="34">
          <cell r="B34">
            <v>500</v>
          </cell>
        </row>
      </sheetData>
      <sheetData sheetId="702">
        <row r="34">
          <cell r="B34">
            <v>500</v>
          </cell>
        </row>
      </sheetData>
      <sheetData sheetId="703">
        <row r="34">
          <cell r="B34">
            <v>500</v>
          </cell>
        </row>
      </sheetData>
      <sheetData sheetId="704">
        <row r="34">
          <cell r="B34">
            <v>500</v>
          </cell>
        </row>
      </sheetData>
      <sheetData sheetId="705">
        <row r="34">
          <cell r="B34">
            <v>500</v>
          </cell>
        </row>
      </sheetData>
      <sheetData sheetId="706">
        <row r="34">
          <cell r="B34">
            <v>500</v>
          </cell>
        </row>
      </sheetData>
      <sheetData sheetId="707">
        <row r="34">
          <cell r="B34">
            <v>500</v>
          </cell>
        </row>
      </sheetData>
      <sheetData sheetId="708">
        <row r="34">
          <cell r="B34">
            <v>500</v>
          </cell>
        </row>
      </sheetData>
      <sheetData sheetId="709">
        <row r="34">
          <cell r="B34">
            <v>500</v>
          </cell>
        </row>
      </sheetData>
      <sheetData sheetId="710">
        <row r="34">
          <cell r="B34">
            <v>500</v>
          </cell>
        </row>
      </sheetData>
      <sheetData sheetId="711">
        <row r="34">
          <cell r="B34">
            <v>500</v>
          </cell>
        </row>
      </sheetData>
      <sheetData sheetId="712">
        <row r="34">
          <cell r="B34">
            <v>500</v>
          </cell>
        </row>
      </sheetData>
      <sheetData sheetId="713">
        <row r="34">
          <cell r="B34">
            <v>500</v>
          </cell>
        </row>
      </sheetData>
      <sheetData sheetId="714">
        <row r="34">
          <cell r="B34">
            <v>500</v>
          </cell>
        </row>
      </sheetData>
      <sheetData sheetId="715">
        <row r="34">
          <cell r="B34">
            <v>500</v>
          </cell>
        </row>
      </sheetData>
      <sheetData sheetId="716">
        <row r="34">
          <cell r="B34">
            <v>500</v>
          </cell>
        </row>
      </sheetData>
      <sheetData sheetId="717">
        <row r="34">
          <cell r="B34">
            <v>500</v>
          </cell>
        </row>
      </sheetData>
      <sheetData sheetId="718">
        <row r="34">
          <cell r="B34">
            <v>500</v>
          </cell>
        </row>
      </sheetData>
      <sheetData sheetId="719">
        <row r="34">
          <cell r="B34">
            <v>500</v>
          </cell>
        </row>
      </sheetData>
      <sheetData sheetId="720">
        <row r="34">
          <cell r="B34">
            <v>500</v>
          </cell>
        </row>
      </sheetData>
      <sheetData sheetId="721">
        <row r="34">
          <cell r="B34">
            <v>500</v>
          </cell>
        </row>
      </sheetData>
      <sheetData sheetId="722">
        <row r="34">
          <cell r="B34">
            <v>500</v>
          </cell>
        </row>
      </sheetData>
      <sheetData sheetId="723">
        <row r="34">
          <cell r="B34">
            <v>500</v>
          </cell>
        </row>
      </sheetData>
      <sheetData sheetId="724">
        <row r="34">
          <cell r="B34">
            <v>500</v>
          </cell>
        </row>
      </sheetData>
      <sheetData sheetId="725">
        <row r="34">
          <cell r="B34">
            <v>500</v>
          </cell>
        </row>
      </sheetData>
      <sheetData sheetId="726">
        <row r="34">
          <cell r="B34">
            <v>500</v>
          </cell>
        </row>
      </sheetData>
      <sheetData sheetId="727">
        <row r="34">
          <cell r="B34">
            <v>500</v>
          </cell>
        </row>
      </sheetData>
      <sheetData sheetId="728">
        <row r="34">
          <cell r="B34">
            <v>500</v>
          </cell>
        </row>
      </sheetData>
      <sheetData sheetId="729">
        <row r="34">
          <cell r="B34">
            <v>500</v>
          </cell>
        </row>
      </sheetData>
      <sheetData sheetId="730">
        <row r="34">
          <cell r="B34">
            <v>500</v>
          </cell>
        </row>
      </sheetData>
      <sheetData sheetId="731">
        <row r="34">
          <cell r="B34">
            <v>500</v>
          </cell>
        </row>
      </sheetData>
      <sheetData sheetId="732">
        <row r="34">
          <cell r="B34">
            <v>500</v>
          </cell>
        </row>
      </sheetData>
      <sheetData sheetId="733">
        <row r="34">
          <cell r="B34">
            <v>500</v>
          </cell>
        </row>
      </sheetData>
      <sheetData sheetId="734">
        <row r="34">
          <cell r="B34">
            <v>500</v>
          </cell>
        </row>
      </sheetData>
      <sheetData sheetId="735">
        <row r="34">
          <cell r="B34">
            <v>500</v>
          </cell>
        </row>
      </sheetData>
      <sheetData sheetId="736">
        <row r="34">
          <cell r="B34">
            <v>500</v>
          </cell>
        </row>
      </sheetData>
      <sheetData sheetId="737">
        <row r="34">
          <cell r="B34">
            <v>500</v>
          </cell>
        </row>
      </sheetData>
      <sheetData sheetId="738">
        <row r="34">
          <cell r="B34">
            <v>500</v>
          </cell>
        </row>
      </sheetData>
      <sheetData sheetId="739">
        <row r="34">
          <cell r="B34">
            <v>500</v>
          </cell>
        </row>
      </sheetData>
      <sheetData sheetId="740">
        <row r="34">
          <cell r="B34">
            <v>500</v>
          </cell>
        </row>
      </sheetData>
      <sheetData sheetId="741">
        <row r="34">
          <cell r="B34">
            <v>500</v>
          </cell>
        </row>
      </sheetData>
      <sheetData sheetId="742">
        <row r="34">
          <cell r="B34">
            <v>500</v>
          </cell>
        </row>
      </sheetData>
      <sheetData sheetId="743">
        <row r="34">
          <cell r="B34">
            <v>500</v>
          </cell>
        </row>
      </sheetData>
      <sheetData sheetId="744">
        <row r="34">
          <cell r="B34">
            <v>500</v>
          </cell>
        </row>
      </sheetData>
      <sheetData sheetId="745">
        <row r="34">
          <cell r="B34">
            <v>500</v>
          </cell>
        </row>
      </sheetData>
      <sheetData sheetId="746">
        <row r="34">
          <cell r="B34">
            <v>500</v>
          </cell>
        </row>
      </sheetData>
      <sheetData sheetId="747">
        <row r="34">
          <cell r="B34">
            <v>500</v>
          </cell>
        </row>
      </sheetData>
      <sheetData sheetId="748">
        <row r="34">
          <cell r="B34">
            <v>500</v>
          </cell>
        </row>
      </sheetData>
      <sheetData sheetId="749">
        <row r="34">
          <cell r="B34">
            <v>500</v>
          </cell>
        </row>
      </sheetData>
      <sheetData sheetId="750">
        <row r="34">
          <cell r="B34">
            <v>500</v>
          </cell>
        </row>
      </sheetData>
      <sheetData sheetId="751">
        <row r="34">
          <cell r="B34">
            <v>500</v>
          </cell>
        </row>
      </sheetData>
      <sheetData sheetId="752">
        <row r="34">
          <cell r="B34">
            <v>500</v>
          </cell>
        </row>
      </sheetData>
      <sheetData sheetId="753">
        <row r="34">
          <cell r="B34">
            <v>500</v>
          </cell>
        </row>
      </sheetData>
      <sheetData sheetId="754">
        <row r="34">
          <cell r="B34">
            <v>500</v>
          </cell>
        </row>
      </sheetData>
      <sheetData sheetId="755">
        <row r="34">
          <cell r="B34">
            <v>500</v>
          </cell>
        </row>
      </sheetData>
      <sheetData sheetId="756">
        <row r="34">
          <cell r="B34">
            <v>500</v>
          </cell>
        </row>
      </sheetData>
      <sheetData sheetId="757">
        <row r="34">
          <cell r="B34">
            <v>500</v>
          </cell>
        </row>
      </sheetData>
      <sheetData sheetId="758">
        <row r="34">
          <cell r="B34">
            <v>500</v>
          </cell>
        </row>
      </sheetData>
      <sheetData sheetId="759">
        <row r="34">
          <cell r="B34">
            <v>500</v>
          </cell>
        </row>
      </sheetData>
      <sheetData sheetId="760">
        <row r="34">
          <cell r="B34">
            <v>500</v>
          </cell>
        </row>
      </sheetData>
      <sheetData sheetId="761">
        <row r="34">
          <cell r="B34">
            <v>500</v>
          </cell>
        </row>
      </sheetData>
      <sheetData sheetId="762">
        <row r="34">
          <cell r="B34">
            <v>500</v>
          </cell>
        </row>
      </sheetData>
      <sheetData sheetId="763">
        <row r="34">
          <cell r="B34">
            <v>500</v>
          </cell>
        </row>
      </sheetData>
      <sheetData sheetId="764">
        <row r="34">
          <cell r="B34">
            <v>500</v>
          </cell>
        </row>
      </sheetData>
      <sheetData sheetId="765">
        <row r="34">
          <cell r="B34">
            <v>500</v>
          </cell>
        </row>
      </sheetData>
      <sheetData sheetId="766">
        <row r="34">
          <cell r="B34">
            <v>500</v>
          </cell>
        </row>
      </sheetData>
      <sheetData sheetId="767">
        <row r="34">
          <cell r="B34">
            <v>500</v>
          </cell>
        </row>
      </sheetData>
      <sheetData sheetId="768">
        <row r="34">
          <cell r="B34">
            <v>500</v>
          </cell>
        </row>
      </sheetData>
      <sheetData sheetId="769">
        <row r="34">
          <cell r="B34">
            <v>500</v>
          </cell>
        </row>
      </sheetData>
      <sheetData sheetId="770">
        <row r="34">
          <cell r="B34">
            <v>500</v>
          </cell>
        </row>
      </sheetData>
      <sheetData sheetId="771">
        <row r="34">
          <cell r="B34">
            <v>500</v>
          </cell>
        </row>
      </sheetData>
      <sheetData sheetId="772">
        <row r="34">
          <cell r="B34">
            <v>500</v>
          </cell>
        </row>
      </sheetData>
      <sheetData sheetId="773">
        <row r="34">
          <cell r="B34">
            <v>500</v>
          </cell>
        </row>
      </sheetData>
      <sheetData sheetId="774">
        <row r="34">
          <cell r="B34">
            <v>500</v>
          </cell>
        </row>
      </sheetData>
      <sheetData sheetId="775">
        <row r="34">
          <cell r="B34">
            <v>500</v>
          </cell>
        </row>
      </sheetData>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refreshError="1"/>
      <sheetData sheetId="857" refreshError="1"/>
      <sheetData sheetId="85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HC"/>
      <sheetName val="RHC"/>
      <sheetName val="Inventory"/>
      <sheetName val="Villages"/>
      <sheetName val="Temples"/>
      <sheetName val="Junction improvement"/>
      <sheetName val="KMS"/>
      <sheetName val="Junction Signs"/>
      <sheetName val="Ext.Junctions"/>
      <sheetName val="Cut&amp;Fill"/>
      <sheetName val="Land Use &amp; Terrain"/>
      <sheetName val="Ave.Road Width"/>
      <sheetName val="Ave.Shoulder"/>
      <sheetName val="Detailed Road Width"/>
      <sheetName val="Detailed Shoulder"/>
      <sheetName val="Jun (2)"/>
      <sheetName val="Forest"/>
      <sheetName val="INPUT SHEET"/>
      <sheetName val="TBAL9697 -group wise  sdpl"/>
      <sheetName val="CCTV_EST1"/>
      <sheetName val="Staff Acco."/>
      <sheetName val="doq"/>
      <sheetName val="288-1"/>
      <sheetName val="key dates"/>
      <sheetName val="Actuals"/>
      <sheetName val="Labour"/>
      <sheetName val="Junction_improvement"/>
      <sheetName val="Junction_Signs"/>
      <sheetName val="Ext_Junctions"/>
      <sheetName val="Land_Use_&amp;_Terrain"/>
      <sheetName val="Ave_Road_Width"/>
      <sheetName val="Ave_Shoulder"/>
      <sheetName val="Detailed_Road_Width"/>
      <sheetName val="Detailed_Shoulder"/>
      <sheetName val="Jun_(2)"/>
      <sheetName val="INPUT_SHEET"/>
      <sheetName val="TBAL9697_-group_wise__sdpl"/>
      <sheetName val="Staff_Acco_"/>
      <sheetName val="key_dates"/>
      <sheetName val="CAS P"/>
      <sheetName val="COST"/>
      <sheetName val="M+MC"/>
      <sheetName val="May"/>
      <sheetName val="STEEL"/>
      <sheetName val="Intro"/>
      <sheetName val="hyperstatic-3"/>
      <sheetName val="C &amp; G RHS"/>
      <sheetName val="Gen Info"/>
      <sheetName val="Cash Flow"/>
      <sheetName val="Material"/>
      <sheetName val="Plant &amp;  Machinery"/>
      <sheetName val="Aoc"/>
      <sheetName val="FORM7"/>
      <sheetName val="basdat"/>
      <sheetName val="Data"/>
      <sheetName val="ANAL"/>
      <sheetName val="INPUT-DATA"/>
      <sheetName val="water prop."/>
      <sheetName val="Sheet1"/>
      <sheetName val="SECPROP"/>
      <sheetName val="CABLENOS."/>
      <sheetName val="ANALYSIS"/>
      <sheetName val="master"/>
      <sheetName val="loadcal"/>
      <sheetName val="Analysis-NH-Roads"/>
      <sheetName val="Dayworks Bill"/>
      <sheetName val="Bills of Quantities"/>
      <sheetName val="SUMMARY"/>
      <sheetName val="Cover sheet"/>
      <sheetName val="Fill this out first..."/>
      <sheetName val="17"/>
      <sheetName val="ANNEXURE-A"/>
      <sheetName val="doq-10 (Traffic)"/>
      <sheetName val="doq-11(Miscellaneous)"/>
      <sheetName val="Improvements"/>
      <sheetName val="Bidform"/>
      <sheetName val="Top Sheet"/>
      <sheetName val="MEASUREMENT SHEET"/>
      <sheetName val="LAB DPR"/>
      <sheetName val="Labour "/>
      <sheetName val="DPR-PKG-06"/>
      <sheetName val="Store DPR"/>
      <sheetName val="Mech DPR"/>
      <sheetName val="Data Input for DPR"/>
      <sheetName val="DPR-PKG-06 "/>
      <sheetName val="Sheet2"/>
      <sheetName val="Top_Sheet"/>
      <sheetName val="MEASUREMENT_SHEET"/>
      <sheetName val="LAB_DPR"/>
      <sheetName val="Labour_"/>
      <sheetName val="Store_DPR"/>
      <sheetName val="Mech_DPR"/>
      <sheetName val="Data_Input_for_DPR"/>
      <sheetName val="DPR-PKG-06_"/>
      <sheetName val="Cashflow projection"/>
      <sheetName val="WBS"/>
      <sheetName val="New Construction"/>
      <sheetName val="#REF"/>
      <sheetName val="Category A - No Material"/>
      <sheetName val="Category B - Major Works"/>
      <sheetName val="Category C - Minor Works"/>
      <sheetName val="BC &amp; MNB "/>
      <sheetName val="4 Annex 1 Basic rate"/>
      <sheetName val="A.O.R."/>
      <sheetName val="basic-data"/>
      <sheetName val="mem-property"/>
      <sheetName val="Control"/>
      <sheetName val="foundation(V)"/>
      <sheetName val="DETAILED  BOQ"/>
      <sheetName val="BOQ-Highways"/>
      <sheetName val="Config"/>
      <sheetName val="Break Dw"/>
      <sheetName val="S1BOQ &amp; Workplan"/>
      <sheetName val="Design of two-way slab"/>
      <sheetName val="CABLE"/>
      <sheetName val="Main"/>
      <sheetName val="Material "/>
      <sheetName val="number"/>
      <sheetName val="Back_Cal_for OMC"/>
      <sheetName val="Items"/>
      <sheetName val="DATA_PILE_BG"/>
      <sheetName val="DATA_PCC"/>
      <sheetName val="DATA_PILECAP"/>
      <sheetName val="DATA_PILE_RT2"/>
      <sheetName val="DATA_PILE_RT1 "/>
      <sheetName val="DATA_PILE _SM"/>
      <sheetName val="07"/>
      <sheetName val="Timesheet"/>
      <sheetName val="Machinery-final"/>
      <sheetName val="Site clearance"/>
      <sheetName val="Input"/>
      <sheetName val="Sweeper Machine"/>
      <sheetName val="Materials "/>
      <sheetName val="Basic"/>
      <sheetName val="hyperstatic"/>
      <sheetName val="Anl"/>
      <sheetName val="Abt Foundation "/>
      <sheetName val="pier Foundation"/>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PROG_DATA"/>
      <sheetName val="Abutment "/>
      <sheetName val="Junction_improvement1"/>
      <sheetName val="Junction_Signs1"/>
      <sheetName val="Ext_Junctions1"/>
      <sheetName val="Land_Use_&amp;_Terrain1"/>
      <sheetName val="Ave_Road_Width1"/>
      <sheetName val="Ave_Shoulder1"/>
      <sheetName val="Detailed_Road_Width1"/>
      <sheetName val="Detailed_Shoulder1"/>
      <sheetName val="Jun_(2)1"/>
      <sheetName val="TBAL9697_-group_wise__sdpl1"/>
      <sheetName val="INPUT_SHEET1"/>
      <sheetName val="Staff_Acco_1"/>
      <sheetName val="C_&amp;_G_RHS1"/>
      <sheetName val="Gen_Info1"/>
      <sheetName val="key_dates1"/>
      <sheetName val="C_&amp;_G_RHS"/>
      <sheetName val="Gen_Info"/>
      <sheetName val="Junction_improvement2"/>
      <sheetName val="Junction_Signs2"/>
      <sheetName val="Ext_Junctions2"/>
      <sheetName val="Land_Use_&amp;_Terrain2"/>
      <sheetName val="Ave_Road_Width2"/>
      <sheetName val="Ave_Shoulder2"/>
      <sheetName val="Detailed_Road_Width2"/>
      <sheetName val="Detailed_Shoulder2"/>
      <sheetName val="Jun_(2)2"/>
      <sheetName val="INPUT_SHEET2"/>
      <sheetName val="TBAL9697_-group_wise__sdpl2"/>
      <sheetName val="Staff_Acco_2"/>
      <sheetName val="C_&amp;_G_RHS2"/>
      <sheetName val="Gen_Info2"/>
      <sheetName val="key_dates2"/>
      <sheetName val="Junction_improvement3"/>
      <sheetName val="Junction_Signs3"/>
      <sheetName val="Ext_Junctions3"/>
      <sheetName val="Land_Use_&amp;_Terrain3"/>
      <sheetName val="Ave_Road_Width3"/>
      <sheetName val="Ave_Shoulder3"/>
      <sheetName val="Detailed_Road_Width3"/>
      <sheetName val="Detailed_Shoulder3"/>
      <sheetName val="Jun_(2)3"/>
      <sheetName val="INPUT_SHEET3"/>
      <sheetName val="TBAL9697_-group_wise__sdpl3"/>
      <sheetName val="Staff_Acco_3"/>
      <sheetName val="C_&amp;_G_RHS3"/>
      <sheetName val="Gen_Info3"/>
      <sheetName val="key_dates3"/>
      <sheetName val="Junction_improvement4"/>
      <sheetName val="Junction_Signs4"/>
      <sheetName val="Ext_Junctions4"/>
      <sheetName val="Land_Use_&amp;_Terrain4"/>
      <sheetName val="Ave_Road_Width4"/>
      <sheetName val="Ave_Shoulder4"/>
      <sheetName val="Detailed_Road_Width4"/>
      <sheetName val="Detailed_Shoulder4"/>
      <sheetName val="Jun_(2)4"/>
      <sheetName val="INPUT_SHEET4"/>
      <sheetName val="TBAL9697_-group_wise__sdpl4"/>
      <sheetName val="Staff_Acco_4"/>
      <sheetName val="C_&amp;_G_RHS4"/>
      <sheetName val="Gen_Info4"/>
      <sheetName val="key_dates4"/>
      <sheetName val="Junction_improvement5"/>
      <sheetName val="Junction_Signs5"/>
      <sheetName val="Ext_Junctions5"/>
      <sheetName val="Land_Use_&amp;_Terrain5"/>
      <sheetName val="Ave_Road_Width5"/>
      <sheetName val="Ave_Shoulder5"/>
      <sheetName val="Detailed_Road_Width5"/>
      <sheetName val="Detailed_Shoulder5"/>
      <sheetName val="Jun_(2)5"/>
      <sheetName val="INPUT_SHEET5"/>
      <sheetName val="TBAL9697_-group_wise__sdpl5"/>
      <sheetName val="Staff_Acco_5"/>
      <sheetName val="C_&amp;_G_RHS5"/>
      <sheetName val="Gen_Info5"/>
      <sheetName val="key_dates5"/>
      <sheetName val="Junction_improvement6"/>
      <sheetName val="Junction_Signs6"/>
      <sheetName val="Ext_Junctions6"/>
      <sheetName val="Land_Use_&amp;_Terrain6"/>
      <sheetName val="Ave_Road_Width6"/>
      <sheetName val="Ave_Shoulder6"/>
      <sheetName val="Detailed_Road_Width6"/>
      <sheetName val="Detailed_Shoulder6"/>
      <sheetName val="Jun_(2)6"/>
      <sheetName val="INPUT_SHEET6"/>
      <sheetName val="TBAL9697_-group_wise__sdpl6"/>
      <sheetName val="Staff_Acco_6"/>
      <sheetName val="C_&amp;_G_RHS6"/>
      <sheetName val="Gen_Info6"/>
      <sheetName val="key_dates6"/>
      <sheetName val="BOQ"/>
      <sheetName val="LoadCapa"/>
      <sheetName val="Basicdata-f"/>
      <sheetName val="SALIENT"/>
      <sheetName val="procurement"/>
      <sheetName val="Prelim.Expense"/>
      <sheetName val="Costing"/>
      <sheetName val="9.major bridge"/>
      <sheetName val="8. rob"/>
      <sheetName val="10.minor structure"/>
      <sheetName val="7. flyover"/>
      <sheetName val="abstract"/>
      <sheetName val="2. earthwork"/>
      <sheetName val="RIP1"/>
      <sheetName val="Input_data"/>
      <sheetName val="calc"/>
      <sheetName val="doq-9"/>
      <sheetName val="doq-8"/>
      <sheetName val="doq-1"/>
      <sheetName val="Machinery"/>
      <sheetName val="MS V"/>
      <sheetName val="C beam-end"/>
      <sheetName val="carting"/>
      <sheetName val="Mesurement"/>
      <sheetName val="Box- Girder"/>
      <sheetName val="Major Br. Statement"/>
      <sheetName val="A.O.R r1"/>
      <sheetName val="A.O.R r1Str"/>
      <sheetName val="Data sheet"/>
      <sheetName val="Door"/>
      <sheetName val="Per Unit"/>
      <sheetName val="Window"/>
      <sheetName val="rabsg"/>
      <sheetName val="racarp"/>
      <sheetName val="measur"/>
      <sheetName val="dataentry"/>
      <sheetName val="raseal"/>
      <sheetName val="B2.MB_Deck"/>
      <sheetName val="NC"/>
      <sheetName val="BOQ Distribution"/>
      <sheetName val="rate analysis"/>
      <sheetName val="factors"/>
      <sheetName val="Doq 7 "/>
      <sheetName val="doq 2"/>
      <sheetName val="Toll"/>
      <sheetName val="Truck"/>
      <sheetName val="투찰"/>
      <sheetName val="Water_Planning"/>
      <sheetName val="Table_7,Hyd_Jum_WA"/>
      <sheetName val="Area_Capacity Dhawaliya"/>
      <sheetName val="Water_Planning_conti.."/>
      <sheetName val="Fixation_Principal_Level Bhelya"/>
      <sheetName val="Fixation_Principal_Level Dhawal"/>
      <sheetName val="Rainfall_BHagwanpura"/>
      <sheetName val="Water_Planning dhwaliya"/>
      <sheetName val="Fixations_Principal_level"/>
      <sheetName val="Sheet4"/>
      <sheetName val="COLUMN-CR"/>
      <sheetName val="BQ"/>
      <sheetName val="Estt_Rd"/>
      <sheetName val="L040"/>
      <sheetName val="DataMachin"/>
      <sheetName val="DataRateL"/>
      <sheetName val="Letter"/>
      <sheetName val="C11"/>
      <sheetName val="C9"/>
      <sheetName val="C15"/>
      <sheetName val="C5"/>
      <sheetName val="C4"/>
      <sheetName val="C14"/>
      <sheetName val="C6"/>
      <sheetName val="C10"/>
      <sheetName val="C3"/>
      <sheetName val="C12"/>
      <sheetName val="C2"/>
      <sheetName val="TrCarr"/>
      <sheetName val="Mst_Rate"/>
      <sheetName val="DT"/>
      <sheetName val="RATE_MAT (2)"/>
      <sheetName val="CD"/>
      <sheetName val="CD_All_No_"/>
      <sheetName val="BOXCELL"/>
      <sheetName val="BOXCULVERT"/>
      <sheetName val="Cut Fill"/>
      <sheetName val="FORM5"/>
      <sheetName val="Habitation"/>
      <sheetName val="Rate"/>
      <sheetName val="Maintenance"/>
      <sheetName val="Population"/>
      <sheetName val="Proforma B"/>
      <sheetName val="RET "/>
      <sheetName val="TOE"/>
      <sheetName val="Traffic"/>
      <sheetName val="Tree_Enu"/>
      <sheetName val="Chapter-11"/>
      <sheetName val="Chapter-15"/>
      <sheetName val="Chapter-5"/>
      <sheetName val="Chapter-4"/>
      <sheetName val="Chapter-14"/>
      <sheetName val="Chapter-9"/>
      <sheetName val="Chapter-6"/>
      <sheetName val="Chapter-10"/>
      <sheetName val="Chapter-13"/>
      <sheetName val="Chapter-3"/>
      <sheetName val="Chapter-12"/>
      <sheetName val="Chapter-2"/>
      <sheetName val="CD_All_No."/>
      <sheetName val="Quarry Chart"/>
      <sheetName val="Progressin Next mon-AP-17"/>
      <sheetName val="2"/>
      <sheetName val="foundation"/>
      <sheetName val="ABQ"/>
      <sheetName val="F8-LABOUR"/>
      <sheetName val="Information"/>
      <sheetName val="misc"/>
      <sheetName val="GSB_Quantity"/>
      <sheetName val="BOQ-Part1"/>
      <sheetName val="Admin"/>
      <sheetName val="Lead statement"/>
      <sheetName val="Earth work"/>
      <sheetName val="Detail"/>
      <sheetName val="Le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Labour"/>
      <sheetName val="Material"/>
      <sheetName val="Machinery"/>
      <sheetName val="Bridge"/>
      <sheetName val="Road works"/>
    </sheetNames>
    <sheetDataSet>
      <sheetData sheetId="0"/>
      <sheetData sheetId="1">
        <row r="4">
          <cell r="D4">
            <v>251.32</v>
          </cell>
        </row>
        <row r="9">
          <cell r="D9">
            <v>251.32</v>
          </cell>
        </row>
        <row r="11">
          <cell r="D11">
            <v>446.8</v>
          </cell>
        </row>
        <row r="14">
          <cell r="D14">
            <v>279.25</v>
          </cell>
        </row>
        <row r="15">
          <cell r="D15">
            <v>446.8</v>
          </cell>
        </row>
        <row r="16">
          <cell r="D16">
            <v>446.8</v>
          </cell>
        </row>
        <row r="18">
          <cell r="D18">
            <v>251.32</v>
          </cell>
        </row>
      </sheetData>
      <sheetData sheetId="2">
        <row r="28">
          <cell r="D28">
            <v>41</v>
          </cell>
        </row>
        <row r="29">
          <cell r="D29">
            <v>25</v>
          </cell>
        </row>
      </sheetData>
      <sheetData sheetId="3">
        <row r="3">
          <cell r="D3">
            <v>399</v>
          </cell>
        </row>
        <row r="7">
          <cell r="D7">
            <v>266</v>
          </cell>
        </row>
        <row r="8">
          <cell r="D8">
            <v>1928.5</v>
          </cell>
        </row>
      </sheetData>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
      <sheetName val="9"/>
      <sheetName val="10"/>
      <sheetName val="11"/>
      <sheetName val="12"/>
      <sheetName val="doq-8"/>
      <sheetName val="doq-9"/>
      <sheetName val="doq-10"/>
      <sheetName val="doq-11"/>
      <sheetName val="12 (2)"/>
    </sheetNames>
    <sheetDataSet>
      <sheetData sheetId="0" refreshError="1"/>
      <sheetData sheetId="1" refreshError="1">
        <row r="54">
          <cell r="F54">
            <v>60546955.539999999</v>
          </cell>
        </row>
      </sheetData>
      <sheetData sheetId="2" refreshError="1">
        <row r="57">
          <cell r="F57">
            <v>289028894</v>
          </cell>
        </row>
      </sheetData>
      <sheetData sheetId="3" refreshError="1"/>
      <sheetData sheetId="4" refreshError="1"/>
      <sheetData sheetId="5" refreshError="1"/>
      <sheetData sheetId="6" refreshError="1">
        <row r="16">
          <cell r="H16">
            <v>46250</v>
          </cell>
        </row>
        <row r="38">
          <cell r="H38">
            <v>20</v>
          </cell>
        </row>
        <row r="39">
          <cell r="H39">
            <v>50</v>
          </cell>
        </row>
      </sheetData>
      <sheetData sheetId="7" refreshError="1"/>
      <sheetData sheetId="8" refreshError="1"/>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7"/>
      <sheetName val="Sheet6"/>
      <sheetName val="Sheet5"/>
      <sheetName val="Sheet4"/>
      <sheetName val="Sheet3"/>
      <sheetName val="Sheet2"/>
      <sheetName val="Sheet1"/>
      <sheetName val="RRKM322"/>
    </sheetNames>
    <sheetDataSet>
      <sheetData sheetId="0"/>
      <sheetData sheetId="1"/>
      <sheetData sheetId="2"/>
      <sheetData sheetId="3"/>
      <sheetData sheetId="4"/>
      <sheetData sheetId="5"/>
      <sheetData sheetId="6"/>
      <sheetData sheetId="7">
        <row r="1">
          <cell r="A1" t="str">
            <v>RECTYPE</v>
          </cell>
          <cell r="B1" t="str">
            <v>CHAINAGE</v>
          </cell>
          <cell r="C1" t="str">
            <v>LRP_NUMBER</v>
          </cell>
          <cell r="D1" t="str">
            <v>ROUGH_1</v>
          </cell>
          <cell r="E1" t="str">
            <v>ROUGH_2</v>
          </cell>
          <cell r="F1" t="str">
            <v>SPEED</v>
          </cell>
          <cell r="G1" t="str">
            <v>COMMENT</v>
          </cell>
        </row>
        <row r="2">
          <cell r="A2" t="str">
            <v>1</v>
          </cell>
          <cell r="D2">
            <v>0</v>
          </cell>
          <cell r="F2">
            <v>0</v>
          </cell>
          <cell r="G2" t="str">
            <v>From KM322 TO NGP</v>
          </cell>
        </row>
        <row r="3">
          <cell r="A3" t="str">
            <v>2</v>
          </cell>
          <cell r="D3">
            <v>0</v>
          </cell>
          <cell r="F3">
            <v>1</v>
          </cell>
          <cell r="G3" t="str">
            <v>birendra</v>
          </cell>
        </row>
        <row r="4">
          <cell r="A4" t="str">
            <v>3</v>
          </cell>
          <cell r="C4" t="str">
            <v>N</v>
          </cell>
          <cell r="D4">
            <v>10</v>
          </cell>
          <cell r="F4">
            <v>100</v>
          </cell>
          <cell r="G4" t="str">
            <v>DL3CP8409</v>
          </cell>
        </row>
        <row r="5">
          <cell r="A5" t="str">
            <v>4</v>
          </cell>
          <cell r="B5" t="str">
            <v>28/11/00</v>
          </cell>
          <cell r="D5">
            <v>95633</v>
          </cell>
          <cell r="F5">
            <v>0</v>
          </cell>
          <cell r="G5" t="str">
            <v>DMY1YYRPKMNJ  YY</v>
          </cell>
        </row>
        <row r="6">
          <cell r="A6" t="str">
            <v>5</v>
          </cell>
          <cell r="B6" t="str">
            <v>5.2B2</v>
          </cell>
          <cell r="D6">
            <v>0</v>
          </cell>
          <cell r="F6">
            <v>0</v>
          </cell>
          <cell r="G6" t="str">
            <v>NH-6(DURG-NGP)</v>
          </cell>
        </row>
        <row r="7">
          <cell r="A7" t="str">
            <v>18</v>
          </cell>
          <cell r="B7" t="str">
            <v>0</v>
          </cell>
          <cell r="C7" t="str">
            <v>1</v>
          </cell>
          <cell r="D7">
            <v>0</v>
          </cell>
          <cell r="E7">
            <v>0</v>
          </cell>
          <cell r="F7">
            <v>0</v>
          </cell>
          <cell r="G7" t="str">
            <v>Survey Start LRP</v>
          </cell>
        </row>
        <row r="8">
          <cell r="A8" t="str">
            <v>12</v>
          </cell>
          <cell r="B8" t="str">
            <v>0</v>
          </cell>
          <cell r="C8" t="str">
            <v>1</v>
          </cell>
          <cell r="D8">
            <v>0</v>
          </cell>
          <cell r="E8">
            <v>0</v>
          </cell>
          <cell r="F8">
            <v>0</v>
          </cell>
          <cell r="G8" t="str">
            <v>LRP - KM322(marking)</v>
          </cell>
        </row>
        <row r="9">
          <cell r="A9" t="str">
            <v>10</v>
          </cell>
          <cell r="B9" t="str">
            <v>100</v>
          </cell>
          <cell r="C9" t="str">
            <v>2</v>
          </cell>
          <cell r="D9">
            <v>675</v>
          </cell>
          <cell r="E9">
            <v>0</v>
          </cell>
          <cell r="F9">
            <v>3</v>
          </cell>
          <cell r="G9" t="str">
            <v>End of Interval [Low Speed]</v>
          </cell>
        </row>
        <row r="10">
          <cell r="A10" t="str">
            <v>10</v>
          </cell>
          <cell r="B10" t="str">
            <v>200</v>
          </cell>
          <cell r="C10" t="str">
            <v>2</v>
          </cell>
          <cell r="D10">
            <v>718</v>
          </cell>
          <cell r="E10">
            <v>0</v>
          </cell>
          <cell r="F10">
            <v>29</v>
          </cell>
          <cell r="G10" t="str">
            <v>End of Interval</v>
          </cell>
        </row>
        <row r="11">
          <cell r="A11" t="str">
            <v>10</v>
          </cell>
          <cell r="B11" t="str">
            <v>300</v>
          </cell>
          <cell r="C11" t="str">
            <v>2</v>
          </cell>
          <cell r="D11">
            <v>696</v>
          </cell>
          <cell r="E11">
            <v>0</v>
          </cell>
          <cell r="F11">
            <v>29</v>
          </cell>
          <cell r="G11" t="str">
            <v>End of Interval</v>
          </cell>
        </row>
        <row r="12">
          <cell r="A12" t="str">
            <v>10</v>
          </cell>
          <cell r="B12" t="str">
            <v>400</v>
          </cell>
          <cell r="C12" t="str">
            <v>2</v>
          </cell>
          <cell r="D12">
            <v>896</v>
          </cell>
          <cell r="E12">
            <v>0</v>
          </cell>
          <cell r="F12">
            <v>31</v>
          </cell>
          <cell r="G12" t="str">
            <v>End of Interval</v>
          </cell>
        </row>
        <row r="13">
          <cell r="A13" t="str">
            <v>10</v>
          </cell>
          <cell r="B13" t="str">
            <v>500</v>
          </cell>
          <cell r="C13" t="str">
            <v>2</v>
          </cell>
          <cell r="D13">
            <v>872</v>
          </cell>
          <cell r="E13">
            <v>0</v>
          </cell>
          <cell r="F13">
            <v>29</v>
          </cell>
          <cell r="G13" t="str">
            <v>End of Interval</v>
          </cell>
        </row>
        <row r="14">
          <cell r="A14" t="str">
            <v>10</v>
          </cell>
          <cell r="B14" t="str">
            <v>600</v>
          </cell>
          <cell r="C14" t="str">
            <v>2</v>
          </cell>
          <cell r="D14">
            <v>797</v>
          </cell>
          <cell r="E14">
            <v>0</v>
          </cell>
          <cell r="F14">
            <v>29</v>
          </cell>
          <cell r="G14" t="str">
            <v>End of Interval</v>
          </cell>
        </row>
        <row r="15">
          <cell r="A15" t="str">
            <v>10</v>
          </cell>
          <cell r="B15" t="str">
            <v>700</v>
          </cell>
          <cell r="C15" t="str">
            <v>2</v>
          </cell>
          <cell r="D15">
            <v>567</v>
          </cell>
          <cell r="E15">
            <v>0</v>
          </cell>
          <cell r="F15">
            <v>29</v>
          </cell>
          <cell r="G15" t="str">
            <v>End of Interval</v>
          </cell>
        </row>
        <row r="16">
          <cell r="A16" t="str">
            <v>10</v>
          </cell>
          <cell r="B16" t="str">
            <v>800</v>
          </cell>
          <cell r="C16" t="str">
            <v>2</v>
          </cell>
          <cell r="D16">
            <v>400</v>
          </cell>
          <cell r="E16">
            <v>0</v>
          </cell>
          <cell r="F16">
            <v>30</v>
          </cell>
          <cell r="G16" t="str">
            <v>End of Interval</v>
          </cell>
        </row>
        <row r="17">
          <cell r="A17" t="str">
            <v>10</v>
          </cell>
          <cell r="B17" t="str">
            <v>900</v>
          </cell>
          <cell r="C17" t="str">
            <v>2</v>
          </cell>
          <cell r="D17">
            <v>534</v>
          </cell>
          <cell r="E17">
            <v>0</v>
          </cell>
          <cell r="F17">
            <v>29</v>
          </cell>
          <cell r="G17" t="str">
            <v>End of Interval</v>
          </cell>
        </row>
        <row r="18">
          <cell r="A18" t="str">
            <v>10</v>
          </cell>
          <cell r="B18" t="str">
            <v>1000</v>
          </cell>
          <cell r="C18" t="str">
            <v>2</v>
          </cell>
          <cell r="D18">
            <v>513</v>
          </cell>
          <cell r="E18">
            <v>0</v>
          </cell>
          <cell r="F18">
            <v>28</v>
          </cell>
          <cell r="G18" t="str">
            <v>End of Interval</v>
          </cell>
        </row>
        <row r="19">
          <cell r="A19" t="str">
            <v>10</v>
          </cell>
          <cell r="B19" t="str">
            <v>1100</v>
          </cell>
          <cell r="C19" t="str">
            <v>2</v>
          </cell>
          <cell r="D19">
            <v>377</v>
          </cell>
          <cell r="E19">
            <v>0</v>
          </cell>
          <cell r="F19">
            <v>32</v>
          </cell>
          <cell r="G19" t="str">
            <v>End of Interval</v>
          </cell>
        </row>
        <row r="20">
          <cell r="A20" t="str">
            <v>10</v>
          </cell>
          <cell r="B20" t="str">
            <v>1200</v>
          </cell>
          <cell r="C20" t="str">
            <v>2</v>
          </cell>
          <cell r="D20">
            <v>363</v>
          </cell>
          <cell r="E20">
            <v>0</v>
          </cell>
          <cell r="F20">
            <v>31</v>
          </cell>
          <cell r="G20" t="str">
            <v>End of Interval</v>
          </cell>
        </row>
        <row r="21">
          <cell r="A21" t="str">
            <v>10</v>
          </cell>
          <cell r="B21" t="str">
            <v>1300</v>
          </cell>
          <cell r="C21" t="str">
            <v>2</v>
          </cell>
          <cell r="D21">
            <v>532</v>
          </cell>
          <cell r="E21">
            <v>0</v>
          </cell>
          <cell r="F21">
            <v>29</v>
          </cell>
          <cell r="G21" t="str">
            <v>End of Interval</v>
          </cell>
        </row>
        <row r="22">
          <cell r="A22" t="str">
            <v>10</v>
          </cell>
          <cell r="B22" t="str">
            <v>1400</v>
          </cell>
          <cell r="C22" t="str">
            <v>2</v>
          </cell>
          <cell r="D22">
            <v>487</v>
          </cell>
          <cell r="E22">
            <v>0</v>
          </cell>
          <cell r="F22">
            <v>31</v>
          </cell>
          <cell r="G22" t="str">
            <v>End of Interval</v>
          </cell>
        </row>
        <row r="23">
          <cell r="A23" t="str">
            <v>10</v>
          </cell>
          <cell r="B23" t="str">
            <v>1500</v>
          </cell>
          <cell r="C23" t="str">
            <v>2</v>
          </cell>
          <cell r="D23">
            <v>396</v>
          </cell>
          <cell r="E23">
            <v>0</v>
          </cell>
          <cell r="F23">
            <v>31</v>
          </cell>
          <cell r="G23" t="str">
            <v>End of Interval</v>
          </cell>
        </row>
        <row r="24">
          <cell r="A24" t="str">
            <v>10</v>
          </cell>
          <cell r="B24" t="str">
            <v>1600</v>
          </cell>
          <cell r="C24" t="str">
            <v>2</v>
          </cell>
          <cell r="D24">
            <v>376</v>
          </cell>
          <cell r="E24">
            <v>0</v>
          </cell>
          <cell r="F24">
            <v>31</v>
          </cell>
          <cell r="G24" t="str">
            <v>End of Interval</v>
          </cell>
        </row>
        <row r="25">
          <cell r="A25" t="str">
            <v>10</v>
          </cell>
          <cell r="B25" t="str">
            <v>1700</v>
          </cell>
          <cell r="C25" t="str">
            <v>2</v>
          </cell>
          <cell r="D25">
            <v>1134</v>
          </cell>
          <cell r="E25">
            <v>0</v>
          </cell>
          <cell r="F25">
            <v>29</v>
          </cell>
          <cell r="G25" t="str">
            <v>End of Interval</v>
          </cell>
        </row>
        <row r="26">
          <cell r="A26" t="str">
            <v>10</v>
          </cell>
          <cell r="B26" t="str">
            <v>1800</v>
          </cell>
          <cell r="C26" t="str">
            <v>2</v>
          </cell>
          <cell r="D26">
            <v>571</v>
          </cell>
          <cell r="E26">
            <v>0</v>
          </cell>
          <cell r="F26">
            <v>31</v>
          </cell>
          <cell r="G26" t="str">
            <v>End of Interval</v>
          </cell>
        </row>
        <row r="27">
          <cell r="A27" t="str">
            <v>10</v>
          </cell>
          <cell r="B27" t="str">
            <v>1900</v>
          </cell>
          <cell r="C27" t="str">
            <v>2</v>
          </cell>
          <cell r="D27">
            <v>554</v>
          </cell>
          <cell r="E27">
            <v>0</v>
          </cell>
          <cell r="F27">
            <v>33</v>
          </cell>
          <cell r="G27" t="str">
            <v>End of Interval</v>
          </cell>
        </row>
        <row r="28">
          <cell r="A28" t="str">
            <v>10</v>
          </cell>
          <cell r="B28" t="str">
            <v>2000</v>
          </cell>
          <cell r="C28" t="str">
            <v>2</v>
          </cell>
          <cell r="D28">
            <v>250</v>
          </cell>
          <cell r="E28">
            <v>0</v>
          </cell>
          <cell r="F28">
            <v>33</v>
          </cell>
          <cell r="G28" t="str">
            <v>End of Interval</v>
          </cell>
        </row>
        <row r="29">
          <cell r="A29" t="str">
            <v>10</v>
          </cell>
          <cell r="B29" t="str">
            <v>2100</v>
          </cell>
          <cell r="C29" t="str">
            <v>2</v>
          </cell>
          <cell r="D29">
            <v>333</v>
          </cell>
          <cell r="E29">
            <v>0</v>
          </cell>
          <cell r="F29">
            <v>32</v>
          </cell>
          <cell r="G29" t="str">
            <v>End of Interval</v>
          </cell>
        </row>
        <row r="30">
          <cell r="A30" t="str">
            <v>10</v>
          </cell>
          <cell r="B30" t="str">
            <v>2200</v>
          </cell>
          <cell r="C30" t="str">
            <v>2</v>
          </cell>
          <cell r="D30">
            <v>697</v>
          </cell>
          <cell r="E30">
            <v>0</v>
          </cell>
          <cell r="F30">
            <v>31</v>
          </cell>
          <cell r="G30" t="str">
            <v>End of Interval</v>
          </cell>
        </row>
        <row r="31">
          <cell r="A31" t="str">
            <v>10</v>
          </cell>
          <cell r="B31" t="str">
            <v>2300</v>
          </cell>
          <cell r="C31" t="str">
            <v>2</v>
          </cell>
          <cell r="D31">
            <v>624</v>
          </cell>
          <cell r="E31">
            <v>0</v>
          </cell>
          <cell r="F31">
            <v>30</v>
          </cell>
          <cell r="G31" t="str">
            <v>End of Interval</v>
          </cell>
        </row>
        <row r="32">
          <cell r="A32" t="str">
            <v>10</v>
          </cell>
          <cell r="B32" t="str">
            <v>2400</v>
          </cell>
          <cell r="C32" t="str">
            <v>2</v>
          </cell>
          <cell r="D32">
            <v>543</v>
          </cell>
          <cell r="E32">
            <v>0</v>
          </cell>
          <cell r="F32">
            <v>32</v>
          </cell>
          <cell r="G32" t="str">
            <v>End of Interval</v>
          </cell>
        </row>
        <row r="33">
          <cell r="A33" t="str">
            <v>10</v>
          </cell>
          <cell r="B33" t="str">
            <v>2500</v>
          </cell>
          <cell r="C33" t="str">
            <v>2</v>
          </cell>
          <cell r="D33">
            <v>652</v>
          </cell>
          <cell r="E33">
            <v>0</v>
          </cell>
          <cell r="F33">
            <v>27</v>
          </cell>
          <cell r="G33" t="str">
            <v>End of Interval</v>
          </cell>
        </row>
        <row r="34">
          <cell r="A34" t="str">
            <v>10</v>
          </cell>
          <cell r="B34" t="str">
            <v>2600</v>
          </cell>
          <cell r="C34" t="str">
            <v>2</v>
          </cell>
          <cell r="D34">
            <v>573</v>
          </cell>
          <cell r="E34">
            <v>0</v>
          </cell>
          <cell r="F34">
            <v>26</v>
          </cell>
          <cell r="G34" t="str">
            <v>End of Interval</v>
          </cell>
        </row>
        <row r="35">
          <cell r="A35" t="str">
            <v>10</v>
          </cell>
          <cell r="B35" t="str">
            <v>2700</v>
          </cell>
          <cell r="C35" t="str">
            <v>2</v>
          </cell>
          <cell r="D35">
            <v>807</v>
          </cell>
          <cell r="E35">
            <v>0</v>
          </cell>
          <cell r="F35">
            <v>31</v>
          </cell>
          <cell r="G35" t="str">
            <v>End of Interval</v>
          </cell>
        </row>
        <row r="36">
          <cell r="A36" t="str">
            <v>10</v>
          </cell>
          <cell r="B36" t="str">
            <v>2800</v>
          </cell>
          <cell r="C36" t="str">
            <v>2</v>
          </cell>
          <cell r="D36">
            <v>610</v>
          </cell>
          <cell r="E36">
            <v>0</v>
          </cell>
          <cell r="F36">
            <v>31</v>
          </cell>
          <cell r="G36" t="str">
            <v>End of Interval</v>
          </cell>
        </row>
        <row r="37">
          <cell r="A37" t="str">
            <v>10</v>
          </cell>
          <cell r="B37" t="str">
            <v>2900</v>
          </cell>
          <cell r="C37" t="str">
            <v>2</v>
          </cell>
          <cell r="D37">
            <v>433</v>
          </cell>
          <cell r="E37">
            <v>0</v>
          </cell>
          <cell r="F37">
            <v>32</v>
          </cell>
          <cell r="G37" t="str">
            <v>End of Interval</v>
          </cell>
        </row>
        <row r="38">
          <cell r="A38" t="str">
            <v>10</v>
          </cell>
          <cell r="B38" t="str">
            <v>3000</v>
          </cell>
          <cell r="C38" t="str">
            <v>2</v>
          </cell>
          <cell r="D38">
            <v>724</v>
          </cell>
          <cell r="E38">
            <v>0</v>
          </cell>
          <cell r="F38">
            <v>32</v>
          </cell>
          <cell r="G38" t="str">
            <v>End of Interval</v>
          </cell>
        </row>
        <row r="39">
          <cell r="A39" t="str">
            <v>10</v>
          </cell>
          <cell r="B39" t="str">
            <v>3100</v>
          </cell>
          <cell r="C39" t="str">
            <v>2</v>
          </cell>
          <cell r="D39">
            <v>445</v>
          </cell>
          <cell r="E39">
            <v>0</v>
          </cell>
          <cell r="F39">
            <v>31</v>
          </cell>
          <cell r="G39" t="str">
            <v>End of Interval</v>
          </cell>
        </row>
        <row r="40">
          <cell r="A40" t="str">
            <v>10</v>
          </cell>
          <cell r="B40" t="str">
            <v>3200</v>
          </cell>
          <cell r="C40" t="str">
            <v>2</v>
          </cell>
          <cell r="D40">
            <v>387</v>
          </cell>
          <cell r="E40">
            <v>0</v>
          </cell>
          <cell r="F40">
            <v>31</v>
          </cell>
          <cell r="G40" t="str">
            <v>End of Interval</v>
          </cell>
        </row>
        <row r="41">
          <cell r="A41" t="str">
            <v>10</v>
          </cell>
          <cell r="B41" t="str">
            <v>3300</v>
          </cell>
          <cell r="C41" t="str">
            <v>2</v>
          </cell>
          <cell r="D41">
            <v>544</v>
          </cell>
          <cell r="E41">
            <v>0</v>
          </cell>
          <cell r="F41">
            <v>30</v>
          </cell>
          <cell r="G41" t="str">
            <v>End of Interval</v>
          </cell>
        </row>
        <row r="42">
          <cell r="A42" t="str">
            <v>10</v>
          </cell>
          <cell r="B42" t="str">
            <v>3400</v>
          </cell>
          <cell r="C42" t="str">
            <v>2</v>
          </cell>
          <cell r="D42">
            <v>1086</v>
          </cell>
          <cell r="E42">
            <v>0</v>
          </cell>
          <cell r="F42">
            <v>29</v>
          </cell>
          <cell r="G42" t="str">
            <v>End of Interval</v>
          </cell>
        </row>
        <row r="43">
          <cell r="A43" t="str">
            <v>10</v>
          </cell>
          <cell r="B43" t="str">
            <v>3500</v>
          </cell>
          <cell r="C43" t="str">
            <v>2</v>
          </cell>
          <cell r="D43">
            <v>735</v>
          </cell>
          <cell r="E43">
            <v>0</v>
          </cell>
          <cell r="F43">
            <v>28</v>
          </cell>
          <cell r="G43" t="str">
            <v>End of Interval</v>
          </cell>
        </row>
        <row r="44">
          <cell r="A44" t="str">
            <v>10</v>
          </cell>
          <cell r="B44" t="str">
            <v>3600</v>
          </cell>
          <cell r="C44" t="str">
            <v>2</v>
          </cell>
          <cell r="D44">
            <v>746</v>
          </cell>
          <cell r="E44">
            <v>0</v>
          </cell>
          <cell r="F44">
            <v>28</v>
          </cell>
          <cell r="G44" t="str">
            <v>End of Interval</v>
          </cell>
        </row>
        <row r="45">
          <cell r="A45" t="str">
            <v>10</v>
          </cell>
          <cell r="B45" t="str">
            <v>3700</v>
          </cell>
          <cell r="C45" t="str">
            <v>2</v>
          </cell>
          <cell r="D45">
            <v>848</v>
          </cell>
          <cell r="E45">
            <v>0</v>
          </cell>
          <cell r="F45">
            <v>28</v>
          </cell>
          <cell r="G45" t="str">
            <v>End of Interval</v>
          </cell>
        </row>
        <row r="46">
          <cell r="A46" t="str">
            <v>10</v>
          </cell>
          <cell r="B46" t="str">
            <v>3800</v>
          </cell>
          <cell r="C46" t="str">
            <v>2</v>
          </cell>
          <cell r="D46">
            <v>717</v>
          </cell>
          <cell r="E46">
            <v>0</v>
          </cell>
          <cell r="F46">
            <v>29</v>
          </cell>
          <cell r="G46" t="str">
            <v>End of Interval</v>
          </cell>
        </row>
        <row r="47">
          <cell r="A47" t="str">
            <v>10</v>
          </cell>
          <cell r="B47" t="str">
            <v>3900</v>
          </cell>
          <cell r="C47" t="str">
            <v>2</v>
          </cell>
          <cell r="D47">
            <v>452</v>
          </cell>
          <cell r="E47">
            <v>0</v>
          </cell>
          <cell r="F47">
            <v>31</v>
          </cell>
          <cell r="G47" t="str">
            <v>End of Interval</v>
          </cell>
        </row>
        <row r="48">
          <cell r="A48" t="str">
            <v>10</v>
          </cell>
          <cell r="B48" t="str">
            <v>4000</v>
          </cell>
          <cell r="C48" t="str">
            <v>2</v>
          </cell>
          <cell r="D48">
            <v>334</v>
          </cell>
          <cell r="E48">
            <v>0</v>
          </cell>
          <cell r="F48">
            <v>33</v>
          </cell>
          <cell r="G48" t="str">
            <v>End of Interval</v>
          </cell>
        </row>
        <row r="49">
          <cell r="A49" t="str">
            <v>10</v>
          </cell>
          <cell r="B49" t="str">
            <v>4100</v>
          </cell>
          <cell r="C49" t="str">
            <v>2</v>
          </cell>
          <cell r="D49">
            <v>414</v>
          </cell>
          <cell r="E49">
            <v>0</v>
          </cell>
          <cell r="F49">
            <v>33</v>
          </cell>
          <cell r="G49" t="str">
            <v>End of Interval</v>
          </cell>
        </row>
        <row r="50">
          <cell r="A50" t="str">
            <v>10</v>
          </cell>
          <cell r="B50" t="str">
            <v>4200</v>
          </cell>
          <cell r="C50" t="str">
            <v>2</v>
          </cell>
          <cell r="D50">
            <v>564</v>
          </cell>
          <cell r="E50">
            <v>0</v>
          </cell>
          <cell r="F50">
            <v>32</v>
          </cell>
          <cell r="G50" t="str">
            <v>End of Interval</v>
          </cell>
        </row>
        <row r="51">
          <cell r="A51" t="str">
            <v>10</v>
          </cell>
          <cell r="B51" t="str">
            <v>4300</v>
          </cell>
          <cell r="C51" t="str">
            <v>2</v>
          </cell>
          <cell r="D51">
            <v>459</v>
          </cell>
          <cell r="E51">
            <v>0</v>
          </cell>
          <cell r="F51">
            <v>31</v>
          </cell>
          <cell r="G51" t="str">
            <v>End of Interval</v>
          </cell>
        </row>
        <row r="52">
          <cell r="A52" t="str">
            <v>10</v>
          </cell>
          <cell r="B52" t="str">
            <v>4400</v>
          </cell>
          <cell r="C52" t="str">
            <v>2</v>
          </cell>
          <cell r="D52">
            <v>477</v>
          </cell>
          <cell r="E52">
            <v>0</v>
          </cell>
          <cell r="F52">
            <v>31</v>
          </cell>
          <cell r="G52" t="str">
            <v>End of Interval</v>
          </cell>
        </row>
        <row r="53">
          <cell r="A53" t="str">
            <v>10</v>
          </cell>
          <cell r="B53" t="str">
            <v>4500</v>
          </cell>
          <cell r="C53" t="str">
            <v>2</v>
          </cell>
          <cell r="D53">
            <v>377</v>
          </cell>
          <cell r="E53">
            <v>0</v>
          </cell>
          <cell r="F53">
            <v>31</v>
          </cell>
          <cell r="G53" t="str">
            <v>End of Interval</v>
          </cell>
        </row>
        <row r="54">
          <cell r="A54" t="str">
            <v>10</v>
          </cell>
          <cell r="B54" t="str">
            <v>4600</v>
          </cell>
          <cell r="C54" t="str">
            <v>2</v>
          </cell>
          <cell r="D54">
            <v>508</v>
          </cell>
          <cell r="E54">
            <v>0</v>
          </cell>
          <cell r="F54">
            <v>30</v>
          </cell>
          <cell r="G54" t="str">
            <v>End of Interval</v>
          </cell>
        </row>
        <row r="55">
          <cell r="A55" t="str">
            <v>10</v>
          </cell>
          <cell r="B55" t="str">
            <v>4700</v>
          </cell>
          <cell r="C55" t="str">
            <v>2</v>
          </cell>
          <cell r="D55">
            <v>595</v>
          </cell>
          <cell r="E55">
            <v>0</v>
          </cell>
          <cell r="F55">
            <v>30</v>
          </cell>
          <cell r="G55" t="str">
            <v>End of Interval</v>
          </cell>
        </row>
        <row r="56">
          <cell r="A56" t="str">
            <v>10</v>
          </cell>
          <cell r="B56" t="str">
            <v>4800</v>
          </cell>
          <cell r="C56" t="str">
            <v>2</v>
          </cell>
          <cell r="D56">
            <v>623</v>
          </cell>
          <cell r="E56">
            <v>0</v>
          </cell>
          <cell r="F56">
            <v>29</v>
          </cell>
          <cell r="G56" t="str">
            <v>End of Interval</v>
          </cell>
        </row>
        <row r="57">
          <cell r="A57" t="str">
            <v>10</v>
          </cell>
          <cell r="B57" t="str">
            <v>4900</v>
          </cell>
          <cell r="C57" t="str">
            <v>2</v>
          </cell>
          <cell r="D57">
            <v>468</v>
          </cell>
          <cell r="E57">
            <v>0</v>
          </cell>
          <cell r="F57">
            <v>28</v>
          </cell>
          <cell r="G57" t="str">
            <v>End of Interval</v>
          </cell>
        </row>
        <row r="58">
          <cell r="A58" t="str">
            <v>10</v>
          </cell>
          <cell r="B58" t="str">
            <v>5000</v>
          </cell>
          <cell r="C58" t="str">
            <v>2</v>
          </cell>
          <cell r="D58">
            <v>369</v>
          </cell>
          <cell r="E58">
            <v>0</v>
          </cell>
          <cell r="F58">
            <v>30</v>
          </cell>
          <cell r="G58" t="str">
            <v>End of Interval</v>
          </cell>
        </row>
        <row r="59">
          <cell r="A59" t="str">
            <v>10</v>
          </cell>
          <cell r="B59" t="str">
            <v>5100</v>
          </cell>
          <cell r="C59" t="str">
            <v>2</v>
          </cell>
          <cell r="D59">
            <v>498</v>
          </cell>
          <cell r="E59">
            <v>0</v>
          </cell>
          <cell r="F59">
            <v>31</v>
          </cell>
          <cell r="G59" t="str">
            <v>End of Interval</v>
          </cell>
        </row>
        <row r="60">
          <cell r="A60" t="str">
            <v>10</v>
          </cell>
          <cell r="B60" t="str">
            <v>5200</v>
          </cell>
          <cell r="C60" t="str">
            <v>2</v>
          </cell>
          <cell r="D60">
            <v>504</v>
          </cell>
          <cell r="E60">
            <v>0</v>
          </cell>
          <cell r="F60">
            <v>30</v>
          </cell>
          <cell r="G60" t="str">
            <v>End of Interval</v>
          </cell>
        </row>
        <row r="61">
          <cell r="A61" t="str">
            <v>10</v>
          </cell>
          <cell r="B61" t="str">
            <v>5300</v>
          </cell>
          <cell r="C61" t="str">
            <v>2</v>
          </cell>
          <cell r="D61">
            <v>423</v>
          </cell>
          <cell r="E61">
            <v>0</v>
          </cell>
          <cell r="F61">
            <v>31</v>
          </cell>
          <cell r="G61" t="str">
            <v>End of Interval</v>
          </cell>
        </row>
        <row r="62">
          <cell r="A62" t="str">
            <v>10</v>
          </cell>
          <cell r="B62" t="str">
            <v>5400</v>
          </cell>
          <cell r="C62" t="str">
            <v>2</v>
          </cell>
          <cell r="D62">
            <v>359</v>
          </cell>
          <cell r="E62">
            <v>0</v>
          </cell>
          <cell r="F62">
            <v>31</v>
          </cell>
          <cell r="G62" t="str">
            <v>End of Interval</v>
          </cell>
        </row>
        <row r="63">
          <cell r="A63" t="str">
            <v>10</v>
          </cell>
          <cell r="B63" t="str">
            <v>5500</v>
          </cell>
          <cell r="C63" t="str">
            <v>2</v>
          </cell>
          <cell r="D63">
            <v>553</v>
          </cell>
          <cell r="E63">
            <v>0</v>
          </cell>
          <cell r="F63">
            <v>30</v>
          </cell>
          <cell r="G63" t="str">
            <v>End of Interval</v>
          </cell>
        </row>
        <row r="64">
          <cell r="A64" t="str">
            <v>10</v>
          </cell>
          <cell r="B64" t="str">
            <v>5600</v>
          </cell>
          <cell r="C64" t="str">
            <v>2</v>
          </cell>
          <cell r="D64">
            <v>324</v>
          </cell>
          <cell r="E64">
            <v>0</v>
          </cell>
          <cell r="F64">
            <v>31</v>
          </cell>
          <cell r="G64" t="str">
            <v>End of Interval</v>
          </cell>
        </row>
        <row r="65">
          <cell r="A65" t="str">
            <v>10</v>
          </cell>
          <cell r="B65" t="str">
            <v>5700</v>
          </cell>
          <cell r="C65" t="str">
            <v>2</v>
          </cell>
          <cell r="D65">
            <v>488</v>
          </cell>
          <cell r="E65">
            <v>0</v>
          </cell>
          <cell r="F65">
            <v>31</v>
          </cell>
          <cell r="G65" t="str">
            <v>End of Interval</v>
          </cell>
        </row>
        <row r="66">
          <cell r="A66" t="str">
            <v>10</v>
          </cell>
          <cell r="B66" t="str">
            <v>5800</v>
          </cell>
          <cell r="C66" t="str">
            <v>2</v>
          </cell>
          <cell r="D66">
            <v>557</v>
          </cell>
          <cell r="E66">
            <v>0</v>
          </cell>
          <cell r="F66">
            <v>31</v>
          </cell>
          <cell r="G66" t="str">
            <v>End of Interval</v>
          </cell>
        </row>
        <row r="67">
          <cell r="A67" t="str">
            <v>10</v>
          </cell>
          <cell r="B67" t="str">
            <v>5900</v>
          </cell>
          <cell r="C67" t="str">
            <v>2</v>
          </cell>
          <cell r="D67">
            <v>590</v>
          </cell>
          <cell r="E67">
            <v>0</v>
          </cell>
          <cell r="F67">
            <v>30</v>
          </cell>
          <cell r="G67" t="str">
            <v>End of Interval</v>
          </cell>
        </row>
        <row r="68">
          <cell r="A68" t="str">
            <v>10</v>
          </cell>
          <cell r="B68" t="str">
            <v>6000</v>
          </cell>
          <cell r="C68" t="str">
            <v>2</v>
          </cell>
          <cell r="D68">
            <v>480</v>
          </cell>
          <cell r="E68">
            <v>0</v>
          </cell>
          <cell r="F68">
            <v>31</v>
          </cell>
          <cell r="G68" t="str">
            <v>End of Interval</v>
          </cell>
        </row>
        <row r="69">
          <cell r="A69" t="str">
            <v>10</v>
          </cell>
          <cell r="B69" t="str">
            <v>6100</v>
          </cell>
          <cell r="C69" t="str">
            <v>2</v>
          </cell>
          <cell r="D69">
            <v>774</v>
          </cell>
          <cell r="E69">
            <v>0</v>
          </cell>
          <cell r="F69">
            <v>30</v>
          </cell>
          <cell r="G69" t="str">
            <v>End of Interval</v>
          </cell>
        </row>
        <row r="70">
          <cell r="A70" t="str">
            <v>10</v>
          </cell>
          <cell r="B70" t="str">
            <v>6200</v>
          </cell>
          <cell r="C70" t="str">
            <v>2</v>
          </cell>
          <cell r="D70">
            <v>475</v>
          </cell>
          <cell r="E70">
            <v>0</v>
          </cell>
          <cell r="F70">
            <v>31</v>
          </cell>
          <cell r="G70" t="str">
            <v>End of Interval</v>
          </cell>
        </row>
        <row r="71">
          <cell r="A71" t="str">
            <v>10</v>
          </cell>
          <cell r="B71" t="str">
            <v>6300</v>
          </cell>
          <cell r="C71" t="str">
            <v>2</v>
          </cell>
          <cell r="D71">
            <v>561</v>
          </cell>
          <cell r="E71">
            <v>0</v>
          </cell>
          <cell r="F71">
            <v>32</v>
          </cell>
          <cell r="G71" t="str">
            <v>End of Interval</v>
          </cell>
        </row>
        <row r="72">
          <cell r="A72" t="str">
            <v>10</v>
          </cell>
          <cell r="B72" t="str">
            <v>6400</v>
          </cell>
          <cell r="C72" t="str">
            <v>2</v>
          </cell>
          <cell r="D72">
            <v>553</v>
          </cell>
          <cell r="E72">
            <v>0</v>
          </cell>
          <cell r="F72">
            <v>32</v>
          </cell>
          <cell r="G72" t="str">
            <v>End of Interval</v>
          </cell>
        </row>
        <row r="73">
          <cell r="A73" t="str">
            <v>10</v>
          </cell>
          <cell r="B73" t="str">
            <v>6500</v>
          </cell>
          <cell r="C73" t="str">
            <v>2</v>
          </cell>
          <cell r="D73">
            <v>405</v>
          </cell>
          <cell r="E73">
            <v>0</v>
          </cell>
          <cell r="F73">
            <v>32</v>
          </cell>
          <cell r="G73" t="str">
            <v>End of Interval</v>
          </cell>
        </row>
        <row r="74">
          <cell r="A74" t="str">
            <v>10</v>
          </cell>
          <cell r="B74" t="str">
            <v>6600</v>
          </cell>
          <cell r="C74" t="str">
            <v>2</v>
          </cell>
          <cell r="D74">
            <v>383</v>
          </cell>
          <cell r="E74">
            <v>0</v>
          </cell>
          <cell r="F74">
            <v>32</v>
          </cell>
          <cell r="G74" t="str">
            <v>End of Interval</v>
          </cell>
        </row>
        <row r="75">
          <cell r="A75" t="str">
            <v>10</v>
          </cell>
          <cell r="B75" t="str">
            <v>6700</v>
          </cell>
          <cell r="C75" t="str">
            <v>2</v>
          </cell>
          <cell r="D75">
            <v>382</v>
          </cell>
          <cell r="E75">
            <v>0</v>
          </cell>
          <cell r="F75">
            <v>31</v>
          </cell>
          <cell r="G75" t="str">
            <v>End of Interval</v>
          </cell>
        </row>
        <row r="76">
          <cell r="A76" t="str">
            <v>10</v>
          </cell>
          <cell r="B76" t="str">
            <v>6800</v>
          </cell>
          <cell r="C76" t="str">
            <v>2</v>
          </cell>
          <cell r="D76">
            <v>369</v>
          </cell>
          <cell r="E76">
            <v>0</v>
          </cell>
          <cell r="F76">
            <v>32</v>
          </cell>
          <cell r="G76" t="str">
            <v>End of Interval</v>
          </cell>
        </row>
        <row r="77">
          <cell r="A77" t="str">
            <v>10</v>
          </cell>
          <cell r="B77" t="str">
            <v>6900</v>
          </cell>
          <cell r="C77" t="str">
            <v>2</v>
          </cell>
          <cell r="D77">
            <v>350</v>
          </cell>
          <cell r="E77">
            <v>0</v>
          </cell>
          <cell r="F77">
            <v>30</v>
          </cell>
          <cell r="G77" t="str">
            <v>End of Interval</v>
          </cell>
        </row>
        <row r="78">
          <cell r="A78" t="str">
            <v>10</v>
          </cell>
          <cell r="B78" t="str">
            <v>7000</v>
          </cell>
          <cell r="C78" t="str">
            <v>2</v>
          </cell>
          <cell r="D78">
            <v>273</v>
          </cell>
          <cell r="E78">
            <v>0</v>
          </cell>
          <cell r="F78">
            <v>30</v>
          </cell>
          <cell r="G78" t="str">
            <v>End of Interval</v>
          </cell>
        </row>
        <row r="79">
          <cell r="A79" t="str">
            <v>10</v>
          </cell>
          <cell r="B79" t="str">
            <v>7100</v>
          </cell>
          <cell r="C79" t="str">
            <v>2</v>
          </cell>
          <cell r="D79">
            <v>475</v>
          </cell>
          <cell r="E79">
            <v>0</v>
          </cell>
          <cell r="F79">
            <v>30</v>
          </cell>
          <cell r="G79" t="str">
            <v>End of Interval</v>
          </cell>
        </row>
        <row r="80">
          <cell r="A80" t="str">
            <v>10</v>
          </cell>
          <cell r="B80" t="str">
            <v>7200</v>
          </cell>
          <cell r="C80" t="str">
            <v>2</v>
          </cell>
          <cell r="D80">
            <v>458</v>
          </cell>
          <cell r="E80">
            <v>0</v>
          </cell>
          <cell r="F80">
            <v>31</v>
          </cell>
          <cell r="G80" t="str">
            <v>End of Interval</v>
          </cell>
        </row>
        <row r="81">
          <cell r="A81" t="str">
            <v>10</v>
          </cell>
          <cell r="B81" t="str">
            <v>7300</v>
          </cell>
          <cell r="C81" t="str">
            <v>2</v>
          </cell>
          <cell r="D81">
            <v>446</v>
          </cell>
          <cell r="E81">
            <v>0</v>
          </cell>
          <cell r="F81">
            <v>29</v>
          </cell>
          <cell r="G81" t="str">
            <v>End of Interval</v>
          </cell>
        </row>
        <row r="82">
          <cell r="A82" t="str">
            <v>10</v>
          </cell>
          <cell r="B82" t="str">
            <v>7400</v>
          </cell>
          <cell r="C82" t="str">
            <v>2</v>
          </cell>
          <cell r="D82">
            <v>420</v>
          </cell>
          <cell r="E82">
            <v>0</v>
          </cell>
          <cell r="F82">
            <v>30</v>
          </cell>
          <cell r="G82" t="str">
            <v>End of Interval</v>
          </cell>
        </row>
        <row r="83">
          <cell r="A83" t="str">
            <v>10</v>
          </cell>
          <cell r="B83" t="str">
            <v>7500</v>
          </cell>
          <cell r="C83" t="str">
            <v>2</v>
          </cell>
          <cell r="D83">
            <v>357</v>
          </cell>
          <cell r="E83">
            <v>0</v>
          </cell>
          <cell r="F83">
            <v>26</v>
          </cell>
          <cell r="G83" t="str">
            <v>End of Interval</v>
          </cell>
        </row>
        <row r="84">
          <cell r="A84" t="str">
            <v>10</v>
          </cell>
          <cell r="B84" t="str">
            <v>7600</v>
          </cell>
          <cell r="C84" t="str">
            <v>2</v>
          </cell>
          <cell r="D84">
            <v>324</v>
          </cell>
          <cell r="E84">
            <v>0</v>
          </cell>
          <cell r="F84">
            <v>31</v>
          </cell>
          <cell r="G84" t="str">
            <v>End of Interval</v>
          </cell>
        </row>
        <row r="85">
          <cell r="A85" t="str">
            <v>10</v>
          </cell>
          <cell r="B85" t="str">
            <v>7700</v>
          </cell>
          <cell r="C85" t="str">
            <v>2</v>
          </cell>
          <cell r="D85">
            <v>241</v>
          </cell>
          <cell r="E85">
            <v>0</v>
          </cell>
          <cell r="F85">
            <v>30</v>
          </cell>
          <cell r="G85" t="str">
            <v>End of Interval</v>
          </cell>
        </row>
        <row r="86">
          <cell r="A86" t="str">
            <v>10</v>
          </cell>
          <cell r="B86" t="str">
            <v>7800</v>
          </cell>
          <cell r="C86" t="str">
            <v>2</v>
          </cell>
          <cell r="D86">
            <v>284</v>
          </cell>
          <cell r="E86">
            <v>0</v>
          </cell>
          <cell r="F86">
            <v>31</v>
          </cell>
          <cell r="G86" t="str">
            <v>End of Interval</v>
          </cell>
        </row>
        <row r="87">
          <cell r="A87" t="str">
            <v>10</v>
          </cell>
          <cell r="B87" t="str">
            <v>7900</v>
          </cell>
          <cell r="C87" t="str">
            <v>2</v>
          </cell>
          <cell r="D87">
            <v>426</v>
          </cell>
          <cell r="E87">
            <v>0</v>
          </cell>
          <cell r="F87">
            <v>32</v>
          </cell>
          <cell r="G87" t="str">
            <v>End of Interval</v>
          </cell>
        </row>
        <row r="88">
          <cell r="A88" t="str">
            <v>10</v>
          </cell>
          <cell r="B88" t="str">
            <v>8000</v>
          </cell>
          <cell r="C88" t="str">
            <v>2</v>
          </cell>
          <cell r="D88">
            <v>272</v>
          </cell>
          <cell r="E88">
            <v>0</v>
          </cell>
          <cell r="F88">
            <v>32</v>
          </cell>
          <cell r="G88" t="str">
            <v>End of Interval</v>
          </cell>
        </row>
        <row r="89">
          <cell r="A89" t="str">
            <v>10</v>
          </cell>
          <cell r="B89" t="str">
            <v>8100</v>
          </cell>
          <cell r="C89" t="str">
            <v>2</v>
          </cell>
          <cell r="D89">
            <v>348</v>
          </cell>
          <cell r="E89">
            <v>0</v>
          </cell>
          <cell r="F89">
            <v>32</v>
          </cell>
          <cell r="G89" t="str">
            <v>End of Interval</v>
          </cell>
        </row>
        <row r="90">
          <cell r="A90" t="str">
            <v>10</v>
          </cell>
          <cell r="B90" t="str">
            <v>8200</v>
          </cell>
          <cell r="C90" t="str">
            <v>2</v>
          </cell>
          <cell r="D90">
            <v>312</v>
          </cell>
          <cell r="E90">
            <v>0</v>
          </cell>
          <cell r="F90">
            <v>34</v>
          </cell>
          <cell r="G90" t="str">
            <v>End of Interval</v>
          </cell>
        </row>
        <row r="91">
          <cell r="A91" t="str">
            <v>10</v>
          </cell>
          <cell r="B91" t="str">
            <v>8300</v>
          </cell>
          <cell r="C91" t="str">
            <v>2</v>
          </cell>
          <cell r="D91">
            <v>279</v>
          </cell>
          <cell r="E91">
            <v>0</v>
          </cell>
          <cell r="F91">
            <v>32</v>
          </cell>
          <cell r="G91" t="str">
            <v>End of Interval</v>
          </cell>
        </row>
        <row r="92">
          <cell r="A92" t="str">
            <v>10</v>
          </cell>
          <cell r="B92" t="str">
            <v>8400</v>
          </cell>
          <cell r="C92" t="str">
            <v>2</v>
          </cell>
          <cell r="D92">
            <v>289</v>
          </cell>
          <cell r="E92">
            <v>0</v>
          </cell>
          <cell r="F92">
            <v>32</v>
          </cell>
          <cell r="G92" t="str">
            <v>End of Interval</v>
          </cell>
        </row>
        <row r="93">
          <cell r="A93" t="str">
            <v>10</v>
          </cell>
          <cell r="B93" t="str">
            <v>8500</v>
          </cell>
          <cell r="C93" t="str">
            <v>2</v>
          </cell>
          <cell r="D93">
            <v>303</v>
          </cell>
          <cell r="E93">
            <v>0</v>
          </cell>
          <cell r="F93">
            <v>33</v>
          </cell>
          <cell r="G93" t="str">
            <v>End of Interval</v>
          </cell>
        </row>
        <row r="94">
          <cell r="A94" t="str">
            <v>10</v>
          </cell>
          <cell r="B94" t="str">
            <v>8600</v>
          </cell>
          <cell r="C94" t="str">
            <v>2</v>
          </cell>
          <cell r="D94">
            <v>212</v>
          </cell>
          <cell r="E94">
            <v>0</v>
          </cell>
          <cell r="F94">
            <v>32</v>
          </cell>
          <cell r="G94" t="str">
            <v>End of Interval</v>
          </cell>
        </row>
        <row r="95">
          <cell r="A95" t="str">
            <v>10</v>
          </cell>
          <cell r="B95" t="str">
            <v>8700</v>
          </cell>
          <cell r="C95" t="str">
            <v>2</v>
          </cell>
          <cell r="D95">
            <v>262</v>
          </cell>
          <cell r="E95">
            <v>0</v>
          </cell>
          <cell r="F95">
            <v>31</v>
          </cell>
          <cell r="G95" t="str">
            <v>End of Interval</v>
          </cell>
        </row>
        <row r="96">
          <cell r="A96" t="str">
            <v>10</v>
          </cell>
          <cell r="B96" t="str">
            <v>8800</v>
          </cell>
          <cell r="C96" t="str">
            <v>2</v>
          </cell>
          <cell r="D96">
            <v>259</v>
          </cell>
          <cell r="E96">
            <v>0</v>
          </cell>
          <cell r="F96">
            <v>28</v>
          </cell>
          <cell r="G96" t="str">
            <v>End of Interval</v>
          </cell>
        </row>
        <row r="97">
          <cell r="A97" t="str">
            <v>10</v>
          </cell>
          <cell r="B97" t="str">
            <v>8900</v>
          </cell>
          <cell r="C97" t="str">
            <v>2</v>
          </cell>
          <cell r="D97">
            <v>312</v>
          </cell>
          <cell r="E97">
            <v>0</v>
          </cell>
          <cell r="F97">
            <v>29</v>
          </cell>
          <cell r="G97" t="str">
            <v>End of Interval</v>
          </cell>
        </row>
        <row r="98">
          <cell r="A98" t="str">
            <v>10</v>
          </cell>
          <cell r="B98" t="str">
            <v>9000</v>
          </cell>
          <cell r="C98" t="str">
            <v>2</v>
          </cell>
          <cell r="D98">
            <v>283</v>
          </cell>
          <cell r="E98">
            <v>0</v>
          </cell>
          <cell r="F98">
            <v>30</v>
          </cell>
          <cell r="G98" t="str">
            <v>End of Interval</v>
          </cell>
        </row>
        <row r="99">
          <cell r="A99" t="str">
            <v>10</v>
          </cell>
          <cell r="B99" t="str">
            <v>9100</v>
          </cell>
          <cell r="C99" t="str">
            <v>2</v>
          </cell>
          <cell r="D99">
            <v>354</v>
          </cell>
          <cell r="E99">
            <v>0</v>
          </cell>
          <cell r="F99">
            <v>31</v>
          </cell>
          <cell r="G99" t="str">
            <v>End of Interval</v>
          </cell>
        </row>
        <row r="100">
          <cell r="A100" t="str">
            <v>10</v>
          </cell>
          <cell r="B100" t="str">
            <v>9200</v>
          </cell>
          <cell r="C100" t="str">
            <v>2</v>
          </cell>
          <cell r="D100">
            <v>348</v>
          </cell>
          <cell r="E100">
            <v>0</v>
          </cell>
          <cell r="F100">
            <v>31</v>
          </cell>
          <cell r="G100" t="str">
            <v>End of Interval</v>
          </cell>
        </row>
        <row r="101">
          <cell r="A101" t="str">
            <v>10</v>
          </cell>
          <cell r="B101" t="str">
            <v>9300</v>
          </cell>
          <cell r="C101" t="str">
            <v>2</v>
          </cell>
          <cell r="D101">
            <v>426</v>
          </cell>
          <cell r="E101">
            <v>0</v>
          </cell>
          <cell r="F101">
            <v>31</v>
          </cell>
          <cell r="G101" t="str">
            <v>End of Interval</v>
          </cell>
        </row>
        <row r="102">
          <cell r="A102" t="str">
            <v>10</v>
          </cell>
          <cell r="B102" t="str">
            <v>9400</v>
          </cell>
          <cell r="C102" t="str">
            <v>2</v>
          </cell>
          <cell r="D102">
            <v>319</v>
          </cell>
          <cell r="E102">
            <v>0</v>
          </cell>
          <cell r="F102">
            <v>31</v>
          </cell>
          <cell r="G102" t="str">
            <v>End of Interval</v>
          </cell>
        </row>
        <row r="103">
          <cell r="A103" t="str">
            <v>10</v>
          </cell>
          <cell r="B103" t="str">
            <v>9500</v>
          </cell>
          <cell r="C103" t="str">
            <v>2</v>
          </cell>
          <cell r="D103">
            <v>290</v>
          </cell>
          <cell r="E103">
            <v>0</v>
          </cell>
          <cell r="F103">
            <v>31</v>
          </cell>
          <cell r="G103" t="str">
            <v>End of Interval</v>
          </cell>
        </row>
        <row r="104">
          <cell r="A104" t="str">
            <v>10</v>
          </cell>
          <cell r="B104" t="str">
            <v>9600</v>
          </cell>
          <cell r="C104" t="str">
            <v>2</v>
          </cell>
          <cell r="D104">
            <v>302</v>
          </cell>
          <cell r="E104">
            <v>0</v>
          </cell>
          <cell r="F104">
            <v>32</v>
          </cell>
          <cell r="G104" t="str">
            <v>End of Interval</v>
          </cell>
        </row>
        <row r="105">
          <cell r="A105" t="str">
            <v>10</v>
          </cell>
          <cell r="B105" t="str">
            <v>9700</v>
          </cell>
          <cell r="C105" t="str">
            <v>2</v>
          </cell>
          <cell r="D105">
            <v>260</v>
          </cell>
          <cell r="E105">
            <v>0</v>
          </cell>
          <cell r="F105">
            <v>30</v>
          </cell>
          <cell r="G105" t="str">
            <v>End of Interval</v>
          </cell>
        </row>
        <row r="106">
          <cell r="A106" t="str">
            <v>10</v>
          </cell>
          <cell r="B106" t="str">
            <v>9800</v>
          </cell>
          <cell r="C106" t="str">
            <v>2</v>
          </cell>
          <cell r="D106">
            <v>275</v>
          </cell>
          <cell r="E106">
            <v>0</v>
          </cell>
          <cell r="F106">
            <v>33</v>
          </cell>
          <cell r="G106" t="str">
            <v>End of Interval</v>
          </cell>
        </row>
        <row r="107">
          <cell r="A107" t="str">
            <v>10</v>
          </cell>
          <cell r="B107" t="str">
            <v>9900</v>
          </cell>
          <cell r="C107" t="str">
            <v>2</v>
          </cell>
          <cell r="D107">
            <v>206</v>
          </cell>
          <cell r="E107">
            <v>0</v>
          </cell>
          <cell r="F107">
            <v>33</v>
          </cell>
          <cell r="G107" t="str">
            <v>End of Interval</v>
          </cell>
        </row>
        <row r="108">
          <cell r="A108" t="str">
            <v>10</v>
          </cell>
          <cell r="B108" t="str">
            <v>10000</v>
          </cell>
          <cell r="C108" t="str">
            <v>2</v>
          </cell>
          <cell r="D108">
            <v>272</v>
          </cell>
          <cell r="E108">
            <v>0</v>
          </cell>
          <cell r="F108">
            <v>33</v>
          </cell>
          <cell r="G108" t="str">
            <v>End of Interval</v>
          </cell>
        </row>
        <row r="109">
          <cell r="A109" t="str">
            <v>10</v>
          </cell>
          <cell r="B109" t="str">
            <v>10100</v>
          </cell>
          <cell r="C109" t="str">
            <v>2</v>
          </cell>
          <cell r="D109">
            <v>178</v>
          </cell>
          <cell r="E109">
            <v>0</v>
          </cell>
          <cell r="F109">
            <v>32</v>
          </cell>
          <cell r="G109" t="str">
            <v>End of Interval</v>
          </cell>
        </row>
        <row r="110">
          <cell r="A110" t="str">
            <v>10</v>
          </cell>
          <cell r="B110" t="str">
            <v>10200</v>
          </cell>
          <cell r="C110" t="str">
            <v>2</v>
          </cell>
          <cell r="D110">
            <v>265</v>
          </cell>
          <cell r="E110">
            <v>0</v>
          </cell>
          <cell r="F110">
            <v>29</v>
          </cell>
          <cell r="G110" t="str">
            <v>End of Interval</v>
          </cell>
        </row>
        <row r="111">
          <cell r="A111" t="str">
            <v>10</v>
          </cell>
          <cell r="B111" t="str">
            <v>10300</v>
          </cell>
          <cell r="C111" t="str">
            <v>2</v>
          </cell>
          <cell r="D111">
            <v>411</v>
          </cell>
          <cell r="E111">
            <v>0</v>
          </cell>
          <cell r="F111">
            <v>31</v>
          </cell>
          <cell r="G111" t="str">
            <v>End of Interval</v>
          </cell>
        </row>
        <row r="112">
          <cell r="A112" t="str">
            <v>10</v>
          </cell>
          <cell r="B112" t="str">
            <v>10400</v>
          </cell>
          <cell r="C112" t="str">
            <v>2</v>
          </cell>
          <cell r="D112">
            <v>332</v>
          </cell>
          <cell r="E112">
            <v>0</v>
          </cell>
          <cell r="F112">
            <v>30</v>
          </cell>
          <cell r="G112" t="str">
            <v>End of Interval</v>
          </cell>
        </row>
        <row r="113">
          <cell r="A113" t="str">
            <v>10</v>
          </cell>
          <cell r="B113" t="str">
            <v>10500</v>
          </cell>
          <cell r="C113" t="str">
            <v>2</v>
          </cell>
          <cell r="D113">
            <v>361</v>
          </cell>
          <cell r="E113">
            <v>0</v>
          </cell>
          <cell r="F113">
            <v>32</v>
          </cell>
          <cell r="G113" t="str">
            <v>End of Interval</v>
          </cell>
        </row>
        <row r="114">
          <cell r="A114" t="str">
            <v>10</v>
          </cell>
          <cell r="B114" t="str">
            <v>10600</v>
          </cell>
          <cell r="C114" t="str">
            <v>2</v>
          </cell>
          <cell r="D114">
            <v>279</v>
          </cell>
          <cell r="E114">
            <v>0</v>
          </cell>
          <cell r="F114">
            <v>33</v>
          </cell>
          <cell r="G114" t="str">
            <v>End of Interval</v>
          </cell>
        </row>
        <row r="115">
          <cell r="A115" t="str">
            <v>10</v>
          </cell>
          <cell r="B115" t="str">
            <v>10700</v>
          </cell>
          <cell r="C115" t="str">
            <v>2</v>
          </cell>
          <cell r="D115">
            <v>343</v>
          </cell>
          <cell r="E115">
            <v>0</v>
          </cell>
          <cell r="F115">
            <v>31</v>
          </cell>
          <cell r="G115" t="str">
            <v>End of Interval</v>
          </cell>
        </row>
        <row r="116">
          <cell r="A116" t="str">
            <v>10</v>
          </cell>
          <cell r="B116" t="str">
            <v>10800</v>
          </cell>
          <cell r="C116" t="str">
            <v>2</v>
          </cell>
          <cell r="D116">
            <v>343</v>
          </cell>
          <cell r="E116">
            <v>0</v>
          </cell>
          <cell r="F116">
            <v>31</v>
          </cell>
          <cell r="G116" t="str">
            <v>End of Interval</v>
          </cell>
        </row>
        <row r="117">
          <cell r="A117" t="str">
            <v>10</v>
          </cell>
          <cell r="B117" t="str">
            <v>10900</v>
          </cell>
          <cell r="C117" t="str">
            <v>2</v>
          </cell>
          <cell r="D117">
            <v>327</v>
          </cell>
          <cell r="E117">
            <v>0</v>
          </cell>
          <cell r="F117">
            <v>31</v>
          </cell>
          <cell r="G117" t="str">
            <v>End of Interval</v>
          </cell>
        </row>
        <row r="118">
          <cell r="A118" t="str">
            <v>10</v>
          </cell>
          <cell r="B118" t="str">
            <v>11000</v>
          </cell>
          <cell r="C118" t="str">
            <v>2</v>
          </cell>
          <cell r="D118">
            <v>276</v>
          </cell>
          <cell r="E118">
            <v>0</v>
          </cell>
          <cell r="F118">
            <v>30</v>
          </cell>
          <cell r="G118" t="str">
            <v>End of Interval</v>
          </cell>
        </row>
        <row r="119">
          <cell r="A119" t="str">
            <v>10</v>
          </cell>
          <cell r="B119" t="str">
            <v>11100</v>
          </cell>
          <cell r="C119" t="str">
            <v>2</v>
          </cell>
          <cell r="D119">
            <v>367</v>
          </cell>
          <cell r="E119">
            <v>0</v>
          </cell>
          <cell r="F119">
            <v>31</v>
          </cell>
          <cell r="G119" t="str">
            <v>End of Interval</v>
          </cell>
        </row>
        <row r="120">
          <cell r="A120" t="str">
            <v>10</v>
          </cell>
          <cell r="B120" t="str">
            <v>11200</v>
          </cell>
          <cell r="C120" t="str">
            <v>2</v>
          </cell>
          <cell r="D120">
            <v>566</v>
          </cell>
          <cell r="E120">
            <v>0</v>
          </cell>
          <cell r="F120">
            <v>29</v>
          </cell>
          <cell r="G120" t="str">
            <v>End of Interval</v>
          </cell>
        </row>
        <row r="121">
          <cell r="A121" t="str">
            <v>10</v>
          </cell>
          <cell r="B121" t="str">
            <v>11300</v>
          </cell>
          <cell r="C121" t="str">
            <v>2</v>
          </cell>
          <cell r="D121">
            <v>344</v>
          </cell>
          <cell r="E121">
            <v>0</v>
          </cell>
          <cell r="F121">
            <v>32</v>
          </cell>
          <cell r="G121" t="str">
            <v>End of Interval</v>
          </cell>
        </row>
        <row r="122">
          <cell r="A122" t="str">
            <v>10</v>
          </cell>
          <cell r="B122" t="str">
            <v>11400</v>
          </cell>
          <cell r="C122" t="str">
            <v>2</v>
          </cell>
          <cell r="D122">
            <v>324</v>
          </cell>
          <cell r="E122">
            <v>0</v>
          </cell>
          <cell r="F122">
            <v>32</v>
          </cell>
          <cell r="G122" t="str">
            <v>End of Interval</v>
          </cell>
        </row>
        <row r="123">
          <cell r="A123" t="str">
            <v>10</v>
          </cell>
          <cell r="B123" t="str">
            <v>11500</v>
          </cell>
          <cell r="C123" t="str">
            <v>2</v>
          </cell>
          <cell r="D123">
            <v>359</v>
          </cell>
          <cell r="E123">
            <v>0</v>
          </cell>
          <cell r="F123">
            <v>30</v>
          </cell>
          <cell r="G123" t="str">
            <v>End of Interval</v>
          </cell>
        </row>
        <row r="124">
          <cell r="A124" t="str">
            <v>10</v>
          </cell>
          <cell r="B124" t="str">
            <v>11600</v>
          </cell>
          <cell r="C124" t="str">
            <v>2</v>
          </cell>
          <cell r="D124">
            <v>392</v>
          </cell>
          <cell r="E124">
            <v>0</v>
          </cell>
          <cell r="F124">
            <v>29</v>
          </cell>
          <cell r="G124" t="str">
            <v>End of Interval</v>
          </cell>
        </row>
        <row r="125">
          <cell r="A125" t="str">
            <v>10</v>
          </cell>
          <cell r="B125" t="str">
            <v>11700</v>
          </cell>
          <cell r="C125" t="str">
            <v>2</v>
          </cell>
          <cell r="D125">
            <v>652</v>
          </cell>
          <cell r="E125">
            <v>0</v>
          </cell>
          <cell r="F125">
            <v>28</v>
          </cell>
          <cell r="G125" t="str">
            <v>End of Interval</v>
          </cell>
        </row>
        <row r="126">
          <cell r="A126" t="str">
            <v>10</v>
          </cell>
          <cell r="B126" t="str">
            <v>11800</v>
          </cell>
          <cell r="C126" t="str">
            <v>2</v>
          </cell>
          <cell r="D126">
            <v>437</v>
          </cell>
          <cell r="E126">
            <v>0</v>
          </cell>
          <cell r="F126">
            <v>28</v>
          </cell>
          <cell r="G126" t="str">
            <v>End of Interval</v>
          </cell>
        </row>
        <row r="127">
          <cell r="A127" t="str">
            <v>10</v>
          </cell>
          <cell r="B127" t="str">
            <v>11900</v>
          </cell>
          <cell r="C127" t="str">
            <v>2</v>
          </cell>
          <cell r="D127">
            <v>505</v>
          </cell>
          <cell r="E127">
            <v>0</v>
          </cell>
          <cell r="F127">
            <v>32</v>
          </cell>
          <cell r="G127" t="str">
            <v>End of Interval</v>
          </cell>
        </row>
        <row r="128">
          <cell r="A128" t="str">
            <v>10</v>
          </cell>
          <cell r="B128" t="str">
            <v>12000</v>
          </cell>
          <cell r="C128" t="str">
            <v>2</v>
          </cell>
          <cell r="D128">
            <v>296</v>
          </cell>
          <cell r="E128">
            <v>0</v>
          </cell>
          <cell r="F128">
            <v>32</v>
          </cell>
          <cell r="G128" t="str">
            <v>End of Interval</v>
          </cell>
        </row>
        <row r="129">
          <cell r="A129" t="str">
            <v>10</v>
          </cell>
          <cell r="B129" t="str">
            <v>12100</v>
          </cell>
          <cell r="C129" t="str">
            <v>2</v>
          </cell>
          <cell r="D129">
            <v>331</v>
          </cell>
          <cell r="E129">
            <v>0</v>
          </cell>
          <cell r="F129">
            <v>31</v>
          </cell>
          <cell r="G129" t="str">
            <v>End of Interval</v>
          </cell>
        </row>
        <row r="130">
          <cell r="A130" t="str">
            <v>10</v>
          </cell>
          <cell r="B130" t="str">
            <v>12200</v>
          </cell>
          <cell r="C130" t="str">
            <v>2</v>
          </cell>
          <cell r="D130">
            <v>456</v>
          </cell>
          <cell r="E130">
            <v>0</v>
          </cell>
          <cell r="F130">
            <v>31</v>
          </cell>
          <cell r="G130" t="str">
            <v>End of Interval</v>
          </cell>
        </row>
        <row r="131">
          <cell r="A131" t="str">
            <v>10</v>
          </cell>
          <cell r="B131" t="str">
            <v>12300</v>
          </cell>
          <cell r="C131" t="str">
            <v>2</v>
          </cell>
          <cell r="D131">
            <v>435</v>
          </cell>
          <cell r="E131">
            <v>0</v>
          </cell>
          <cell r="F131">
            <v>31</v>
          </cell>
          <cell r="G131" t="str">
            <v>End of Interval</v>
          </cell>
        </row>
        <row r="132">
          <cell r="A132" t="str">
            <v>10</v>
          </cell>
          <cell r="B132" t="str">
            <v>12400</v>
          </cell>
          <cell r="C132" t="str">
            <v>2</v>
          </cell>
          <cell r="D132">
            <v>630</v>
          </cell>
          <cell r="E132">
            <v>0</v>
          </cell>
          <cell r="F132">
            <v>31</v>
          </cell>
          <cell r="G132" t="str">
            <v>End of Interval</v>
          </cell>
        </row>
        <row r="133">
          <cell r="A133" t="str">
            <v>10</v>
          </cell>
          <cell r="B133" t="str">
            <v>12500</v>
          </cell>
          <cell r="C133" t="str">
            <v>2</v>
          </cell>
          <cell r="D133">
            <v>514</v>
          </cell>
          <cell r="E133">
            <v>0</v>
          </cell>
          <cell r="F133">
            <v>31</v>
          </cell>
          <cell r="G133" t="str">
            <v>End of Interval</v>
          </cell>
        </row>
        <row r="134">
          <cell r="A134" t="str">
            <v>10</v>
          </cell>
          <cell r="B134" t="str">
            <v>12600</v>
          </cell>
          <cell r="C134" t="str">
            <v>2</v>
          </cell>
          <cell r="D134">
            <v>522</v>
          </cell>
          <cell r="E134">
            <v>0</v>
          </cell>
          <cell r="F134">
            <v>32</v>
          </cell>
          <cell r="G134" t="str">
            <v>End of Interval</v>
          </cell>
        </row>
        <row r="135">
          <cell r="A135" t="str">
            <v>10</v>
          </cell>
          <cell r="B135" t="str">
            <v>12700</v>
          </cell>
          <cell r="C135" t="str">
            <v>2</v>
          </cell>
          <cell r="D135">
            <v>579</v>
          </cell>
          <cell r="E135">
            <v>0</v>
          </cell>
          <cell r="F135">
            <v>31</v>
          </cell>
          <cell r="G135" t="str">
            <v>End of Interval</v>
          </cell>
        </row>
        <row r="136">
          <cell r="A136" t="str">
            <v>10</v>
          </cell>
          <cell r="B136" t="str">
            <v>12800</v>
          </cell>
          <cell r="C136" t="str">
            <v>2</v>
          </cell>
          <cell r="D136">
            <v>404</v>
          </cell>
          <cell r="E136">
            <v>0</v>
          </cell>
          <cell r="F136">
            <v>31</v>
          </cell>
          <cell r="G136" t="str">
            <v>End of Interval</v>
          </cell>
        </row>
        <row r="137">
          <cell r="A137" t="str">
            <v>10</v>
          </cell>
          <cell r="B137" t="str">
            <v>12900</v>
          </cell>
          <cell r="C137" t="str">
            <v>2</v>
          </cell>
          <cell r="D137">
            <v>413</v>
          </cell>
          <cell r="E137">
            <v>0</v>
          </cell>
          <cell r="F137">
            <v>32</v>
          </cell>
          <cell r="G137" t="str">
            <v>End of Interval</v>
          </cell>
        </row>
        <row r="138">
          <cell r="A138" t="str">
            <v>10</v>
          </cell>
          <cell r="B138" t="str">
            <v>13000</v>
          </cell>
          <cell r="C138" t="str">
            <v>2</v>
          </cell>
          <cell r="D138">
            <v>357</v>
          </cell>
          <cell r="E138">
            <v>0</v>
          </cell>
          <cell r="F138">
            <v>32</v>
          </cell>
          <cell r="G138" t="str">
            <v>End of Interval</v>
          </cell>
        </row>
        <row r="139">
          <cell r="A139" t="str">
            <v>10</v>
          </cell>
          <cell r="B139" t="str">
            <v>13100</v>
          </cell>
          <cell r="C139" t="str">
            <v>2</v>
          </cell>
          <cell r="D139">
            <v>305</v>
          </cell>
          <cell r="E139">
            <v>0</v>
          </cell>
          <cell r="F139">
            <v>33</v>
          </cell>
          <cell r="G139" t="str">
            <v>End of Interval</v>
          </cell>
        </row>
        <row r="140">
          <cell r="A140" t="str">
            <v>10</v>
          </cell>
          <cell r="B140" t="str">
            <v>13200</v>
          </cell>
          <cell r="C140" t="str">
            <v>2</v>
          </cell>
          <cell r="D140">
            <v>244</v>
          </cell>
          <cell r="E140">
            <v>0</v>
          </cell>
          <cell r="F140">
            <v>32</v>
          </cell>
          <cell r="G140" t="str">
            <v>End of Interval</v>
          </cell>
        </row>
        <row r="141">
          <cell r="A141" t="str">
            <v>10</v>
          </cell>
          <cell r="B141" t="str">
            <v>13300</v>
          </cell>
          <cell r="C141" t="str">
            <v>2</v>
          </cell>
          <cell r="D141">
            <v>424</v>
          </cell>
          <cell r="E141">
            <v>0</v>
          </cell>
          <cell r="F141">
            <v>33</v>
          </cell>
          <cell r="G141" t="str">
            <v>End of Interval</v>
          </cell>
        </row>
        <row r="142">
          <cell r="A142" t="str">
            <v>10</v>
          </cell>
          <cell r="B142" t="str">
            <v>13400</v>
          </cell>
          <cell r="C142" t="str">
            <v>2</v>
          </cell>
          <cell r="D142">
            <v>519</v>
          </cell>
          <cell r="E142">
            <v>0</v>
          </cell>
          <cell r="F142">
            <v>34</v>
          </cell>
          <cell r="G142" t="str">
            <v>End of Interval</v>
          </cell>
        </row>
        <row r="143">
          <cell r="A143" t="str">
            <v>10</v>
          </cell>
          <cell r="B143" t="str">
            <v>13500</v>
          </cell>
          <cell r="C143" t="str">
            <v>2</v>
          </cell>
          <cell r="D143">
            <v>362</v>
          </cell>
          <cell r="E143">
            <v>0</v>
          </cell>
          <cell r="F143">
            <v>31</v>
          </cell>
          <cell r="G143" t="str">
            <v>End of Interval</v>
          </cell>
        </row>
        <row r="144">
          <cell r="A144" t="str">
            <v>10</v>
          </cell>
          <cell r="B144" t="str">
            <v>13600</v>
          </cell>
          <cell r="C144" t="str">
            <v>2</v>
          </cell>
          <cell r="D144">
            <v>443</v>
          </cell>
          <cell r="E144">
            <v>0</v>
          </cell>
          <cell r="F144">
            <v>31</v>
          </cell>
          <cell r="G144" t="str">
            <v>End of Interval</v>
          </cell>
        </row>
        <row r="145">
          <cell r="A145" t="str">
            <v>10</v>
          </cell>
          <cell r="B145" t="str">
            <v>13700</v>
          </cell>
          <cell r="C145" t="str">
            <v>2</v>
          </cell>
          <cell r="D145">
            <v>389</v>
          </cell>
          <cell r="E145">
            <v>0</v>
          </cell>
          <cell r="F145">
            <v>33</v>
          </cell>
          <cell r="G145" t="str">
            <v>End of Interval</v>
          </cell>
        </row>
        <row r="146">
          <cell r="A146" t="str">
            <v>10</v>
          </cell>
          <cell r="B146" t="str">
            <v>13800</v>
          </cell>
          <cell r="C146" t="str">
            <v>2</v>
          </cell>
          <cell r="D146">
            <v>648</v>
          </cell>
          <cell r="E146">
            <v>0</v>
          </cell>
          <cell r="F146">
            <v>30</v>
          </cell>
          <cell r="G146" t="str">
            <v>End of Interval</v>
          </cell>
        </row>
        <row r="147">
          <cell r="A147" t="str">
            <v>10</v>
          </cell>
          <cell r="B147" t="str">
            <v>13900</v>
          </cell>
          <cell r="C147" t="str">
            <v>2</v>
          </cell>
          <cell r="D147">
            <v>462</v>
          </cell>
          <cell r="E147">
            <v>0</v>
          </cell>
          <cell r="F147">
            <v>31</v>
          </cell>
          <cell r="G147" t="str">
            <v>End of Interval</v>
          </cell>
        </row>
        <row r="148">
          <cell r="A148" t="str">
            <v>10</v>
          </cell>
          <cell r="B148" t="str">
            <v>14000</v>
          </cell>
          <cell r="C148" t="str">
            <v>2</v>
          </cell>
          <cell r="D148">
            <v>578</v>
          </cell>
          <cell r="E148">
            <v>0</v>
          </cell>
          <cell r="F148">
            <v>31</v>
          </cell>
          <cell r="G148" t="str">
            <v>End of Interval</v>
          </cell>
        </row>
        <row r="149">
          <cell r="A149" t="str">
            <v>10</v>
          </cell>
          <cell r="B149" t="str">
            <v>14100</v>
          </cell>
          <cell r="C149" t="str">
            <v>2</v>
          </cell>
          <cell r="D149">
            <v>492</v>
          </cell>
          <cell r="E149">
            <v>0</v>
          </cell>
          <cell r="F149">
            <v>32</v>
          </cell>
          <cell r="G149" t="str">
            <v>End of Interval</v>
          </cell>
        </row>
        <row r="150">
          <cell r="A150" t="str">
            <v>10</v>
          </cell>
          <cell r="B150" t="str">
            <v>14200</v>
          </cell>
          <cell r="C150" t="str">
            <v>2</v>
          </cell>
          <cell r="D150">
            <v>439</v>
          </cell>
          <cell r="E150">
            <v>0</v>
          </cell>
          <cell r="F150">
            <v>32</v>
          </cell>
          <cell r="G150" t="str">
            <v>End of Interval</v>
          </cell>
        </row>
        <row r="151">
          <cell r="A151" t="str">
            <v>10</v>
          </cell>
          <cell r="B151" t="str">
            <v>14300</v>
          </cell>
          <cell r="C151" t="str">
            <v>2</v>
          </cell>
          <cell r="D151">
            <v>549</v>
          </cell>
          <cell r="E151">
            <v>0</v>
          </cell>
          <cell r="F151">
            <v>32</v>
          </cell>
          <cell r="G151" t="str">
            <v>End of Interval</v>
          </cell>
        </row>
        <row r="152">
          <cell r="A152" t="str">
            <v>10</v>
          </cell>
          <cell r="B152" t="str">
            <v>14400</v>
          </cell>
          <cell r="C152" t="str">
            <v>2</v>
          </cell>
          <cell r="D152">
            <v>594</v>
          </cell>
          <cell r="E152">
            <v>0</v>
          </cell>
          <cell r="F152">
            <v>28</v>
          </cell>
          <cell r="G152" t="str">
            <v>End of Interval</v>
          </cell>
        </row>
        <row r="153">
          <cell r="A153" t="str">
            <v>10</v>
          </cell>
          <cell r="B153" t="str">
            <v>14500</v>
          </cell>
          <cell r="C153" t="str">
            <v>2</v>
          </cell>
          <cell r="D153">
            <v>526</v>
          </cell>
          <cell r="E153">
            <v>0</v>
          </cell>
          <cell r="F153">
            <v>31</v>
          </cell>
          <cell r="G153" t="str">
            <v>End of Interval</v>
          </cell>
        </row>
        <row r="154">
          <cell r="A154" t="str">
            <v>10</v>
          </cell>
          <cell r="B154" t="str">
            <v>14600</v>
          </cell>
          <cell r="C154" t="str">
            <v>2</v>
          </cell>
          <cell r="D154">
            <v>540</v>
          </cell>
          <cell r="E154">
            <v>0</v>
          </cell>
          <cell r="F154">
            <v>31</v>
          </cell>
          <cell r="G154" t="str">
            <v>End of Interval</v>
          </cell>
        </row>
        <row r="155">
          <cell r="A155" t="str">
            <v>10</v>
          </cell>
          <cell r="B155" t="str">
            <v>14700</v>
          </cell>
          <cell r="C155" t="str">
            <v>2</v>
          </cell>
          <cell r="D155">
            <v>569</v>
          </cell>
          <cell r="E155">
            <v>0</v>
          </cell>
          <cell r="F155">
            <v>30</v>
          </cell>
          <cell r="G155" t="str">
            <v>End of Interval</v>
          </cell>
        </row>
        <row r="156">
          <cell r="A156" t="str">
            <v>10</v>
          </cell>
          <cell r="B156" t="str">
            <v>14800</v>
          </cell>
          <cell r="C156" t="str">
            <v>2</v>
          </cell>
          <cell r="D156">
            <v>782</v>
          </cell>
          <cell r="E156">
            <v>0</v>
          </cell>
          <cell r="F156">
            <v>31</v>
          </cell>
          <cell r="G156" t="str">
            <v>End of Interval</v>
          </cell>
        </row>
        <row r="157">
          <cell r="A157" t="str">
            <v>10</v>
          </cell>
          <cell r="B157" t="str">
            <v>14900</v>
          </cell>
          <cell r="C157" t="str">
            <v>2</v>
          </cell>
          <cell r="D157">
            <v>588</v>
          </cell>
          <cell r="E157">
            <v>0</v>
          </cell>
          <cell r="F157">
            <v>30</v>
          </cell>
          <cell r="G157" t="str">
            <v>End of Interval</v>
          </cell>
        </row>
        <row r="158">
          <cell r="A158" t="str">
            <v>10</v>
          </cell>
          <cell r="B158" t="str">
            <v>15000</v>
          </cell>
          <cell r="C158" t="str">
            <v>2</v>
          </cell>
          <cell r="D158">
            <v>661</v>
          </cell>
          <cell r="E158">
            <v>0</v>
          </cell>
          <cell r="F158">
            <v>30</v>
          </cell>
          <cell r="G158" t="str">
            <v>End of Interval</v>
          </cell>
        </row>
        <row r="159">
          <cell r="A159" t="str">
            <v>10</v>
          </cell>
          <cell r="B159" t="str">
            <v>15100</v>
          </cell>
          <cell r="C159" t="str">
            <v>2</v>
          </cell>
          <cell r="D159">
            <v>635</v>
          </cell>
          <cell r="E159">
            <v>0</v>
          </cell>
          <cell r="F159">
            <v>31</v>
          </cell>
          <cell r="G159" t="str">
            <v>End of Interval</v>
          </cell>
        </row>
        <row r="160">
          <cell r="A160" t="str">
            <v>10</v>
          </cell>
          <cell r="B160" t="str">
            <v>15200</v>
          </cell>
          <cell r="C160" t="str">
            <v>2</v>
          </cell>
          <cell r="D160">
            <v>575</v>
          </cell>
          <cell r="E160">
            <v>0</v>
          </cell>
          <cell r="F160">
            <v>28</v>
          </cell>
          <cell r="G160" t="str">
            <v>End of Interval</v>
          </cell>
        </row>
        <row r="161">
          <cell r="A161" t="str">
            <v>10</v>
          </cell>
          <cell r="B161" t="str">
            <v>15300</v>
          </cell>
          <cell r="C161" t="str">
            <v>2</v>
          </cell>
          <cell r="D161">
            <v>630</v>
          </cell>
          <cell r="E161">
            <v>0</v>
          </cell>
          <cell r="F161">
            <v>30</v>
          </cell>
          <cell r="G161" t="str">
            <v>End of Interval</v>
          </cell>
        </row>
        <row r="162">
          <cell r="A162" t="str">
            <v>10</v>
          </cell>
          <cell r="B162" t="str">
            <v>15400</v>
          </cell>
          <cell r="C162" t="str">
            <v>2</v>
          </cell>
          <cell r="D162">
            <v>867</v>
          </cell>
          <cell r="E162">
            <v>0</v>
          </cell>
          <cell r="F162">
            <v>30</v>
          </cell>
          <cell r="G162" t="str">
            <v>End of Interval</v>
          </cell>
        </row>
        <row r="163">
          <cell r="A163" t="str">
            <v>10</v>
          </cell>
          <cell r="B163" t="str">
            <v>15500</v>
          </cell>
          <cell r="C163" t="str">
            <v>2</v>
          </cell>
          <cell r="D163">
            <v>808</v>
          </cell>
          <cell r="E163">
            <v>0</v>
          </cell>
          <cell r="F163">
            <v>32</v>
          </cell>
          <cell r="G163" t="str">
            <v>End of Interval</v>
          </cell>
        </row>
        <row r="164">
          <cell r="A164" t="str">
            <v>10</v>
          </cell>
          <cell r="B164" t="str">
            <v>15600</v>
          </cell>
          <cell r="C164" t="str">
            <v>2</v>
          </cell>
          <cell r="D164">
            <v>791</v>
          </cell>
          <cell r="E164">
            <v>0</v>
          </cell>
          <cell r="F164">
            <v>33</v>
          </cell>
          <cell r="G164" t="str">
            <v>End of Interval</v>
          </cell>
        </row>
        <row r="165">
          <cell r="A165" t="str">
            <v>10</v>
          </cell>
          <cell r="B165" t="str">
            <v>15700</v>
          </cell>
          <cell r="C165" t="str">
            <v>2</v>
          </cell>
          <cell r="D165">
            <v>659</v>
          </cell>
          <cell r="E165">
            <v>0</v>
          </cell>
          <cell r="F165">
            <v>33</v>
          </cell>
          <cell r="G165" t="str">
            <v>End of Interval</v>
          </cell>
        </row>
        <row r="166">
          <cell r="A166" t="str">
            <v>10</v>
          </cell>
          <cell r="B166" t="str">
            <v>15800</v>
          </cell>
          <cell r="C166" t="str">
            <v>2</v>
          </cell>
          <cell r="D166">
            <v>753</v>
          </cell>
          <cell r="E166">
            <v>0</v>
          </cell>
          <cell r="F166">
            <v>31</v>
          </cell>
          <cell r="G166" t="str">
            <v>End of Interval</v>
          </cell>
        </row>
        <row r="167">
          <cell r="A167" t="str">
            <v>10</v>
          </cell>
          <cell r="B167" t="str">
            <v>15900</v>
          </cell>
          <cell r="C167" t="str">
            <v>2</v>
          </cell>
          <cell r="D167">
            <v>484</v>
          </cell>
          <cell r="E167">
            <v>0</v>
          </cell>
          <cell r="F167">
            <v>31</v>
          </cell>
          <cell r="G167" t="str">
            <v>End of Interval</v>
          </cell>
        </row>
        <row r="168">
          <cell r="A168" t="str">
            <v>10</v>
          </cell>
          <cell r="B168" t="str">
            <v>16000</v>
          </cell>
          <cell r="C168" t="str">
            <v>2</v>
          </cell>
          <cell r="D168">
            <v>750</v>
          </cell>
          <cell r="E168">
            <v>0</v>
          </cell>
          <cell r="F168">
            <v>32</v>
          </cell>
          <cell r="G168" t="str">
            <v>End of Interval</v>
          </cell>
        </row>
        <row r="169">
          <cell r="A169" t="str">
            <v>10</v>
          </cell>
          <cell r="B169" t="str">
            <v>16100</v>
          </cell>
          <cell r="C169" t="str">
            <v>2</v>
          </cell>
          <cell r="D169">
            <v>525</v>
          </cell>
          <cell r="E169">
            <v>0</v>
          </cell>
          <cell r="F169">
            <v>30</v>
          </cell>
          <cell r="G169" t="str">
            <v>End of Interval</v>
          </cell>
        </row>
        <row r="170">
          <cell r="A170" t="str">
            <v>10</v>
          </cell>
          <cell r="B170" t="str">
            <v>16200</v>
          </cell>
          <cell r="C170" t="str">
            <v>2</v>
          </cell>
          <cell r="D170">
            <v>489</v>
          </cell>
          <cell r="E170">
            <v>0</v>
          </cell>
          <cell r="F170">
            <v>31</v>
          </cell>
          <cell r="G170" t="str">
            <v>End of Interval</v>
          </cell>
        </row>
        <row r="171">
          <cell r="A171" t="str">
            <v>10</v>
          </cell>
          <cell r="B171" t="str">
            <v>16300</v>
          </cell>
          <cell r="C171" t="str">
            <v>2</v>
          </cell>
          <cell r="D171">
            <v>516</v>
          </cell>
          <cell r="E171">
            <v>0</v>
          </cell>
          <cell r="F171">
            <v>33</v>
          </cell>
          <cell r="G171" t="str">
            <v>End of Interval</v>
          </cell>
        </row>
        <row r="172">
          <cell r="A172" t="str">
            <v>10</v>
          </cell>
          <cell r="B172" t="str">
            <v>16400</v>
          </cell>
          <cell r="C172" t="str">
            <v>2</v>
          </cell>
          <cell r="D172">
            <v>476</v>
          </cell>
          <cell r="E172">
            <v>0</v>
          </cell>
          <cell r="F172">
            <v>32</v>
          </cell>
          <cell r="G172" t="str">
            <v>End of Interval</v>
          </cell>
        </row>
        <row r="173">
          <cell r="A173" t="str">
            <v>10</v>
          </cell>
          <cell r="B173" t="str">
            <v>16500</v>
          </cell>
          <cell r="C173" t="str">
            <v>2</v>
          </cell>
          <cell r="D173">
            <v>534</v>
          </cell>
          <cell r="E173">
            <v>0</v>
          </cell>
          <cell r="F173">
            <v>30</v>
          </cell>
          <cell r="G173" t="str">
            <v>End of Interval</v>
          </cell>
        </row>
        <row r="174">
          <cell r="A174" t="str">
            <v>10</v>
          </cell>
          <cell r="B174" t="str">
            <v>16600</v>
          </cell>
          <cell r="C174" t="str">
            <v>2</v>
          </cell>
          <cell r="D174">
            <v>825</v>
          </cell>
          <cell r="E174">
            <v>0</v>
          </cell>
          <cell r="F174">
            <v>29</v>
          </cell>
          <cell r="G174" t="str">
            <v>End of Interval</v>
          </cell>
        </row>
        <row r="175">
          <cell r="A175" t="str">
            <v>10</v>
          </cell>
          <cell r="B175" t="str">
            <v>16700</v>
          </cell>
          <cell r="C175" t="str">
            <v>2</v>
          </cell>
          <cell r="D175">
            <v>464</v>
          </cell>
          <cell r="E175">
            <v>0</v>
          </cell>
          <cell r="F175">
            <v>32</v>
          </cell>
          <cell r="G175" t="str">
            <v>End of Interval</v>
          </cell>
        </row>
        <row r="176">
          <cell r="A176" t="str">
            <v>10</v>
          </cell>
          <cell r="B176" t="str">
            <v>16800</v>
          </cell>
          <cell r="C176" t="str">
            <v>2</v>
          </cell>
          <cell r="D176">
            <v>547</v>
          </cell>
          <cell r="E176">
            <v>0</v>
          </cell>
          <cell r="F176">
            <v>31</v>
          </cell>
          <cell r="G176" t="str">
            <v>End of Interval</v>
          </cell>
        </row>
        <row r="177">
          <cell r="A177" t="str">
            <v>10</v>
          </cell>
          <cell r="B177" t="str">
            <v>16900</v>
          </cell>
          <cell r="C177" t="str">
            <v>2</v>
          </cell>
          <cell r="D177">
            <v>428</v>
          </cell>
          <cell r="E177">
            <v>0</v>
          </cell>
          <cell r="F177">
            <v>29</v>
          </cell>
          <cell r="G177" t="str">
            <v>End of Interval</v>
          </cell>
        </row>
        <row r="178">
          <cell r="A178" t="str">
            <v>10</v>
          </cell>
          <cell r="B178" t="str">
            <v>17000</v>
          </cell>
          <cell r="C178" t="str">
            <v>2</v>
          </cell>
          <cell r="D178">
            <v>467</v>
          </cell>
          <cell r="E178">
            <v>0</v>
          </cell>
          <cell r="F178">
            <v>27</v>
          </cell>
          <cell r="G178" t="str">
            <v>End of Interval</v>
          </cell>
        </row>
        <row r="179">
          <cell r="A179" t="str">
            <v>10</v>
          </cell>
          <cell r="B179" t="str">
            <v>17100</v>
          </cell>
          <cell r="C179" t="str">
            <v>2</v>
          </cell>
          <cell r="D179">
            <v>594</v>
          </cell>
          <cell r="E179">
            <v>0</v>
          </cell>
          <cell r="F179">
            <v>28</v>
          </cell>
          <cell r="G179" t="str">
            <v>End of Interval</v>
          </cell>
        </row>
        <row r="180">
          <cell r="A180" t="str">
            <v>10</v>
          </cell>
          <cell r="B180" t="str">
            <v>17200</v>
          </cell>
          <cell r="C180" t="str">
            <v>2</v>
          </cell>
          <cell r="D180">
            <v>608</v>
          </cell>
          <cell r="E180">
            <v>0</v>
          </cell>
          <cell r="F180">
            <v>28</v>
          </cell>
          <cell r="G180" t="str">
            <v>End of Interval</v>
          </cell>
        </row>
        <row r="181">
          <cell r="A181" t="str">
            <v>10</v>
          </cell>
          <cell r="B181" t="str">
            <v>17300</v>
          </cell>
          <cell r="C181" t="str">
            <v>2</v>
          </cell>
          <cell r="D181">
            <v>421</v>
          </cell>
          <cell r="E181">
            <v>0</v>
          </cell>
          <cell r="F181">
            <v>26</v>
          </cell>
          <cell r="G181" t="str">
            <v>End of Interval</v>
          </cell>
        </row>
        <row r="182">
          <cell r="A182" t="str">
            <v>10</v>
          </cell>
          <cell r="B182" t="str">
            <v>17400</v>
          </cell>
          <cell r="C182" t="str">
            <v>2</v>
          </cell>
          <cell r="D182">
            <v>1295</v>
          </cell>
          <cell r="E182">
            <v>0</v>
          </cell>
          <cell r="F182">
            <v>16</v>
          </cell>
          <cell r="G182" t="str">
            <v>End of Interval</v>
          </cell>
        </row>
        <row r="183">
          <cell r="A183" t="str">
            <v>10</v>
          </cell>
          <cell r="B183" t="str">
            <v>17500</v>
          </cell>
          <cell r="C183" t="str">
            <v>2</v>
          </cell>
          <cell r="D183">
            <v>648</v>
          </cell>
          <cell r="E183">
            <v>0</v>
          </cell>
          <cell r="F183">
            <v>26</v>
          </cell>
          <cell r="G183" t="str">
            <v>End of Interval</v>
          </cell>
        </row>
        <row r="184">
          <cell r="A184" t="str">
            <v>10</v>
          </cell>
          <cell r="B184" t="str">
            <v>17600</v>
          </cell>
          <cell r="C184" t="str">
            <v>2</v>
          </cell>
          <cell r="D184">
            <v>565</v>
          </cell>
          <cell r="E184">
            <v>0</v>
          </cell>
          <cell r="F184">
            <v>29</v>
          </cell>
          <cell r="G184" t="str">
            <v>End of Interval</v>
          </cell>
        </row>
        <row r="185">
          <cell r="A185" t="str">
            <v>10</v>
          </cell>
          <cell r="B185" t="str">
            <v>17700</v>
          </cell>
          <cell r="C185" t="str">
            <v>2</v>
          </cell>
          <cell r="D185">
            <v>475</v>
          </cell>
          <cell r="E185">
            <v>0</v>
          </cell>
          <cell r="F185">
            <v>31</v>
          </cell>
          <cell r="G185" t="str">
            <v>End of Interval</v>
          </cell>
        </row>
        <row r="186">
          <cell r="A186" t="str">
            <v>10</v>
          </cell>
          <cell r="B186" t="str">
            <v>17800</v>
          </cell>
          <cell r="C186" t="str">
            <v>2</v>
          </cell>
          <cell r="D186">
            <v>650</v>
          </cell>
          <cell r="E186">
            <v>0</v>
          </cell>
          <cell r="F186">
            <v>31</v>
          </cell>
          <cell r="G186" t="str">
            <v>End of Interval</v>
          </cell>
        </row>
        <row r="187">
          <cell r="A187" t="str">
            <v>10</v>
          </cell>
          <cell r="B187" t="str">
            <v>17900</v>
          </cell>
          <cell r="C187" t="str">
            <v>2</v>
          </cell>
          <cell r="D187">
            <v>343</v>
          </cell>
          <cell r="E187">
            <v>0</v>
          </cell>
          <cell r="F187">
            <v>31</v>
          </cell>
          <cell r="G187" t="str">
            <v>End of Interval</v>
          </cell>
        </row>
        <row r="188">
          <cell r="A188" t="str">
            <v>10</v>
          </cell>
          <cell r="B188" t="str">
            <v>18000</v>
          </cell>
          <cell r="C188" t="str">
            <v>2</v>
          </cell>
          <cell r="D188">
            <v>435</v>
          </cell>
          <cell r="E188">
            <v>0</v>
          </cell>
          <cell r="F188">
            <v>32</v>
          </cell>
          <cell r="G188" t="str">
            <v>End of Interval</v>
          </cell>
        </row>
        <row r="189">
          <cell r="A189" t="str">
            <v>10</v>
          </cell>
          <cell r="B189" t="str">
            <v>18100</v>
          </cell>
          <cell r="C189" t="str">
            <v>2</v>
          </cell>
          <cell r="D189">
            <v>405</v>
          </cell>
          <cell r="E189">
            <v>0</v>
          </cell>
          <cell r="F189">
            <v>31</v>
          </cell>
          <cell r="G189" t="str">
            <v>End of Interval</v>
          </cell>
        </row>
        <row r="190">
          <cell r="A190" t="str">
            <v>10</v>
          </cell>
          <cell r="B190" t="str">
            <v>18200</v>
          </cell>
          <cell r="C190" t="str">
            <v>2</v>
          </cell>
          <cell r="D190">
            <v>353</v>
          </cell>
          <cell r="E190">
            <v>0</v>
          </cell>
          <cell r="F190">
            <v>29</v>
          </cell>
          <cell r="G190" t="str">
            <v>End of Interval</v>
          </cell>
        </row>
        <row r="191">
          <cell r="A191" t="str">
            <v>10</v>
          </cell>
          <cell r="B191" t="str">
            <v>18300</v>
          </cell>
          <cell r="C191" t="str">
            <v>2</v>
          </cell>
          <cell r="D191">
            <v>455</v>
          </cell>
          <cell r="E191">
            <v>0</v>
          </cell>
          <cell r="F191">
            <v>29</v>
          </cell>
          <cell r="G191" t="str">
            <v>End of Interval</v>
          </cell>
        </row>
        <row r="192">
          <cell r="A192" t="str">
            <v>10</v>
          </cell>
          <cell r="B192" t="str">
            <v>18400</v>
          </cell>
          <cell r="C192" t="str">
            <v>2</v>
          </cell>
          <cell r="D192">
            <v>486</v>
          </cell>
          <cell r="E192">
            <v>0</v>
          </cell>
          <cell r="F192">
            <v>28</v>
          </cell>
          <cell r="G192" t="str">
            <v>End of Interval</v>
          </cell>
        </row>
        <row r="193">
          <cell r="A193" t="str">
            <v>10</v>
          </cell>
          <cell r="B193" t="str">
            <v>18500</v>
          </cell>
          <cell r="C193" t="str">
            <v>2</v>
          </cell>
          <cell r="D193">
            <v>468</v>
          </cell>
          <cell r="E193">
            <v>0</v>
          </cell>
          <cell r="F193">
            <v>25</v>
          </cell>
          <cell r="G193" t="str">
            <v>End of Interval</v>
          </cell>
        </row>
        <row r="194">
          <cell r="A194" t="str">
            <v>10</v>
          </cell>
          <cell r="B194" t="str">
            <v>18600</v>
          </cell>
          <cell r="C194" t="str">
            <v>2</v>
          </cell>
          <cell r="D194">
            <v>1165</v>
          </cell>
          <cell r="E194">
            <v>0</v>
          </cell>
          <cell r="F194">
            <v>26</v>
          </cell>
          <cell r="G194" t="str">
            <v>End of Interval</v>
          </cell>
        </row>
        <row r="195">
          <cell r="A195" t="str">
            <v>10</v>
          </cell>
          <cell r="B195" t="str">
            <v>18700</v>
          </cell>
          <cell r="C195" t="str">
            <v>2</v>
          </cell>
          <cell r="D195">
            <v>709</v>
          </cell>
          <cell r="E195">
            <v>0</v>
          </cell>
          <cell r="F195">
            <v>28</v>
          </cell>
          <cell r="G195" t="str">
            <v>End of Interval</v>
          </cell>
        </row>
        <row r="196">
          <cell r="A196" t="str">
            <v>10</v>
          </cell>
          <cell r="B196" t="str">
            <v>18800</v>
          </cell>
          <cell r="C196" t="str">
            <v>2</v>
          </cell>
          <cell r="D196">
            <v>1042</v>
          </cell>
          <cell r="E196">
            <v>0</v>
          </cell>
          <cell r="F196">
            <v>24</v>
          </cell>
          <cell r="G196" t="str">
            <v>End of Interval</v>
          </cell>
        </row>
        <row r="197">
          <cell r="A197" t="str">
            <v>10</v>
          </cell>
          <cell r="B197" t="str">
            <v>18900</v>
          </cell>
          <cell r="C197" t="str">
            <v>2</v>
          </cell>
          <cell r="D197">
            <v>860</v>
          </cell>
          <cell r="E197">
            <v>0</v>
          </cell>
          <cell r="F197">
            <v>27</v>
          </cell>
          <cell r="G197" t="str">
            <v>End of Interval</v>
          </cell>
        </row>
        <row r="198">
          <cell r="A198" t="str">
            <v>10</v>
          </cell>
          <cell r="B198" t="str">
            <v>19000</v>
          </cell>
          <cell r="C198" t="str">
            <v>2</v>
          </cell>
          <cell r="D198">
            <v>739</v>
          </cell>
          <cell r="E198">
            <v>0</v>
          </cell>
          <cell r="F198">
            <v>34</v>
          </cell>
          <cell r="G198" t="str">
            <v>End of Interval</v>
          </cell>
        </row>
        <row r="199">
          <cell r="A199" t="str">
            <v>10</v>
          </cell>
          <cell r="B199" t="str">
            <v>19100</v>
          </cell>
          <cell r="C199" t="str">
            <v>2</v>
          </cell>
          <cell r="D199">
            <v>713</v>
          </cell>
          <cell r="E199">
            <v>0</v>
          </cell>
          <cell r="F199">
            <v>28</v>
          </cell>
          <cell r="G199" t="str">
            <v>End of Interval</v>
          </cell>
        </row>
        <row r="200">
          <cell r="A200" t="str">
            <v>10</v>
          </cell>
          <cell r="B200" t="str">
            <v>19200</v>
          </cell>
          <cell r="C200" t="str">
            <v>2</v>
          </cell>
          <cell r="D200">
            <v>777</v>
          </cell>
          <cell r="E200">
            <v>0</v>
          </cell>
          <cell r="F200">
            <v>28</v>
          </cell>
          <cell r="G200" t="str">
            <v>End of Interval</v>
          </cell>
        </row>
        <row r="201">
          <cell r="A201" t="str">
            <v>10</v>
          </cell>
          <cell r="B201" t="str">
            <v>19300</v>
          </cell>
          <cell r="C201" t="str">
            <v>2</v>
          </cell>
          <cell r="D201">
            <v>783</v>
          </cell>
          <cell r="E201">
            <v>0</v>
          </cell>
          <cell r="F201">
            <v>27</v>
          </cell>
          <cell r="G201" t="str">
            <v>End of Interval</v>
          </cell>
        </row>
        <row r="202">
          <cell r="A202" t="str">
            <v>10</v>
          </cell>
          <cell r="B202" t="str">
            <v>19400</v>
          </cell>
          <cell r="C202" t="str">
            <v>2</v>
          </cell>
          <cell r="D202">
            <v>675</v>
          </cell>
          <cell r="E202">
            <v>0</v>
          </cell>
          <cell r="F202">
            <v>27</v>
          </cell>
          <cell r="G202" t="str">
            <v>End of Interval</v>
          </cell>
        </row>
        <row r="203">
          <cell r="A203" t="str">
            <v>10</v>
          </cell>
          <cell r="B203" t="str">
            <v>19500</v>
          </cell>
          <cell r="C203" t="str">
            <v>2</v>
          </cell>
          <cell r="D203">
            <v>886</v>
          </cell>
          <cell r="E203">
            <v>0</v>
          </cell>
          <cell r="F203">
            <v>8</v>
          </cell>
          <cell r="G203" t="str">
            <v>End of Interval [Low Speed]</v>
          </cell>
        </row>
        <row r="204">
          <cell r="A204" t="str">
            <v>10</v>
          </cell>
          <cell r="B204" t="str">
            <v>19600</v>
          </cell>
          <cell r="C204" t="str">
            <v>2</v>
          </cell>
          <cell r="D204">
            <v>866</v>
          </cell>
          <cell r="E204">
            <v>0</v>
          </cell>
          <cell r="F204">
            <v>27</v>
          </cell>
          <cell r="G204" t="str">
            <v>End of Interval</v>
          </cell>
        </row>
        <row r="205">
          <cell r="A205" t="str">
            <v>10</v>
          </cell>
          <cell r="B205" t="str">
            <v>19700</v>
          </cell>
          <cell r="C205" t="str">
            <v>2</v>
          </cell>
          <cell r="D205">
            <v>797</v>
          </cell>
          <cell r="E205">
            <v>0</v>
          </cell>
          <cell r="F205">
            <v>29</v>
          </cell>
          <cell r="G205" t="str">
            <v>End of Interval</v>
          </cell>
        </row>
        <row r="206">
          <cell r="A206" t="str">
            <v>10</v>
          </cell>
          <cell r="B206" t="str">
            <v>19800</v>
          </cell>
          <cell r="C206" t="str">
            <v>2</v>
          </cell>
          <cell r="D206">
            <v>887</v>
          </cell>
          <cell r="E206">
            <v>0</v>
          </cell>
          <cell r="F206">
            <v>28</v>
          </cell>
          <cell r="G206" t="str">
            <v>End of Interval</v>
          </cell>
        </row>
        <row r="207">
          <cell r="A207" t="str">
            <v>10</v>
          </cell>
          <cell r="B207" t="str">
            <v>19900</v>
          </cell>
          <cell r="C207" t="str">
            <v>2</v>
          </cell>
          <cell r="D207">
            <v>1057</v>
          </cell>
          <cell r="E207">
            <v>0</v>
          </cell>
          <cell r="F207">
            <v>19</v>
          </cell>
          <cell r="G207" t="str">
            <v>End of Interval</v>
          </cell>
        </row>
        <row r="208">
          <cell r="A208" t="str">
            <v>10</v>
          </cell>
          <cell r="B208" t="str">
            <v>20000</v>
          </cell>
          <cell r="C208" t="str">
            <v>2</v>
          </cell>
          <cell r="D208">
            <v>632</v>
          </cell>
          <cell r="E208">
            <v>0</v>
          </cell>
          <cell r="F208">
            <v>29</v>
          </cell>
          <cell r="G208" t="str">
            <v>End of Interval</v>
          </cell>
        </row>
        <row r="209">
          <cell r="A209" t="str">
            <v>10</v>
          </cell>
          <cell r="B209" t="str">
            <v>20100</v>
          </cell>
          <cell r="C209" t="str">
            <v>2</v>
          </cell>
          <cell r="D209">
            <v>770</v>
          </cell>
          <cell r="E209">
            <v>0</v>
          </cell>
          <cell r="F209">
            <v>28</v>
          </cell>
          <cell r="G209" t="str">
            <v>End of Interval</v>
          </cell>
        </row>
        <row r="210">
          <cell r="A210" t="str">
            <v>10</v>
          </cell>
          <cell r="B210" t="str">
            <v>20200</v>
          </cell>
          <cell r="C210" t="str">
            <v>2</v>
          </cell>
          <cell r="D210">
            <v>643</v>
          </cell>
          <cell r="E210">
            <v>0</v>
          </cell>
          <cell r="F210">
            <v>33</v>
          </cell>
          <cell r="G210" t="str">
            <v>End of Interval</v>
          </cell>
        </row>
        <row r="211">
          <cell r="A211" t="str">
            <v>10</v>
          </cell>
          <cell r="B211" t="str">
            <v>20300</v>
          </cell>
          <cell r="C211" t="str">
            <v>2</v>
          </cell>
          <cell r="D211">
            <v>743</v>
          </cell>
          <cell r="E211">
            <v>0</v>
          </cell>
          <cell r="F211">
            <v>32</v>
          </cell>
          <cell r="G211" t="str">
            <v>End of Interval</v>
          </cell>
        </row>
        <row r="212">
          <cell r="A212" t="str">
            <v>10</v>
          </cell>
          <cell r="B212" t="str">
            <v>20400</v>
          </cell>
          <cell r="C212" t="str">
            <v>2</v>
          </cell>
          <cell r="D212">
            <v>561</v>
          </cell>
          <cell r="E212">
            <v>0</v>
          </cell>
          <cell r="F212">
            <v>33</v>
          </cell>
          <cell r="G212" t="str">
            <v>End of Interval</v>
          </cell>
        </row>
        <row r="213">
          <cell r="A213" t="str">
            <v>10</v>
          </cell>
          <cell r="B213" t="str">
            <v>20500</v>
          </cell>
          <cell r="C213" t="str">
            <v>2</v>
          </cell>
          <cell r="D213">
            <v>583</v>
          </cell>
          <cell r="E213">
            <v>0</v>
          </cell>
          <cell r="F213">
            <v>32</v>
          </cell>
          <cell r="G213" t="str">
            <v>End of Interval</v>
          </cell>
        </row>
        <row r="214">
          <cell r="A214" t="str">
            <v>10</v>
          </cell>
          <cell r="B214" t="str">
            <v>20600</v>
          </cell>
          <cell r="C214" t="str">
            <v>2</v>
          </cell>
          <cell r="D214">
            <v>557</v>
          </cell>
          <cell r="E214">
            <v>0</v>
          </cell>
          <cell r="F214">
            <v>32</v>
          </cell>
          <cell r="G214" t="str">
            <v>End of Interval</v>
          </cell>
        </row>
        <row r="215">
          <cell r="A215" t="str">
            <v>10</v>
          </cell>
          <cell r="B215" t="str">
            <v>20700</v>
          </cell>
          <cell r="C215" t="str">
            <v>2</v>
          </cell>
          <cell r="D215">
            <v>699</v>
          </cell>
          <cell r="E215">
            <v>0</v>
          </cell>
          <cell r="F215">
            <v>31</v>
          </cell>
          <cell r="G215" t="str">
            <v>End of Interval</v>
          </cell>
        </row>
        <row r="216">
          <cell r="A216" t="str">
            <v>10</v>
          </cell>
          <cell r="B216" t="str">
            <v>20800</v>
          </cell>
          <cell r="C216" t="str">
            <v>2</v>
          </cell>
          <cell r="D216">
            <v>834</v>
          </cell>
          <cell r="E216">
            <v>0</v>
          </cell>
          <cell r="F216">
            <v>23</v>
          </cell>
          <cell r="G216" t="str">
            <v>End of Interval</v>
          </cell>
        </row>
        <row r="217">
          <cell r="A217" t="str">
            <v>10</v>
          </cell>
          <cell r="B217" t="str">
            <v>20900</v>
          </cell>
          <cell r="C217" t="str">
            <v>2</v>
          </cell>
          <cell r="D217">
            <v>1141</v>
          </cell>
          <cell r="E217">
            <v>0</v>
          </cell>
          <cell r="F217">
            <v>28</v>
          </cell>
          <cell r="G217" t="str">
            <v>End of Interval</v>
          </cell>
        </row>
        <row r="218">
          <cell r="A218" t="str">
            <v>10</v>
          </cell>
          <cell r="B218" t="str">
            <v>21000</v>
          </cell>
          <cell r="C218" t="str">
            <v>2</v>
          </cell>
          <cell r="D218">
            <v>1589</v>
          </cell>
          <cell r="E218">
            <v>0</v>
          </cell>
          <cell r="F218">
            <v>22</v>
          </cell>
          <cell r="G218" t="str">
            <v>End of Interval</v>
          </cell>
        </row>
        <row r="219">
          <cell r="A219" t="str">
            <v>10</v>
          </cell>
          <cell r="B219" t="str">
            <v>21100</v>
          </cell>
          <cell r="C219" t="str">
            <v>2</v>
          </cell>
          <cell r="D219">
            <v>1518</v>
          </cell>
          <cell r="E219">
            <v>0</v>
          </cell>
          <cell r="F219">
            <v>20</v>
          </cell>
          <cell r="G219" t="str">
            <v>End of Interval</v>
          </cell>
        </row>
        <row r="220">
          <cell r="A220" t="str">
            <v>10</v>
          </cell>
          <cell r="B220" t="str">
            <v>21200</v>
          </cell>
          <cell r="C220" t="str">
            <v>2</v>
          </cell>
          <cell r="D220">
            <v>1068</v>
          </cell>
          <cell r="E220">
            <v>0</v>
          </cell>
          <cell r="F220">
            <v>28</v>
          </cell>
          <cell r="G220" t="str">
            <v>End of Interval</v>
          </cell>
        </row>
        <row r="221">
          <cell r="A221" t="str">
            <v>10</v>
          </cell>
          <cell r="B221" t="str">
            <v>21300</v>
          </cell>
          <cell r="C221" t="str">
            <v>2</v>
          </cell>
          <cell r="D221">
            <v>652</v>
          </cell>
          <cell r="E221">
            <v>0</v>
          </cell>
          <cell r="F221">
            <v>32</v>
          </cell>
          <cell r="G221" t="str">
            <v>End of Interval</v>
          </cell>
        </row>
        <row r="222">
          <cell r="A222" t="str">
            <v>10</v>
          </cell>
          <cell r="B222" t="str">
            <v>21400</v>
          </cell>
          <cell r="C222" t="str">
            <v>2</v>
          </cell>
          <cell r="D222">
            <v>826</v>
          </cell>
          <cell r="E222">
            <v>0</v>
          </cell>
          <cell r="F222">
            <v>31</v>
          </cell>
          <cell r="G222" t="str">
            <v>End of Interval</v>
          </cell>
        </row>
        <row r="223">
          <cell r="A223" t="str">
            <v>10</v>
          </cell>
          <cell r="B223" t="str">
            <v>21500</v>
          </cell>
          <cell r="C223" t="str">
            <v>2</v>
          </cell>
          <cell r="D223">
            <v>1171</v>
          </cell>
          <cell r="E223">
            <v>0</v>
          </cell>
          <cell r="F223">
            <v>27</v>
          </cell>
          <cell r="G223" t="str">
            <v>End of Interval</v>
          </cell>
        </row>
        <row r="224">
          <cell r="A224" t="str">
            <v>10</v>
          </cell>
          <cell r="B224" t="str">
            <v>21600</v>
          </cell>
          <cell r="C224" t="str">
            <v>2</v>
          </cell>
          <cell r="D224">
            <v>766</v>
          </cell>
          <cell r="E224">
            <v>0</v>
          </cell>
          <cell r="F224">
            <v>30</v>
          </cell>
          <cell r="G224" t="str">
            <v>End of Interval</v>
          </cell>
        </row>
        <row r="225">
          <cell r="A225" t="str">
            <v>10</v>
          </cell>
          <cell r="B225" t="str">
            <v>21700</v>
          </cell>
          <cell r="C225" t="str">
            <v>2</v>
          </cell>
          <cell r="D225">
            <v>771</v>
          </cell>
          <cell r="E225">
            <v>0</v>
          </cell>
          <cell r="F225">
            <v>31</v>
          </cell>
          <cell r="G225" t="str">
            <v>End of Interval</v>
          </cell>
        </row>
        <row r="226">
          <cell r="A226" t="str">
            <v>10</v>
          </cell>
          <cell r="B226" t="str">
            <v>21800</v>
          </cell>
          <cell r="C226" t="str">
            <v>2</v>
          </cell>
          <cell r="D226">
            <v>642</v>
          </cell>
          <cell r="E226">
            <v>0</v>
          </cell>
          <cell r="F226">
            <v>30</v>
          </cell>
          <cell r="G226" t="str">
            <v>End of Interval</v>
          </cell>
        </row>
        <row r="227">
          <cell r="A227" t="str">
            <v>10</v>
          </cell>
          <cell r="B227" t="str">
            <v>21900</v>
          </cell>
          <cell r="C227" t="str">
            <v>2</v>
          </cell>
          <cell r="D227">
            <v>1211</v>
          </cell>
          <cell r="E227">
            <v>0</v>
          </cell>
          <cell r="F227">
            <v>24</v>
          </cell>
          <cell r="G227" t="str">
            <v>End of Interval</v>
          </cell>
        </row>
        <row r="228">
          <cell r="A228" t="str">
            <v>10</v>
          </cell>
          <cell r="B228" t="str">
            <v>22000</v>
          </cell>
          <cell r="C228" t="str">
            <v>2</v>
          </cell>
          <cell r="D228">
            <v>1064</v>
          </cell>
          <cell r="E228">
            <v>0</v>
          </cell>
          <cell r="F228">
            <v>27</v>
          </cell>
          <cell r="G228" t="str">
            <v>End of Interval</v>
          </cell>
        </row>
        <row r="229">
          <cell r="A229" t="str">
            <v>10</v>
          </cell>
          <cell r="B229" t="str">
            <v>22100</v>
          </cell>
          <cell r="C229" t="str">
            <v>2</v>
          </cell>
          <cell r="D229">
            <v>1902</v>
          </cell>
          <cell r="E229">
            <v>0</v>
          </cell>
          <cell r="F229">
            <v>27</v>
          </cell>
          <cell r="G229" t="str">
            <v>End of Interval</v>
          </cell>
        </row>
        <row r="230">
          <cell r="A230" t="str">
            <v>10</v>
          </cell>
          <cell r="B230" t="str">
            <v>22200</v>
          </cell>
          <cell r="C230" t="str">
            <v>2</v>
          </cell>
          <cell r="D230">
            <v>755</v>
          </cell>
          <cell r="E230">
            <v>0</v>
          </cell>
          <cell r="F230">
            <v>31</v>
          </cell>
          <cell r="G230" t="str">
            <v>End of Interval</v>
          </cell>
        </row>
        <row r="231">
          <cell r="A231" t="str">
            <v>10</v>
          </cell>
          <cell r="B231" t="str">
            <v>22300</v>
          </cell>
          <cell r="C231" t="str">
            <v>2</v>
          </cell>
          <cell r="D231">
            <v>1033</v>
          </cell>
          <cell r="E231">
            <v>0</v>
          </cell>
          <cell r="F231">
            <v>29</v>
          </cell>
          <cell r="G231" t="str">
            <v>End of Interval</v>
          </cell>
        </row>
        <row r="232">
          <cell r="A232" t="str">
            <v>10</v>
          </cell>
          <cell r="B232" t="str">
            <v>22400</v>
          </cell>
          <cell r="C232" t="str">
            <v>2</v>
          </cell>
          <cell r="D232">
            <v>877</v>
          </cell>
          <cell r="E232">
            <v>0</v>
          </cell>
          <cell r="F232">
            <v>31</v>
          </cell>
          <cell r="G232" t="str">
            <v>End of Interval</v>
          </cell>
        </row>
        <row r="233">
          <cell r="A233" t="str">
            <v>10</v>
          </cell>
          <cell r="B233" t="str">
            <v>22500</v>
          </cell>
          <cell r="C233" t="str">
            <v>2</v>
          </cell>
          <cell r="D233">
            <v>726</v>
          </cell>
          <cell r="E233">
            <v>0</v>
          </cell>
          <cell r="F233">
            <v>32</v>
          </cell>
          <cell r="G233" t="str">
            <v>End of Interval</v>
          </cell>
        </row>
        <row r="234">
          <cell r="A234" t="str">
            <v>10</v>
          </cell>
          <cell r="B234" t="str">
            <v>22600</v>
          </cell>
          <cell r="C234" t="str">
            <v>2</v>
          </cell>
          <cell r="D234">
            <v>895</v>
          </cell>
          <cell r="E234">
            <v>0</v>
          </cell>
          <cell r="F234">
            <v>31</v>
          </cell>
          <cell r="G234" t="str">
            <v>End of Interval</v>
          </cell>
        </row>
        <row r="235">
          <cell r="A235" t="str">
            <v>10</v>
          </cell>
          <cell r="B235" t="str">
            <v>22700</v>
          </cell>
          <cell r="C235" t="str">
            <v>2</v>
          </cell>
          <cell r="D235">
            <v>454</v>
          </cell>
          <cell r="E235">
            <v>0</v>
          </cell>
          <cell r="F235">
            <v>30</v>
          </cell>
          <cell r="G235" t="str">
            <v>End of Interval</v>
          </cell>
        </row>
        <row r="236">
          <cell r="A236" t="str">
            <v>10</v>
          </cell>
          <cell r="B236" t="str">
            <v>22800</v>
          </cell>
          <cell r="C236" t="str">
            <v>2</v>
          </cell>
          <cell r="D236">
            <v>1108</v>
          </cell>
          <cell r="E236">
            <v>0</v>
          </cell>
          <cell r="F236">
            <v>25</v>
          </cell>
          <cell r="G236" t="str">
            <v>End of Interval</v>
          </cell>
        </row>
        <row r="237">
          <cell r="A237" t="str">
            <v>10</v>
          </cell>
          <cell r="B237" t="str">
            <v>22900</v>
          </cell>
          <cell r="C237" t="str">
            <v>2</v>
          </cell>
          <cell r="D237">
            <v>1052</v>
          </cell>
          <cell r="E237">
            <v>0</v>
          </cell>
          <cell r="F237">
            <v>28</v>
          </cell>
          <cell r="G237" t="str">
            <v>End of Interval</v>
          </cell>
        </row>
        <row r="238">
          <cell r="A238" t="str">
            <v>10</v>
          </cell>
          <cell r="B238" t="str">
            <v>23000</v>
          </cell>
          <cell r="C238" t="str">
            <v>2</v>
          </cell>
          <cell r="D238">
            <v>1501</v>
          </cell>
          <cell r="E238">
            <v>0</v>
          </cell>
          <cell r="F238">
            <v>17</v>
          </cell>
          <cell r="G238" t="str">
            <v>End of Interval</v>
          </cell>
        </row>
        <row r="239">
          <cell r="A239" t="str">
            <v>10</v>
          </cell>
          <cell r="B239" t="str">
            <v>23100</v>
          </cell>
          <cell r="C239" t="str">
            <v>2</v>
          </cell>
          <cell r="D239">
            <v>2000</v>
          </cell>
          <cell r="E239">
            <v>0</v>
          </cell>
          <cell r="F239">
            <v>16</v>
          </cell>
          <cell r="G239" t="str">
            <v>End of Interval</v>
          </cell>
        </row>
        <row r="240">
          <cell r="A240" t="str">
            <v>10</v>
          </cell>
          <cell r="B240" t="str">
            <v>23200</v>
          </cell>
          <cell r="C240" t="str">
            <v>2</v>
          </cell>
          <cell r="D240">
            <v>1580</v>
          </cell>
          <cell r="E240">
            <v>0</v>
          </cell>
          <cell r="F240">
            <v>19</v>
          </cell>
          <cell r="G240" t="str">
            <v>End of Interval</v>
          </cell>
        </row>
        <row r="241">
          <cell r="A241" t="str">
            <v>10</v>
          </cell>
          <cell r="B241" t="str">
            <v>23300</v>
          </cell>
          <cell r="C241" t="str">
            <v>2</v>
          </cell>
          <cell r="D241">
            <v>1489</v>
          </cell>
          <cell r="E241">
            <v>0</v>
          </cell>
          <cell r="F241">
            <v>20</v>
          </cell>
          <cell r="G241" t="str">
            <v>End of Interval</v>
          </cell>
        </row>
        <row r="242">
          <cell r="A242" t="str">
            <v>10</v>
          </cell>
          <cell r="B242" t="str">
            <v>23400</v>
          </cell>
          <cell r="C242" t="str">
            <v>2</v>
          </cell>
          <cell r="D242">
            <v>1064</v>
          </cell>
          <cell r="E242">
            <v>0</v>
          </cell>
          <cell r="F242">
            <v>30</v>
          </cell>
          <cell r="G242" t="str">
            <v>End of Interval</v>
          </cell>
        </row>
        <row r="243">
          <cell r="A243" t="str">
            <v>10</v>
          </cell>
          <cell r="B243" t="str">
            <v>23500</v>
          </cell>
          <cell r="C243" t="str">
            <v>2</v>
          </cell>
          <cell r="D243">
            <v>1137</v>
          </cell>
          <cell r="E243">
            <v>0</v>
          </cell>
          <cell r="F243">
            <v>25</v>
          </cell>
          <cell r="G243" t="str">
            <v>End of Interval</v>
          </cell>
        </row>
        <row r="244">
          <cell r="A244" t="str">
            <v>10</v>
          </cell>
          <cell r="B244" t="str">
            <v>23600</v>
          </cell>
          <cell r="C244" t="str">
            <v>2</v>
          </cell>
          <cell r="D244">
            <v>1571</v>
          </cell>
          <cell r="E244">
            <v>0</v>
          </cell>
          <cell r="F244">
            <v>24</v>
          </cell>
          <cell r="G244" t="str">
            <v>End of Interval</v>
          </cell>
        </row>
        <row r="245">
          <cell r="A245" t="str">
            <v>10</v>
          </cell>
          <cell r="B245" t="str">
            <v>23700</v>
          </cell>
          <cell r="C245" t="str">
            <v>2</v>
          </cell>
          <cell r="D245">
            <v>502</v>
          </cell>
          <cell r="E245">
            <v>0</v>
          </cell>
          <cell r="F245">
            <v>28</v>
          </cell>
          <cell r="G245" t="str">
            <v>End of Interval</v>
          </cell>
        </row>
        <row r="246">
          <cell r="A246" t="str">
            <v>10</v>
          </cell>
          <cell r="B246" t="str">
            <v>23800</v>
          </cell>
          <cell r="C246" t="str">
            <v>2</v>
          </cell>
          <cell r="D246">
            <v>728</v>
          </cell>
          <cell r="E246">
            <v>0</v>
          </cell>
          <cell r="F246">
            <v>29</v>
          </cell>
          <cell r="G246" t="str">
            <v>End of Interval</v>
          </cell>
        </row>
        <row r="247">
          <cell r="A247" t="str">
            <v>10</v>
          </cell>
          <cell r="B247" t="str">
            <v>23900</v>
          </cell>
          <cell r="C247" t="str">
            <v>2</v>
          </cell>
          <cell r="D247">
            <v>798</v>
          </cell>
          <cell r="E247">
            <v>0</v>
          </cell>
          <cell r="F247">
            <v>31</v>
          </cell>
          <cell r="G247" t="str">
            <v>End of Interval</v>
          </cell>
        </row>
        <row r="248">
          <cell r="A248" t="str">
            <v>10</v>
          </cell>
          <cell r="B248" t="str">
            <v>24000</v>
          </cell>
          <cell r="C248" t="str">
            <v>2</v>
          </cell>
          <cell r="D248">
            <v>579</v>
          </cell>
          <cell r="E248">
            <v>0</v>
          </cell>
          <cell r="F248">
            <v>32</v>
          </cell>
          <cell r="G248" t="str">
            <v>End of Interval</v>
          </cell>
        </row>
        <row r="249">
          <cell r="A249" t="str">
            <v>10</v>
          </cell>
          <cell r="B249" t="str">
            <v>24100</v>
          </cell>
          <cell r="C249" t="str">
            <v>2</v>
          </cell>
          <cell r="D249">
            <v>674</v>
          </cell>
          <cell r="E249">
            <v>0</v>
          </cell>
          <cell r="F249">
            <v>31</v>
          </cell>
          <cell r="G249" t="str">
            <v>End of Interval</v>
          </cell>
        </row>
        <row r="250">
          <cell r="A250" t="str">
            <v>10</v>
          </cell>
          <cell r="B250" t="str">
            <v>24200</v>
          </cell>
          <cell r="C250" t="str">
            <v>2</v>
          </cell>
          <cell r="D250">
            <v>677</v>
          </cell>
          <cell r="E250">
            <v>0</v>
          </cell>
          <cell r="F250">
            <v>32</v>
          </cell>
          <cell r="G250" t="str">
            <v>End of Interval</v>
          </cell>
        </row>
        <row r="251">
          <cell r="A251" t="str">
            <v>10</v>
          </cell>
          <cell r="B251" t="str">
            <v>24300</v>
          </cell>
          <cell r="C251" t="str">
            <v>2</v>
          </cell>
          <cell r="D251">
            <v>570</v>
          </cell>
          <cell r="E251">
            <v>0</v>
          </cell>
          <cell r="F251">
            <v>33</v>
          </cell>
          <cell r="G251" t="str">
            <v>End of Interval</v>
          </cell>
        </row>
        <row r="252">
          <cell r="A252" t="str">
            <v>10</v>
          </cell>
          <cell r="B252" t="str">
            <v>24400</v>
          </cell>
          <cell r="C252" t="str">
            <v>2</v>
          </cell>
          <cell r="D252">
            <v>466</v>
          </cell>
          <cell r="E252">
            <v>0</v>
          </cell>
          <cell r="F252">
            <v>33</v>
          </cell>
          <cell r="G252" t="str">
            <v>End of Interval</v>
          </cell>
        </row>
        <row r="253">
          <cell r="A253" t="str">
            <v>10</v>
          </cell>
          <cell r="B253" t="str">
            <v>24500</v>
          </cell>
          <cell r="C253" t="str">
            <v>2</v>
          </cell>
          <cell r="D253">
            <v>758</v>
          </cell>
          <cell r="E253">
            <v>0</v>
          </cell>
          <cell r="F253">
            <v>34</v>
          </cell>
          <cell r="G253" t="str">
            <v>End of Interval</v>
          </cell>
        </row>
        <row r="254">
          <cell r="A254" t="str">
            <v>10</v>
          </cell>
          <cell r="B254" t="str">
            <v>24600</v>
          </cell>
          <cell r="C254" t="str">
            <v>2</v>
          </cell>
          <cell r="D254">
            <v>574</v>
          </cell>
          <cell r="E254">
            <v>0</v>
          </cell>
          <cell r="F254">
            <v>33</v>
          </cell>
          <cell r="G254" t="str">
            <v>End of Interval</v>
          </cell>
        </row>
        <row r="255">
          <cell r="A255" t="str">
            <v>10</v>
          </cell>
          <cell r="B255" t="str">
            <v>24700</v>
          </cell>
          <cell r="C255" t="str">
            <v>2</v>
          </cell>
          <cell r="D255">
            <v>833</v>
          </cell>
          <cell r="E255">
            <v>0</v>
          </cell>
          <cell r="F255">
            <v>32</v>
          </cell>
          <cell r="G255" t="str">
            <v>End of Interval</v>
          </cell>
        </row>
        <row r="256">
          <cell r="A256" t="str">
            <v>10</v>
          </cell>
          <cell r="B256" t="str">
            <v>24800</v>
          </cell>
          <cell r="C256" t="str">
            <v>2</v>
          </cell>
          <cell r="D256">
            <v>812</v>
          </cell>
          <cell r="E256">
            <v>0</v>
          </cell>
          <cell r="F256">
            <v>32</v>
          </cell>
          <cell r="G256" t="str">
            <v>End of Interval</v>
          </cell>
        </row>
        <row r="257">
          <cell r="A257" t="str">
            <v>10</v>
          </cell>
          <cell r="B257" t="str">
            <v>24900</v>
          </cell>
          <cell r="C257" t="str">
            <v>2</v>
          </cell>
          <cell r="D257">
            <v>774</v>
          </cell>
          <cell r="E257">
            <v>0</v>
          </cell>
          <cell r="F257">
            <v>31</v>
          </cell>
          <cell r="G257" t="str">
            <v>End of Interval</v>
          </cell>
        </row>
        <row r="258">
          <cell r="A258" t="str">
            <v>10</v>
          </cell>
          <cell r="B258" t="str">
            <v>25000</v>
          </cell>
          <cell r="C258" t="str">
            <v>2</v>
          </cell>
          <cell r="D258">
            <v>664</v>
          </cell>
          <cell r="E258">
            <v>0</v>
          </cell>
          <cell r="F258">
            <v>31</v>
          </cell>
          <cell r="G258" t="str">
            <v>End of Interval</v>
          </cell>
        </row>
        <row r="259">
          <cell r="A259" t="str">
            <v>10</v>
          </cell>
          <cell r="B259" t="str">
            <v>25100</v>
          </cell>
          <cell r="C259" t="str">
            <v>2</v>
          </cell>
          <cell r="D259">
            <v>629</v>
          </cell>
          <cell r="E259">
            <v>0</v>
          </cell>
          <cell r="F259">
            <v>32</v>
          </cell>
          <cell r="G259" t="str">
            <v>End of Interval</v>
          </cell>
        </row>
        <row r="260">
          <cell r="A260" t="str">
            <v>10</v>
          </cell>
          <cell r="B260" t="str">
            <v>25200</v>
          </cell>
          <cell r="C260" t="str">
            <v>2</v>
          </cell>
          <cell r="D260">
            <v>1043</v>
          </cell>
          <cell r="E260">
            <v>0</v>
          </cell>
          <cell r="F260">
            <v>33</v>
          </cell>
          <cell r="G260" t="str">
            <v>End of Interval</v>
          </cell>
        </row>
        <row r="261">
          <cell r="A261" t="str">
            <v>10</v>
          </cell>
          <cell r="B261" t="str">
            <v>25300</v>
          </cell>
          <cell r="C261" t="str">
            <v>2</v>
          </cell>
          <cell r="D261">
            <v>986</v>
          </cell>
          <cell r="E261">
            <v>0</v>
          </cell>
          <cell r="F261">
            <v>33</v>
          </cell>
          <cell r="G261" t="str">
            <v>End of Interval</v>
          </cell>
        </row>
        <row r="262">
          <cell r="A262" t="str">
            <v>10</v>
          </cell>
          <cell r="B262" t="str">
            <v>25400</v>
          </cell>
          <cell r="C262" t="str">
            <v>2</v>
          </cell>
          <cell r="D262">
            <v>639</v>
          </cell>
          <cell r="E262">
            <v>0</v>
          </cell>
          <cell r="F262">
            <v>31</v>
          </cell>
          <cell r="G262" t="str">
            <v>End of Interval</v>
          </cell>
        </row>
        <row r="263">
          <cell r="A263" t="str">
            <v>10</v>
          </cell>
          <cell r="B263" t="str">
            <v>25500</v>
          </cell>
          <cell r="C263" t="str">
            <v>2</v>
          </cell>
          <cell r="D263">
            <v>557</v>
          </cell>
          <cell r="E263">
            <v>0</v>
          </cell>
          <cell r="F263">
            <v>31</v>
          </cell>
          <cell r="G263" t="str">
            <v>End of Interval</v>
          </cell>
        </row>
        <row r="264">
          <cell r="A264" t="str">
            <v>10</v>
          </cell>
          <cell r="B264" t="str">
            <v>25600</v>
          </cell>
          <cell r="C264" t="str">
            <v>2</v>
          </cell>
          <cell r="D264">
            <v>656</v>
          </cell>
          <cell r="E264">
            <v>0</v>
          </cell>
          <cell r="F264">
            <v>29</v>
          </cell>
          <cell r="G264" t="str">
            <v>End of Interval</v>
          </cell>
        </row>
        <row r="265">
          <cell r="A265" t="str">
            <v>10</v>
          </cell>
          <cell r="B265" t="str">
            <v>25700</v>
          </cell>
          <cell r="C265" t="str">
            <v>2</v>
          </cell>
          <cell r="D265">
            <v>963</v>
          </cell>
          <cell r="E265">
            <v>0</v>
          </cell>
          <cell r="F265">
            <v>1</v>
          </cell>
          <cell r="G265" t="str">
            <v>End of Interval [Low Speed]</v>
          </cell>
        </row>
        <row r="266">
          <cell r="A266" t="str">
            <v>10</v>
          </cell>
          <cell r="B266" t="str">
            <v>25800</v>
          </cell>
          <cell r="C266" t="str">
            <v>2</v>
          </cell>
          <cell r="D266">
            <v>1478</v>
          </cell>
          <cell r="E266">
            <v>0</v>
          </cell>
          <cell r="F266">
            <v>28</v>
          </cell>
          <cell r="G266" t="str">
            <v>End of Interval</v>
          </cell>
        </row>
        <row r="267">
          <cell r="A267" t="str">
            <v>10</v>
          </cell>
          <cell r="B267" t="str">
            <v>25900</v>
          </cell>
          <cell r="C267" t="str">
            <v>2</v>
          </cell>
          <cell r="D267">
            <v>653</v>
          </cell>
          <cell r="E267">
            <v>0</v>
          </cell>
          <cell r="F267">
            <v>31</v>
          </cell>
          <cell r="G267" t="str">
            <v>End of Interval</v>
          </cell>
        </row>
        <row r="268">
          <cell r="A268" t="str">
            <v>10</v>
          </cell>
          <cell r="B268" t="str">
            <v>26000</v>
          </cell>
          <cell r="C268" t="str">
            <v>2</v>
          </cell>
          <cell r="D268">
            <v>815</v>
          </cell>
          <cell r="E268">
            <v>0</v>
          </cell>
          <cell r="F268">
            <v>30</v>
          </cell>
          <cell r="G268" t="str">
            <v>End of Interval</v>
          </cell>
        </row>
        <row r="269">
          <cell r="A269" t="str">
            <v>10</v>
          </cell>
          <cell r="B269" t="str">
            <v>26100</v>
          </cell>
          <cell r="C269" t="str">
            <v>2</v>
          </cell>
          <cell r="D269">
            <v>620</v>
          </cell>
          <cell r="E269">
            <v>0</v>
          </cell>
          <cell r="F269">
            <v>32</v>
          </cell>
          <cell r="G269" t="str">
            <v>End of Interval</v>
          </cell>
        </row>
        <row r="270">
          <cell r="A270" t="str">
            <v>10</v>
          </cell>
          <cell r="B270" t="str">
            <v>26200</v>
          </cell>
          <cell r="C270" t="str">
            <v>2</v>
          </cell>
          <cell r="D270">
            <v>739</v>
          </cell>
          <cell r="E270">
            <v>0</v>
          </cell>
          <cell r="F270">
            <v>30</v>
          </cell>
          <cell r="G270" t="str">
            <v>End of Interval</v>
          </cell>
        </row>
        <row r="271">
          <cell r="A271" t="str">
            <v>10</v>
          </cell>
          <cell r="B271" t="str">
            <v>26300</v>
          </cell>
          <cell r="C271" t="str">
            <v>2</v>
          </cell>
          <cell r="D271">
            <v>688</v>
          </cell>
          <cell r="E271">
            <v>0</v>
          </cell>
          <cell r="F271">
            <v>29</v>
          </cell>
          <cell r="G271" t="str">
            <v>End of Interval</v>
          </cell>
        </row>
        <row r="272">
          <cell r="A272" t="str">
            <v>10</v>
          </cell>
          <cell r="B272" t="str">
            <v>26400</v>
          </cell>
          <cell r="C272" t="str">
            <v>2</v>
          </cell>
          <cell r="D272">
            <v>683</v>
          </cell>
          <cell r="E272">
            <v>0</v>
          </cell>
          <cell r="F272">
            <v>31</v>
          </cell>
          <cell r="G272" t="str">
            <v>End of Interval</v>
          </cell>
        </row>
        <row r="273">
          <cell r="A273" t="str">
            <v>10</v>
          </cell>
          <cell r="B273" t="str">
            <v>26500</v>
          </cell>
          <cell r="C273" t="str">
            <v>2</v>
          </cell>
          <cell r="D273">
            <v>410</v>
          </cell>
          <cell r="E273">
            <v>0</v>
          </cell>
          <cell r="F273">
            <v>31</v>
          </cell>
          <cell r="G273" t="str">
            <v>End of Interval</v>
          </cell>
        </row>
        <row r="274">
          <cell r="A274" t="str">
            <v>10</v>
          </cell>
          <cell r="B274" t="str">
            <v>26600</v>
          </cell>
          <cell r="C274" t="str">
            <v>2</v>
          </cell>
          <cell r="D274">
            <v>529</v>
          </cell>
          <cell r="E274">
            <v>0</v>
          </cell>
          <cell r="F274">
            <v>31</v>
          </cell>
          <cell r="G274" t="str">
            <v>End of Interval</v>
          </cell>
        </row>
        <row r="275">
          <cell r="A275" t="str">
            <v>10</v>
          </cell>
          <cell r="B275" t="str">
            <v>26700</v>
          </cell>
          <cell r="C275" t="str">
            <v>2</v>
          </cell>
          <cell r="D275">
            <v>874</v>
          </cell>
          <cell r="E275">
            <v>0</v>
          </cell>
          <cell r="F275">
            <v>31</v>
          </cell>
          <cell r="G275" t="str">
            <v>End of Interval</v>
          </cell>
        </row>
        <row r="276">
          <cell r="A276" t="str">
            <v>10</v>
          </cell>
          <cell r="B276" t="str">
            <v>26800</v>
          </cell>
          <cell r="C276" t="str">
            <v>2</v>
          </cell>
          <cell r="D276">
            <v>807</v>
          </cell>
          <cell r="E276">
            <v>0</v>
          </cell>
          <cell r="F276">
            <v>29</v>
          </cell>
          <cell r="G276" t="str">
            <v>End of Interval</v>
          </cell>
        </row>
        <row r="277">
          <cell r="A277" t="str">
            <v>10</v>
          </cell>
          <cell r="B277" t="str">
            <v>26900</v>
          </cell>
          <cell r="C277" t="str">
            <v>2</v>
          </cell>
          <cell r="D277">
            <v>1329</v>
          </cell>
          <cell r="E277">
            <v>0</v>
          </cell>
          <cell r="F277">
            <v>3</v>
          </cell>
          <cell r="G277" t="str">
            <v>End of Interval [Low Speed]</v>
          </cell>
        </row>
        <row r="278">
          <cell r="A278" t="str">
            <v>10</v>
          </cell>
          <cell r="B278" t="str">
            <v>27000</v>
          </cell>
          <cell r="C278" t="str">
            <v>2</v>
          </cell>
          <cell r="D278">
            <v>1286</v>
          </cell>
          <cell r="E278">
            <v>0</v>
          </cell>
          <cell r="F278">
            <v>21</v>
          </cell>
          <cell r="G278" t="str">
            <v>End of Interval</v>
          </cell>
        </row>
        <row r="279">
          <cell r="A279" t="str">
            <v>10</v>
          </cell>
          <cell r="B279" t="str">
            <v>27100</v>
          </cell>
          <cell r="C279" t="str">
            <v>2</v>
          </cell>
          <cell r="D279">
            <v>813</v>
          </cell>
          <cell r="E279">
            <v>0</v>
          </cell>
          <cell r="F279">
            <v>29</v>
          </cell>
          <cell r="G279" t="str">
            <v>End of Interval</v>
          </cell>
        </row>
        <row r="280">
          <cell r="A280" t="str">
            <v>10</v>
          </cell>
          <cell r="B280" t="str">
            <v>27200</v>
          </cell>
          <cell r="C280" t="str">
            <v>2</v>
          </cell>
          <cell r="D280">
            <v>814</v>
          </cell>
          <cell r="E280">
            <v>0</v>
          </cell>
          <cell r="F280">
            <v>30</v>
          </cell>
          <cell r="G280" t="str">
            <v>End of Interval</v>
          </cell>
        </row>
        <row r="281">
          <cell r="A281" t="str">
            <v>10</v>
          </cell>
          <cell r="B281" t="str">
            <v>27300</v>
          </cell>
          <cell r="C281" t="str">
            <v>2</v>
          </cell>
          <cell r="D281">
            <v>1023</v>
          </cell>
          <cell r="E281">
            <v>0</v>
          </cell>
          <cell r="F281">
            <v>28</v>
          </cell>
          <cell r="G281" t="str">
            <v>End of Interval</v>
          </cell>
        </row>
        <row r="282">
          <cell r="A282" t="str">
            <v>10</v>
          </cell>
          <cell r="B282" t="str">
            <v>27400</v>
          </cell>
          <cell r="C282" t="str">
            <v>2</v>
          </cell>
          <cell r="D282">
            <v>558</v>
          </cell>
          <cell r="E282">
            <v>0</v>
          </cell>
          <cell r="F282">
            <v>30</v>
          </cell>
          <cell r="G282" t="str">
            <v>End of Interval</v>
          </cell>
        </row>
        <row r="283">
          <cell r="A283" t="str">
            <v>10</v>
          </cell>
          <cell r="B283" t="str">
            <v>27500</v>
          </cell>
          <cell r="C283" t="str">
            <v>2</v>
          </cell>
          <cell r="D283">
            <v>808</v>
          </cell>
          <cell r="E283">
            <v>0</v>
          </cell>
          <cell r="F283">
            <v>29</v>
          </cell>
          <cell r="G283" t="str">
            <v>End of Interval</v>
          </cell>
        </row>
        <row r="284">
          <cell r="A284" t="str">
            <v>10</v>
          </cell>
          <cell r="B284" t="str">
            <v>27600</v>
          </cell>
          <cell r="C284" t="str">
            <v>2</v>
          </cell>
          <cell r="D284">
            <v>697</v>
          </cell>
          <cell r="E284">
            <v>0</v>
          </cell>
          <cell r="F284">
            <v>30</v>
          </cell>
          <cell r="G284" t="str">
            <v>End of Interval</v>
          </cell>
        </row>
        <row r="285">
          <cell r="A285" t="str">
            <v>10</v>
          </cell>
          <cell r="B285" t="str">
            <v>27700</v>
          </cell>
          <cell r="C285" t="str">
            <v>2</v>
          </cell>
          <cell r="D285">
            <v>951</v>
          </cell>
          <cell r="E285">
            <v>0</v>
          </cell>
          <cell r="F285">
            <v>28</v>
          </cell>
          <cell r="G285" t="str">
            <v>End of Interval</v>
          </cell>
        </row>
        <row r="286">
          <cell r="A286" t="str">
            <v>10</v>
          </cell>
          <cell r="B286" t="str">
            <v>27800</v>
          </cell>
          <cell r="C286" t="str">
            <v>2</v>
          </cell>
          <cell r="D286">
            <v>764</v>
          </cell>
          <cell r="E286">
            <v>0</v>
          </cell>
          <cell r="F286">
            <v>29</v>
          </cell>
          <cell r="G286" t="str">
            <v>End of Interval</v>
          </cell>
        </row>
        <row r="287">
          <cell r="A287" t="str">
            <v>10</v>
          </cell>
          <cell r="B287" t="str">
            <v>27900</v>
          </cell>
          <cell r="C287" t="str">
            <v>2</v>
          </cell>
          <cell r="D287">
            <v>744</v>
          </cell>
          <cell r="E287">
            <v>0</v>
          </cell>
          <cell r="F287">
            <v>29</v>
          </cell>
          <cell r="G287" t="str">
            <v>End of Interval</v>
          </cell>
        </row>
        <row r="288">
          <cell r="A288" t="str">
            <v>10</v>
          </cell>
          <cell r="B288" t="str">
            <v>28000</v>
          </cell>
          <cell r="C288" t="str">
            <v>2</v>
          </cell>
          <cell r="D288">
            <v>899</v>
          </cell>
          <cell r="E288">
            <v>0</v>
          </cell>
          <cell r="F288">
            <v>27</v>
          </cell>
          <cell r="G288" t="str">
            <v>End of Interval</v>
          </cell>
        </row>
        <row r="289">
          <cell r="A289" t="str">
            <v>10</v>
          </cell>
          <cell r="B289" t="str">
            <v>28100</v>
          </cell>
          <cell r="C289" t="str">
            <v>2</v>
          </cell>
          <cell r="D289">
            <v>1050</v>
          </cell>
          <cell r="E289">
            <v>0</v>
          </cell>
          <cell r="F289">
            <v>28</v>
          </cell>
          <cell r="G289" t="str">
            <v>End of Interval</v>
          </cell>
        </row>
        <row r="290">
          <cell r="A290" t="str">
            <v>10</v>
          </cell>
          <cell r="B290" t="str">
            <v>28200</v>
          </cell>
          <cell r="C290" t="str">
            <v>2</v>
          </cell>
          <cell r="D290">
            <v>1089</v>
          </cell>
          <cell r="E290">
            <v>0</v>
          </cell>
          <cell r="F290">
            <v>28</v>
          </cell>
          <cell r="G290" t="str">
            <v>End of Interval</v>
          </cell>
        </row>
        <row r="291">
          <cell r="A291" t="str">
            <v>10</v>
          </cell>
          <cell r="B291" t="str">
            <v>28300</v>
          </cell>
          <cell r="C291" t="str">
            <v>2</v>
          </cell>
          <cell r="D291">
            <v>1003</v>
          </cell>
          <cell r="E291">
            <v>0</v>
          </cell>
          <cell r="F291">
            <v>28</v>
          </cell>
          <cell r="G291" t="str">
            <v>End of Interval</v>
          </cell>
        </row>
        <row r="292">
          <cell r="A292" t="str">
            <v>10</v>
          </cell>
          <cell r="B292" t="str">
            <v>28400</v>
          </cell>
          <cell r="C292" t="str">
            <v>2</v>
          </cell>
          <cell r="D292">
            <v>869</v>
          </cell>
          <cell r="E292">
            <v>0</v>
          </cell>
          <cell r="F292">
            <v>31</v>
          </cell>
          <cell r="G292" t="str">
            <v>End of Interval</v>
          </cell>
        </row>
        <row r="293">
          <cell r="A293" t="str">
            <v>10</v>
          </cell>
          <cell r="B293" t="str">
            <v>28500</v>
          </cell>
          <cell r="C293" t="str">
            <v>2</v>
          </cell>
          <cell r="D293">
            <v>876</v>
          </cell>
          <cell r="E293">
            <v>0</v>
          </cell>
          <cell r="F293">
            <v>29</v>
          </cell>
          <cell r="G293" t="str">
            <v>End of Interval</v>
          </cell>
        </row>
        <row r="294">
          <cell r="A294" t="str">
            <v>10</v>
          </cell>
          <cell r="B294" t="str">
            <v>28600</v>
          </cell>
          <cell r="C294" t="str">
            <v>2</v>
          </cell>
          <cell r="D294">
            <v>976</v>
          </cell>
          <cell r="E294">
            <v>0</v>
          </cell>
          <cell r="F294">
            <v>27</v>
          </cell>
          <cell r="G294" t="str">
            <v>End of Interval</v>
          </cell>
        </row>
        <row r="295">
          <cell r="A295" t="str">
            <v>10</v>
          </cell>
          <cell r="B295" t="str">
            <v>28700</v>
          </cell>
          <cell r="C295" t="str">
            <v>2</v>
          </cell>
          <cell r="D295">
            <v>832</v>
          </cell>
          <cell r="E295">
            <v>0</v>
          </cell>
          <cell r="F295">
            <v>29</v>
          </cell>
          <cell r="G295" t="str">
            <v>End of Interval</v>
          </cell>
        </row>
        <row r="296">
          <cell r="A296" t="str">
            <v>10</v>
          </cell>
          <cell r="B296" t="str">
            <v>28800</v>
          </cell>
          <cell r="C296" t="str">
            <v>2</v>
          </cell>
          <cell r="D296">
            <v>925</v>
          </cell>
          <cell r="E296">
            <v>0</v>
          </cell>
          <cell r="F296">
            <v>26</v>
          </cell>
          <cell r="G296" t="str">
            <v>End of Interval</v>
          </cell>
        </row>
        <row r="297">
          <cell r="A297" t="str">
            <v>10</v>
          </cell>
          <cell r="B297" t="str">
            <v>28900</v>
          </cell>
          <cell r="C297" t="str">
            <v>2</v>
          </cell>
          <cell r="D297">
            <v>1915</v>
          </cell>
          <cell r="E297">
            <v>0</v>
          </cell>
          <cell r="F297">
            <v>23</v>
          </cell>
          <cell r="G297" t="str">
            <v>End of Interval</v>
          </cell>
        </row>
        <row r="298">
          <cell r="A298" t="str">
            <v>10</v>
          </cell>
          <cell r="B298" t="str">
            <v>29000</v>
          </cell>
          <cell r="C298" t="str">
            <v>2</v>
          </cell>
          <cell r="D298">
            <v>1902</v>
          </cell>
          <cell r="E298">
            <v>0</v>
          </cell>
          <cell r="F298">
            <v>23</v>
          </cell>
          <cell r="G298" t="str">
            <v>End of Interval</v>
          </cell>
        </row>
        <row r="299">
          <cell r="A299" t="str">
            <v>10</v>
          </cell>
          <cell r="B299" t="str">
            <v>29100</v>
          </cell>
          <cell r="C299" t="str">
            <v>2</v>
          </cell>
          <cell r="D299">
            <v>1083</v>
          </cell>
          <cell r="E299">
            <v>0</v>
          </cell>
          <cell r="F299">
            <v>26</v>
          </cell>
          <cell r="G299" t="str">
            <v>End of Interval</v>
          </cell>
        </row>
        <row r="300">
          <cell r="A300" t="str">
            <v>10</v>
          </cell>
          <cell r="B300" t="str">
            <v>29200</v>
          </cell>
          <cell r="C300" t="str">
            <v>2</v>
          </cell>
          <cell r="D300">
            <v>1127</v>
          </cell>
          <cell r="E300">
            <v>0</v>
          </cell>
          <cell r="F300">
            <v>27</v>
          </cell>
          <cell r="G300" t="str">
            <v>End of Interval</v>
          </cell>
        </row>
        <row r="301">
          <cell r="A301" t="str">
            <v>10</v>
          </cell>
          <cell r="B301" t="str">
            <v>29300</v>
          </cell>
          <cell r="C301" t="str">
            <v>2</v>
          </cell>
          <cell r="D301">
            <v>1499</v>
          </cell>
          <cell r="E301">
            <v>0</v>
          </cell>
          <cell r="F301">
            <v>26</v>
          </cell>
          <cell r="G301" t="str">
            <v>End of Interval</v>
          </cell>
        </row>
        <row r="302">
          <cell r="A302" t="str">
            <v>10</v>
          </cell>
          <cell r="B302" t="str">
            <v>29400</v>
          </cell>
          <cell r="C302" t="str">
            <v>2</v>
          </cell>
          <cell r="D302">
            <v>691</v>
          </cell>
          <cell r="E302">
            <v>0</v>
          </cell>
          <cell r="F302">
            <v>30</v>
          </cell>
          <cell r="G302" t="str">
            <v>End of Interval</v>
          </cell>
        </row>
        <row r="303">
          <cell r="A303" t="str">
            <v>10</v>
          </cell>
          <cell r="B303" t="str">
            <v>29500</v>
          </cell>
          <cell r="C303" t="str">
            <v>2</v>
          </cell>
          <cell r="D303">
            <v>564</v>
          </cell>
          <cell r="E303">
            <v>0</v>
          </cell>
          <cell r="F303">
            <v>31</v>
          </cell>
          <cell r="G303" t="str">
            <v>End of Interval</v>
          </cell>
        </row>
        <row r="304">
          <cell r="A304" t="str">
            <v>10</v>
          </cell>
          <cell r="B304" t="str">
            <v>29600</v>
          </cell>
          <cell r="C304" t="str">
            <v>2</v>
          </cell>
          <cell r="D304">
            <v>1243</v>
          </cell>
          <cell r="E304">
            <v>0</v>
          </cell>
          <cell r="F304">
            <v>27</v>
          </cell>
          <cell r="G304" t="str">
            <v>End of Interval</v>
          </cell>
        </row>
        <row r="305">
          <cell r="A305" t="str">
            <v>10</v>
          </cell>
          <cell r="B305" t="str">
            <v>29700</v>
          </cell>
          <cell r="C305" t="str">
            <v>2</v>
          </cell>
          <cell r="D305">
            <v>1833</v>
          </cell>
          <cell r="E305">
            <v>0</v>
          </cell>
          <cell r="F305">
            <v>27</v>
          </cell>
          <cell r="G305" t="str">
            <v>End of Interval</v>
          </cell>
        </row>
        <row r="306">
          <cell r="A306" t="str">
            <v>10</v>
          </cell>
          <cell r="B306" t="str">
            <v>29800</v>
          </cell>
          <cell r="C306" t="str">
            <v>2</v>
          </cell>
          <cell r="D306">
            <v>715</v>
          </cell>
          <cell r="E306">
            <v>0</v>
          </cell>
          <cell r="F306">
            <v>23</v>
          </cell>
          <cell r="G306" t="str">
            <v>End of Interval</v>
          </cell>
        </row>
        <row r="307">
          <cell r="A307" t="str">
            <v>10</v>
          </cell>
          <cell r="B307" t="str">
            <v>29900</v>
          </cell>
          <cell r="C307" t="str">
            <v>2</v>
          </cell>
          <cell r="D307">
            <v>1657</v>
          </cell>
          <cell r="E307">
            <v>0</v>
          </cell>
          <cell r="F307">
            <v>18</v>
          </cell>
          <cell r="G307" t="str">
            <v>End of Interval</v>
          </cell>
        </row>
        <row r="308">
          <cell r="A308" t="str">
            <v>10</v>
          </cell>
          <cell r="B308" t="str">
            <v>30000</v>
          </cell>
          <cell r="C308" t="str">
            <v>2</v>
          </cell>
          <cell r="D308">
            <v>864</v>
          </cell>
          <cell r="E308">
            <v>0</v>
          </cell>
          <cell r="F308">
            <v>29</v>
          </cell>
          <cell r="G308" t="str">
            <v>End of Interval</v>
          </cell>
        </row>
        <row r="309">
          <cell r="A309" t="str">
            <v>10</v>
          </cell>
          <cell r="B309" t="str">
            <v>30100</v>
          </cell>
          <cell r="C309" t="str">
            <v>2</v>
          </cell>
          <cell r="D309">
            <v>898</v>
          </cell>
          <cell r="E309">
            <v>0</v>
          </cell>
          <cell r="F309">
            <v>23</v>
          </cell>
          <cell r="G309" t="str">
            <v>End of Interval</v>
          </cell>
        </row>
        <row r="310">
          <cell r="A310" t="str">
            <v>10</v>
          </cell>
          <cell r="B310" t="str">
            <v>30200</v>
          </cell>
          <cell r="C310" t="str">
            <v>2</v>
          </cell>
          <cell r="D310">
            <v>794</v>
          </cell>
          <cell r="E310">
            <v>0</v>
          </cell>
          <cell r="F310">
            <v>33</v>
          </cell>
          <cell r="G310" t="str">
            <v>End of Interval</v>
          </cell>
        </row>
        <row r="311">
          <cell r="A311" t="str">
            <v>10</v>
          </cell>
          <cell r="B311" t="str">
            <v>30300</v>
          </cell>
          <cell r="C311" t="str">
            <v>2</v>
          </cell>
          <cell r="D311">
            <v>1003</v>
          </cell>
          <cell r="E311">
            <v>0</v>
          </cell>
          <cell r="F311">
            <v>33</v>
          </cell>
          <cell r="G311" t="str">
            <v>End of Interval</v>
          </cell>
        </row>
        <row r="312">
          <cell r="A312" t="str">
            <v>10</v>
          </cell>
          <cell r="B312" t="str">
            <v>30400</v>
          </cell>
          <cell r="C312" t="str">
            <v>2</v>
          </cell>
          <cell r="D312">
            <v>767</v>
          </cell>
          <cell r="E312">
            <v>0</v>
          </cell>
          <cell r="F312">
            <v>30</v>
          </cell>
          <cell r="G312" t="str">
            <v>End of Interval</v>
          </cell>
        </row>
        <row r="313">
          <cell r="A313" t="str">
            <v>10</v>
          </cell>
          <cell r="B313" t="str">
            <v>30500</v>
          </cell>
          <cell r="C313" t="str">
            <v>2</v>
          </cell>
          <cell r="D313">
            <v>712</v>
          </cell>
          <cell r="E313">
            <v>0</v>
          </cell>
          <cell r="F313">
            <v>31</v>
          </cell>
          <cell r="G313" t="str">
            <v>End of Interval</v>
          </cell>
        </row>
        <row r="314">
          <cell r="A314" t="str">
            <v>10</v>
          </cell>
          <cell r="B314" t="str">
            <v>30600</v>
          </cell>
          <cell r="C314" t="str">
            <v>2</v>
          </cell>
          <cell r="D314">
            <v>489</v>
          </cell>
          <cell r="E314">
            <v>0</v>
          </cell>
          <cell r="F314">
            <v>30</v>
          </cell>
          <cell r="G314" t="str">
            <v>End of Interval</v>
          </cell>
        </row>
        <row r="315">
          <cell r="A315" t="str">
            <v>10</v>
          </cell>
          <cell r="B315" t="str">
            <v>30700</v>
          </cell>
          <cell r="C315" t="str">
            <v>2</v>
          </cell>
          <cell r="D315">
            <v>1026</v>
          </cell>
          <cell r="E315">
            <v>0</v>
          </cell>
          <cell r="F315">
            <v>31</v>
          </cell>
          <cell r="G315" t="str">
            <v>End of Interval</v>
          </cell>
        </row>
        <row r="316">
          <cell r="A316" t="str">
            <v>10</v>
          </cell>
          <cell r="B316" t="str">
            <v>30800</v>
          </cell>
          <cell r="C316" t="str">
            <v>2</v>
          </cell>
          <cell r="D316">
            <v>961</v>
          </cell>
          <cell r="E316">
            <v>0</v>
          </cell>
          <cell r="F316">
            <v>31</v>
          </cell>
          <cell r="G316" t="str">
            <v>End of Interval</v>
          </cell>
        </row>
        <row r="317">
          <cell r="A317" t="str">
            <v>10</v>
          </cell>
          <cell r="B317" t="str">
            <v>30900</v>
          </cell>
          <cell r="C317" t="str">
            <v>2</v>
          </cell>
          <cell r="D317">
            <v>928</v>
          </cell>
          <cell r="E317">
            <v>0</v>
          </cell>
          <cell r="F317">
            <v>29</v>
          </cell>
          <cell r="G317" t="str">
            <v>End of Interval</v>
          </cell>
        </row>
        <row r="318">
          <cell r="A318" t="str">
            <v>10</v>
          </cell>
          <cell r="B318" t="str">
            <v>31000</v>
          </cell>
          <cell r="C318" t="str">
            <v>2</v>
          </cell>
          <cell r="D318">
            <v>1044</v>
          </cell>
          <cell r="E318">
            <v>0</v>
          </cell>
          <cell r="F318">
            <v>26</v>
          </cell>
          <cell r="G318" t="str">
            <v>End of Interval</v>
          </cell>
        </row>
        <row r="319">
          <cell r="A319" t="str">
            <v>10</v>
          </cell>
          <cell r="B319" t="str">
            <v>31100</v>
          </cell>
          <cell r="C319" t="str">
            <v>2</v>
          </cell>
          <cell r="D319">
            <v>1884</v>
          </cell>
          <cell r="E319">
            <v>0</v>
          </cell>
          <cell r="F319">
            <v>25</v>
          </cell>
          <cell r="G319" t="str">
            <v>End of Interval</v>
          </cell>
        </row>
        <row r="320">
          <cell r="A320" t="str">
            <v>10</v>
          </cell>
          <cell r="B320" t="str">
            <v>31200</v>
          </cell>
          <cell r="C320" t="str">
            <v>2</v>
          </cell>
          <cell r="D320">
            <v>1247</v>
          </cell>
          <cell r="E320">
            <v>0</v>
          </cell>
          <cell r="F320">
            <v>32</v>
          </cell>
          <cell r="G320" t="str">
            <v>End of Interval</v>
          </cell>
        </row>
        <row r="321">
          <cell r="A321" t="str">
            <v>10</v>
          </cell>
          <cell r="B321" t="str">
            <v>31300</v>
          </cell>
          <cell r="C321" t="str">
            <v>2</v>
          </cell>
          <cell r="D321">
            <v>1008</v>
          </cell>
          <cell r="E321">
            <v>0</v>
          </cell>
          <cell r="F321">
            <v>31</v>
          </cell>
          <cell r="G321" t="str">
            <v>End of Interval</v>
          </cell>
        </row>
        <row r="322">
          <cell r="A322" t="str">
            <v>10</v>
          </cell>
          <cell r="B322" t="str">
            <v>31400</v>
          </cell>
          <cell r="C322" t="str">
            <v>2</v>
          </cell>
          <cell r="D322">
            <v>920</v>
          </cell>
          <cell r="E322">
            <v>0</v>
          </cell>
          <cell r="F322">
            <v>30</v>
          </cell>
          <cell r="G322" t="str">
            <v>End of Interval</v>
          </cell>
        </row>
        <row r="323">
          <cell r="A323" t="str">
            <v>10</v>
          </cell>
          <cell r="B323" t="str">
            <v>31500</v>
          </cell>
          <cell r="C323" t="str">
            <v>2</v>
          </cell>
          <cell r="D323">
            <v>1326</v>
          </cell>
          <cell r="E323">
            <v>0</v>
          </cell>
          <cell r="F323">
            <v>26</v>
          </cell>
          <cell r="G323" t="str">
            <v>End of Interval</v>
          </cell>
        </row>
        <row r="324">
          <cell r="A324" t="str">
            <v>10</v>
          </cell>
          <cell r="B324" t="str">
            <v>31600</v>
          </cell>
          <cell r="C324" t="str">
            <v>2</v>
          </cell>
          <cell r="D324">
            <v>1354</v>
          </cell>
          <cell r="E324">
            <v>0</v>
          </cell>
          <cell r="F324">
            <v>27</v>
          </cell>
          <cell r="G324" t="str">
            <v>End of Interval</v>
          </cell>
        </row>
        <row r="325">
          <cell r="A325" t="str">
            <v>10</v>
          </cell>
          <cell r="B325" t="str">
            <v>31700</v>
          </cell>
          <cell r="C325" t="str">
            <v>2</v>
          </cell>
          <cell r="D325">
            <v>1589</v>
          </cell>
          <cell r="E325">
            <v>0</v>
          </cell>
          <cell r="F325">
            <v>26</v>
          </cell>
          <cell r="G325" t="str">
            <v>End of Interval</v>
          </cell>
        </row>
        <row r="326">
          <cell r="A326" t="str">
            <v>10</v>
          </cell>
          <cell r="B326" t="str">
            <v>31800</v>
          </cell>
          <cell r="C326" t="str">
            <v>2</v>
          </cell>
          <cell r="D326">
            <v>1421</v>
          </cell>
          <cell r="E326">
            <v>0</v>
          </cell>
          <cell r="F326">
            <v>27</v>
          </cell>
          <cell r="G326" t="str">
            <v>End of Interval</v>
          </cell>
        </row>
        <row r="327">
          <cell r="A327" t="str">
            <v>10</v>
          </cell>
          <cell r="B327" t="str">
            <v>31900</v>
          </cell>
          <cell r="C327" t="str">
            <v>2</v>
          </cell>
          <cell r="D327">
            <v>1126</v>
          </cell>
          <cell r="E327">
            <v>0</v>
          </cell>
          <cell r="F327">
            <v>31</v>
          </cell>
          <cell r="G327" t="str">
            <v>End of Interval</v>
          </cell>
        </row>
        <row r="328">
          <cell r="A328" t="str">
            <v>10</v>
          </cell>
          <cell r="B328" t="str">
            <v>32000</v>
          </cell>
          <cell r="C328" t="str">
            <v>2</v>
          </cell>
          <cell r="D328">
            <v>1129</v>
          </cell>
          <cell r="E328">
            <v>0</v>
          </cell>
          <cell r="F328">
            <v>31</v>
          </cell>
          <cell r="G328" t="str">
            <v>End of Interval</v>
          </cell>
        </row>
        <row r="329">
          <cell r="A329" t="str">
            <v>10</v>
          </cell>
          <cell r="B329" t="str">
            <v>32100</v>
          </cell>
          <cell r="C329" t="str">
            <v>2</v>
          </cell>
          <cell r="D329">
            <v>1188</v>
          </cell>
          <cell r="E329">
            <v>0</v>
          </cell>
          <cell r="F329">
            <v>31</v>
          </cell>
          <cell r="G329" t="str">
            <v>End of Interval</v>
          </cell>
        </row>
        <row r="330">
          <cell r="A330" t="str">
            <v>10</v>
          </cell>
          <cell r="B330" t="str">
            <v>32200</v>
          </cell>
          <cell r="C330" t="str">
            <v>2</v>
          </cell>
          <cell r="D330">
            <v>952</v>
          </cell>
          <cell r="E330">
            <v>0</v>
          </cell>
          <cell r="F330">
            <v>33</v>
          </cell>
          <cell r="G330" t="str">
            <v>End of Interval</v>
          </cell>
        </row>
        <row r="331">
          <cell r="A331" t="str">
            <v>10</v>
          </cell>
          <cell r="B331" t="str">
            <v>32300</v>
          </cell>
          <cell r="C331" t="str">
            <v>2</v>
          </cell>
          <cell r="D331">
            <v>1559</v>
          </cell>
          <cell r="E331">
            <v>0</v>
          </cell>
          <cell r="F331">
            <v>31</v>
          </cell>
          <cell r="G331" t="str">
            <v>End of Interval</v>
          </cell>
        </row>
        <row r="332">
          <cell r="A332" t="str">
            <v>10</v>
          </cell>
          <cell r="B332" t="str">
            <v>32400</v>
          </cell>
          <cell r="C332" t="str">
            <v>2</v>
          </cell>
          <cell r="D332">
            <v>1510</v>
          </cell>
          <cell r="E332">
            <v>0</v>
          </cell>
          <cell r="F332">
            <v>28</v>
          </cell>
          <cell r="G332" t="str">
            <v>End of Interval</v>
          </cell>
        </row>
        <row r="333">
          <cell r="A333" t="str">
            <v>10</v>
          </cell>
          <cell r="B333" t="str">
            <v>32500</v>
          </cell>
          <cell r="C333" t="str">
            <v>2</v>
          </cell>
          <cell r="D333">
            <v>1509</v>
          </cell>
          <cell r="E333">
            <v>0</v>
          </cell>
          <cell r="F333">
            <v>29</v>
          </cell>
          <cell r="G333" t="str">
            <v>End of Interval</v>
          </cell>
        </row>
        <row r="334">
          <cell r="A334" t="str">
            <v>10</v>
          </cell>
          <cell r="B334" t="str">
            <v>32600</v>
          </cell>
          <cell r="C334" t="str">
            <v>2</v>
          </cell>
          <cell r="D334">
            <v>1501</v>
          </cell>
          <cell r="E334">
            <v>0</v>
          </cell>
          <cell r="F334">
            <v>29</v>
          </cell>
          <cell r="G334" t="str">
            <v>End of Interval</v>
          </cell>
        </row>
        <row r="335">
          <cell r="A335" t="str">
            <v>10</v>
          </cell>
          <cell r="B335" t="str">
            <v>32700</v>
          </cell>
          <cell r="C335" t="str">
            <v>2</v>
          </cell>
          <cell r="D335">
            <v>1311</v>
          </cell>
          <cell r="E335">
            <v>0</v>
          </cell>
          <cell r="F335">
            <v>30</v>
          </cell>
          <cell r="G335" t="str">
            <v>End of Interval</v>
          </cell>
        </row>
        <row r="336">
          <cell r="A336" t="str">
            <v>10</v>
          </cell>
          <cell r="B336" t="str">
            <v>32800</v>
          </cell>
          <cell r="C336" t="str">
            <v>2</v>
          </cell>
          <cell r="D336">
            <v>1490</v>
          </cell>
          <cell r="E336">
            <v>0</v>
          </cell>
          <cell r="F336">
            <v>31</v>
          </cell>
          <cell r="G336" t="str">
            <v>End of Interval</v>
          </cell>
        </row>
        <row r="337">
          <cell r="A337" t="str">
            <v>10</v>
          </cell>
          <cell r="B337" t="str">
            <v>32900</v>
          </cell>
          <cell r="C337" t="str">
            <v>2</v>
          </cell>
          <cell r="D337">
            <v>1508</v>
          </cell>
          <cell r="E337">
            <v>0</v>
          </cell>
          <cell r="F337">
            <v>28</v>
          </cell>
          <cell r="G337" t="str">
            <v>End of Interval</v>
          </cell>
        </row>
        <row r="338">
          <cell r="A338" t="str">
            <v>10</v>
          </cell>
          <cell r="B338" t="str">
            <v>33000</v>
          </cell>
          <cell r="C338" t="str">
            <v>2</v>
          </cell>
          <cell r="D338">
            <v>1030</v>
          </cell>
          <cell r="E338">
            <v>0</v>
          </cell>
          <cell r="F338">
            <v>32</v>
          </cell>
          <cell r="G338" t="str">
            <v>End of Interval</v>
          </cell>
        </row>
        <row r="339">
          <cell r="A339" t="str">
            <v>10</v>
          </cell>
          <cell r="B339" t="str">
            <v>33100</v>
          </cell>
          <cell r="C339" t="str">
            <v>2</v>
          </cell>
          <cell r="D339">
            <v>1412</v>
          </cell>
          <cell r="E339">
            <v>0</v>
          </cell>
          <cell r="F339">
            <v>33</v>
          </cell>
          <cell r="G339" t="str">
            <v>End of Interval</v>
          </cell>
        </row>
        <row r="340">
          <cell r="A340" t="str">
            <v>10</v>
          </cell>
          <cell r="B340" t="str">
            <v>33200</v>
          </cell>
          <cell r="C340" t="str">
            <v>2</v>
          </cell>
          <cell r="D340">
            <v>1327</v>
          </cell>
          <cell r="E340">
            <v>0</v>
          </cell>
          <cell r="F340">
            <v>32</v>
          </cell>
          <cell r="G340" t="str">
            <v>End of Interval</v>
          </cell>
        </row>
        <row r="341">
          <cell r="A341" t="str">
            <v>10</v>
          </cell>
          <cell r="B341" t="str">
            <v>33300</v>
          </cell>
          <cell r="C341" t="str">
            <v>2</v>
          </cell>
          <cell r="D341">
            <v>1589</v>
          </cell>
          <cell r="E341">
            <v>0</v>
          </cell>
          <cell r="F341">
            <v>32</v>
          </cell>
          <cell r="G341" t="str">
            <v>End of Interval</v>
          </cell>
        </row>
        <row r="342">
          <cell r="A342" t="str">
            <v>10</v>
          </cell>
          <cell r="B342" t="str">
            <v>33400</v>
          </cell>
          <cell r="C342" t="str">
            <v>2</v>
          </cell>
          <cell r="D342">
            <v>1169</v>
          </cell>
          <cell r="E342">
            <v>0</v>
          </cell>
          <cell r="F342">
            <v>32</v>
          </cell>
          <cell r="G342" t="str">
            <v>End of Interval</v>
          </cell>
        </row>
        <row r="343">
          <cell r="A343" t="str">
            <v>10</v>
          </cell>
          <cell r="B343" t="str">
            <v>33500</v>
          </cell>
          <cell r="C343" t="str">
            <v>2</v>
          </cell>
          <cell r="D343">
            <v>1146</v>
          </cell>
          <cell r="E343">
            <v>0</v>
          </cell>
          <cell r="F343">
            <v>32</v>
          </cell>
          <cell r="G343" t="str">
            <v>End of Interval</v>
          </cell>
        </row>
        <row r="344">
          <cell r="A344" t="str">
            <v>10</v>
          </cell>
          <cell r="B344" t="str">
            <v>33600</v>
          </cell>
          <cell r="C344" t="str">
            <v>2</v>
          </cell>
          <cell r="D344">
            <v>1215</v>
          </cell>
          <cell r="E344">
            <v>0</v>
          </cell>
          <cell r="F344">
            <v>33</v>
          </cell>
          <cell r="G344" t="str">
            <v>End of Interval</v>
          </cell>
        </row>
        <row r="345">
          <cell r="A345" t="str">
            <v>10</v>
          </cell>
          <cell r="B345" t="str">
            <v>33700</v>
          </cell>
          <cell r="C345" t="str">
            <v>2</v>
          </cell>
          <cell r="D345">
            <v>996</v>
          </cell>
          <cell r="E345">
            <v>0</v>
          </cell>
          <cell r="F345">
            <v>32</v>
          </cell>
          <cell r="G345" t="str">
            <v>End of Interval</v>
          </cell>
        </row>
        <row r="346">
          <cell r="A346" t="str">
            <v>10</v>
          </cell>
          <cell r="B346" t="str">
            <v>33800</v>
          </cell>
          <cell r="C346" t="str">
            <v>2</v>
          </cell>
          <cell r="D346">
            <v>1025</v>
          </cell>
          <cell r="E346">
            <v>0</v>
          </cell>
          <cell r="F346">
            <v>32</v>
          </cell>
          <cell r="G346" t="str">
            <v>End of Interval</v>
          </cell>
        </row>
        <row r="347">
          <cell r="A347" t="str">
            <v>10</v>
          </cell>
          <cell r="B347" t="str">
            <v>33900</v>
          </cell>
          <cell r="C347" t="str">
            <v>2</v>
          </cell>
          <cell r="D347">
            <v>1041</v>
          </cell>
          <cell r="E347">
            <v>0</v>
          </cell>
          <cell r="F347">
            <v>31</v>
          </cell>
          <cell r="G347" t="str">
            <v>End of Interval</v>
          </cell>
        </row>
        <row r="348">
          <cell r="A348" t="str">
            <v>10</v>
          </cell>
          <cell r="B348" t="str">
            <v>34000</v>
          </cell>
          <cell r="C348" t="str">
            <v>2</v>
          </cell>
          <cell r="D348">
            <v>1422</v>
          </cell>
          <cell r="E348">
            <v>0</v>
          </cell>
          <cell r="F348">
            <v>25</v>
          </cell>
          <cell r="G348" t="str">
            <v>End of Interval</v>
          </cell>
        </row>
        <row r="349">
          <cell r="A349" t="str">
            <v>10</v>
          </cell>
          <cell r="B349" t="str">
            <v>34100</v>
          </cell>
          <cell r="C349" t="str">
            <v>2</v>
          </cell>
          <cell r="D349">
            <v>1025</v>
          </cell>
          <cell r="E349">
            <v>0</v>
          </cell>
          <cell r="F349">
            <v>27</v>
          </cell>
          <cell r="G349" t="str">
            <v>End of Interval</v>
          </cell>
        </row>
        <row r="350">
          <cell r="A350" t="str">
            <v>10</v>
          </cell>
          <cell r="B350" t="str">
            <v>34200</v>
          </cell>
          <cell r="C350" t="str">
            <v>2</v>
          </cell>
          <cell r="D350">
            <v>952</v>
          </cell>
          <cell r="E350">
            <v>0</v>
          </cell>
          <cell r="F350">
            <v>29</v>
          </cell>
          <cell r="G350" t="str">
            <v>End of Interval</v>
          </cell>
        </row>
        <row r="351">
          <cell r="A351" t="str">
            <v>10</v>
          </cell>
          <cell r="B351" t="str">
            <v>34300</v>
          </cell>
          <cell r="C351" t="str">
            <v>2</v>
          </cell>
          <cell r="D351">
            <v>1137</v>
          </cell>
          <cell r="E351">
            <v>0</v>
          </cell>
          <cell r="F351">
            <v>31</v>
          </cell>
          <cell r="G351" t="str">
            <v>End of Interval</v>
          </cell>
        </row>
        <row r="352">
          <cell r="A352" t="str">
            <v>10</v>
          </cell>
          <cell r="B352" t="str">
            <v>34400</v>
          </cell>
          <cell r="C352" t="str">
            <v>2</v>
          </cell>
          <cell r="D352">
            <v>1146</v>
          </cell>
          <cell r="E352">
            <v>0</v>
          </cell>
          <cell r="F352">
            <v>31</v>
          </cell>
          <cell r="G352" t="str">
            <v>End of Interval</v>
          </cell>
        </row>
        <row r="353">
          <cell r="A353" t="str">
            <v>10</v>
          </cell>
          <cell r="B353" t="str">
            <v>34500</v>
          </cell>
          <cell r="C353" t="str">
            <v>2</v>
          </cell>
          <cell r="D353">
            <v>892</v>
          </cell>
          <cell r="E353">
            <v>0</v>
          </cell>
          <cell r="F353">
            <v>31</v>
          </cell>
          <cell r="G353" t="str">
            <v>End of Interval</v>
          </cell>
        </row>
        <row r="354">
          <cell r="A354" t="str">
            <v>10</v>
          </cell>
          <cell r="B354" t="str">
            <v>34600</v>
          </cell>
          <cell r="C354" t="str">
            <v>2</v>
          </cell>
          <cell r="D354">
            <v>1131</v>
          </cell>
          <cell r="E354">
            <v>0</v>
          </cell>
          <cell r="F354">
            <v>31</v>
          </cell>
          <cell r="G354" t="str">
            <v>End of Interval</v>
          </cell>
        </row>
        <row r="355">
          <cell r="A355" t="str">
            <v>10</v>
          </cell>
          <cell r="B355" t="str">
            <v>34700</v>
          </cell>
          <cell r="C355" t="str">
            <v>2</v>
          </cell>
          <cell r="D355">
            <v>1096</v>
          </cell>
          <cell r="E355">
            <v>0</v>
          </cell>
          <cell r="F355">
            <v>33</v>
          </cell>
          <cell r="G355" t="str">
            <v>End of Interval</v>
          </cell>
        </row>
        <row r="356">
          <cell r="A356" t="str">
            <v>10</v>
          </cell>
          <cell r="B356" t="str">
            <v>34800</v>
          </cell>
          <cell r="C356" t="str">
            <v>2</v>
          </cell>
          <cell r="D356">
            <v>1297</v>
          </cell>
          <cell r="E356">
            <v>0</v>
          </cell>
          <cell r="F356">
            <v>32</v>
          </cell>
          <cell r="G356" t="str">
            <v>End of Interval</v>
          </cell>
        </row>
        <row r="357">
          <cell r="A357" t="str">
            <v>10</v>
          </cell>
          <cell r="B357" t="str">
            <v>34900</v>
          </cell>
          <cell r="C357" t="str">
            <v>2</v>
          </cell>
          <cell r="D357">
            <v>1361</v>
          </cell>
          <cell r="E357">
            <v>0</v>
          </cell>
          <cell r="F357">
            <v>30</v>
          </cell>
          <cell r="G357" t="str">
            <v>End of Interval</v>
          </cell>
        </row>
        <row r="358">
          <cell r="A358" t="str">
            <v>10</v>
          </cell>
          <cell r="B358" t="str">
            <v>35000</v>
          </cell>
          <cell r="C358" t="str">
            <v>2</v>
          </cell>
          <cell r="D358">
            <v>1396</v>
          </cell>
          <cell r="E358">
            <v>0</v>
          </cell>
          <cell r="F358">
            <v>29</v>
          </cell>
          <cell r="G358" t="str">
            <v>End of Interval</v>
          </cell>
        </row>
        <row r="359">
          <cell r="A359" t="str">
            <v>10</v>
          </cell>
          <cell r="B359" t="str">
            <v>35100</v>
          </cell>
          <cell r="C359" t="str">
            <v>2</v>
          </cell>
          <cell r="D359">
            <v>1521</v>
          </cell>
          <cell r="E359">
            <v>0</v>
          </cell>
          <cell r="F359">
            <v>29</v>
          </cell>
          <cell r="G359" t="str">
            <v>End of Interval</v>
          </cell>
        </row>
        <row r="360">
          <cell r="A360" t="str">
            <v>10</v>
          </cell>
          <cell r="B360" t="str">
            <v>35200</v>
          </cell>
          <cell r="C360" t="str">
            <v>2</v>
          </cell>
          <cell r="D360">
            <v>1647</v>
          </cell>
          <cell r="E360">
            <v>0</v>
          </cell>
          <cell r="F360">
            <v>28</v>
          </cell>
          <cell r="G360" t="str">
            <v>End of Interval</v>
          </cell>
        </row>
        <row r="361">
          <cell r="A361" t="str">
            <v>10</v>
          </cell>
          <cell r="B361" t="str">
            <v>35300</v>
          </cell>
          <cell r="C361" t="str">
            <v>2</v>
          </cell>
          <cell r="D361">
            <v>996</v>
          </cell>
          <cell r="E361">
            <v>0</v>
          </cell>
          <cell r="F361">
            <v>28</v>
          </cell>
          <cell r="G361" t="str">
            <v>End of Interval</v>
          </cell>
        </row>
        <row r="362">
          <cell r="A362" t="str">
            <v>10</v>
          </cell>
          <cell r="B362" t="str">
            <v>35400</v>
          </cell>
          <cell r="C362" t="str">
            <v>2</v>
          </cell>
          <cell r="D362">
            <v>1220</v>
          </cell>
          <cell r="E362">
            <v>0</v>
          </cell>
          <cell r="F362">
            <v>26</v>
          </cell>
          <cell r="G362" t="str">
            <v>End of Interval</v>
          </cell>
        </row>
        <row r="363">
          <cell r="A363" t="str">
            <v>10</v>
          </cell>
          <cell r="B363" t="str">
            <v>35500</v>
          </cell>
          <cell r="C363" t="str">
            <v>2</v>
          </cell>
          <cell r="D363">
            <v>1374</v>
          </cell>
          <cell r="E363">
            <v>0</v>
          </cell>
          <cell r="F363">
            <v>24</v>
          </cell>
          <cell r="G363" t="str">
            <v>End of Interval</v>
          </cell>
        </row>
        <row r="364">
          <cell r="A364" t="str">
            <v>10</v>
          </cell>
          <cell r="B364" t="str">
            <v>35600</v>
          </cell>
          <cell r="C364" t="str">
            <v>2</v>
          </cell>
          <cell r="D364">
            <v>1504</v>
          </cell>
          <cell r="E364">
            <v>0</v>
          </cell>
          <cell r="F364">
            <v>25</v>
          </cell>
          <cell r="G364" t="str">
            <v>End of Interval</v>
          </cell>
        </row>
        <row r="365">
          <cell r="A365" t="str">
            <v>10</v>
          </cell>
          <cell r="B365" t="str">
            <v>35700</v>
          </cell>
          <cell r="C365" t="str">
            <v>2</v>
          </cell>
          <cell r="D365">
            <v>1175</v>
          </cell>
          <cell r="E365">
            <v>0</v>
          </cell>
          <cell r="F365">
            <v>27</v>
          </cell>
          <cell r="G365" t="str">
            <v>End of Interval</v>
          </cell>
        </row>
        <row r="366">
          <cell r="A366" t="str">
            <v>10</v>
          </cell>
          <cell r="B366" t="str">
            <v>35800</v>
          </cell>
          <cell r="C366" t="str">
            <v>2</v>
          </cell>
          <cell r="D366">
            <v>1548</v>
          </cell>
          <cell r="E366">
            <v>0</v>
          </cell>
          <cell r="F366">
            <v>28</v>
          </cell>
          <cell r="G366" t="str">
            <v>End of Interval</v>
          </cell>
        </row>
        <row r="367">
          <cell r="A367" t="str">
            <v>10</v>
          </cell>
          <cell r="B367" t="str">
            <v>35900</v>
          </cell>
          <cell r="C367" t="str">
            <v>2</v>
          </cell>
          <cell r="D367">
            <v>1082</v>
          </cell>
          <cell r="E367">
            <v>0</v>
          </cell>
          <cell r="F367">
            <v>26</v>
          </cell>
          <cell r="G367" t="str">
            <v>End of Interval</v>
          </cell>
        </row>
        <row r="368">
          <cell r="A368" t="str">
            <v>10</v>
          </cell>
          <cell r="B368" t="str">
            <v>36000</v>
          </cell>
          <cell r="C368" t="str">
            <v>2</v>
          </cell>
          <cell r="D368">
            <v>749</v>
          </cell>
          <cell r="E368">
            <v>0</v>
          </cell>
          <cell r="F368">
            <v>31</v>
          </cell>
          <cell r="G368" t="str">
            <v>End of Interval</v>
          </cell>
        </row>
        <row r="369">
          <cell r="A369" t="str">
            <v>10</v>
          </cell>
          <cell r="B369" t="str">
            <v>36100</v>
          </cell>
          <cell r="C369" t="str">
            <v>2</v>
          </cell>
          <cell r="D369">
            <v>720</v>
          </cell>
          <cell r="E369">
            <v>0</v>
          </cell>
          <cell r="F369">
            <v>28</v>
          </cell>
          <cell r="G369" t="str">
            <v>End of Interval</v>
          </cell>
        </row>
        <row r="370">
          <cell r="A370" t="str">
            <v>10</v>
          </cell>
          <cell r="B370" t="str">
            <v>36200</v>
          </cell>
          <cell r="C370" t="str">
            <v>2</v>
          </cell>
          <cell r="D370">
            <v>606</v>
          </cell>
          <cell r="E370">
            <v>0</v>
          </cell>
          <cell r="F370">
            <v>31</v>
          </cell>
          <cell r="G370" t="str">
            <v>End of Interval</v>
          </cell>
        </row>
        <row r="371">
          <cell r="A371" t="str">
            <v>10</v>
          </cell>
          <cell r="B371" t="str">
            <v>36300</v>
          </cell>
          <cell r="C371" t="str">
            <v>2</v>
          </cell>
          <cell r="D371">
            <v>1426</v>
          </cell>
          <cell r="E371">
            <v>0</v>
          </cell>
          <cell r="F371">
            <v>25</v>
          </cell>
          <cell r="G371" t="str">
            <v>End of Interval</v>
          </cell>
        </row>
        <row r="372">
          <cell r="A372" t="str">
            <v>10</v>
          </cell>
          <cell r="B372" t="str">
            <v>36400</v>
          </cell>
          <cell r="C372" t="str">
            <v>2</v>
          </cell>
          <cell r="D372">
            <v>1415</v>
          </cell>
          <cell r="E372">
            <v>0</v>
          </cell>
          <cell r="F372">
            <v>24</v>
          </cell>
          <cell r="G372" t="str">
            <v>End of Interval</v>
          </cell>
        </row>
        <row r="373">
          <cell r="A373" t="str">
            <v>10</v>
          </cell>
          <cell r="B373" t="str">
            <v>36500</v>
          </cell>
          <cell r="C373" t="str">
            <v>2</v>
          </cell>
          <cell r="D373">
            <v>1675</v>
          </cell>
          <cell r="E373">
            <v>0</v>
          </cell>
          <cell r="F373">
            <v>22</v>
          </cell>
          <cell r="G373" t="str">
            <v>End of Interval</v>
          </cell>
        </row>
        <row r="374">
          <cell r="A374" t="str">
            <v>10</v>
          </cell>
          <cell r="B374" t="str">
            <v>36600</v>
          </cell>
          <cell r="C374" t="str">
            <v>2</v>
          </cell>
          <cell r="D374">
            <v>1062</v>
          </cell>
          <cell r="E374">
            <v>0</v>
          </cell>
          <cell r="F374">
            <v>25</v>
          </cell>
          <cell r="G374" t="str">
            <v>End of Interval</v>
          </cell>
        </row>
        <row r="375">
          <cell r="A375" t="str">
            <v>10</v>
          </cell>
          <cell r="B375" t="str">
            <v>36700</v>
          </cell>
          <cell r="C375" t="str">
            <v>2</v>
          </cell>
          <cell r="D375">
            <v>918</v>
          </cell>
          <cell r="E375">
            <v>0</v>
          </cell>
          <cell r="F375">
            <v>30</v>
          </cell>
          <cell r="G375" t="str">
            <v>End of Interval</v>
          </cell>
        </row>
        <row r="376">
          <cell r="A376" t="str">
            <v>10</v>
          </cell>
          <cell r="B376" t="str">
            <v>36800</v>
          </cell>
          <cell r="C376" t="str">
            <v>2</v>
          </cell>
          <cell r="D376">
            <v>1062</v>
          </cell>
          <cell r="E376">
            <v>0</v>
          </cell>
          <cell r="F376">
            <v>31</v>
          </cell>
          <cell r="G376" t="str">
            <v>End of Interval</v>
          </cell>
        </row>
        <row r="377">
          <cell r="A377" t="str">
            <v>10</v>
          </cell>
          <cell r="B377" t="str">
            <v>36900</v>
          </cell>
          <cell r="C377" t="str">
            <v>2</v>
          </cell>
          <cell r="D377">
            <v>1230</v>
          </cell>
          <cell r="E377">
            <v>0</v>
          </cell>
          <cell r="F377">
            <v>31</v>
          </cell>
          <cell r="G377" t="str">
            <v>End of Interval</v>
          </cell>
        </row>
        <row r="378">
          <cell r="A378" t="str">
            <v>10</v>
          </cell>
          <cell r="B378" t="str">
            <v>37000</v>
          </cell>
          <cell r="C378" t="str">
            <v>2</v>
          </cell>
          <cell r="D378">
            <v>1246</v>
          </cell>
          <cell r="E378">
            <v>0</v>
          </cell>
          <cell r="F378">
            <v>29</v>
          </cell>
          <cell r="G378" t="str">
            <v>End of Interval</v>
          </cell>
        </row>
        <row r="379">
          <cell r="A379" t="str">
            <v>10</v>
          </cell>
          <cell r="B379" t="str">
            <v>37100</v>
          </cell>
          <cell r="C379" t="str">
            <v>2</v>
          </cell>
          <cell r="D379">
            <v>1417</v>
          </cell>
          <cell r="E379">
            <v>0</v>
          </cell>
          <cell r="F379">
            <v>30</v>
          </cell>
          <cell r="G379" t="str">
            <v>End of Interval</v>
          </cell>
        </row>
        <row r="380">
          <cell r="A380" t="str">
            <v>10</v>
          </cell>
          <cell r="B380" t="str">
            <v>37200</v>
          </cell>
          <cell r="C380" t="str">
            <v>2</v>
          </cell>
          <cell r="D380">
            <v>1247</v>
          </cell>
          <cell r="E380">
            <v>0</v>
          </cell>
          <cell r="F380">
            <v>31</v>
          </cell>
          <cell r="G380" t="str">
            <v>End of Interval</v>
          </cell>
        </row>
        <row r="381">
          <cell r="A381" t="str">
            <v>10</v>
          </cell>
          <cell r="B381" t="str">
            <v>37300</v>
          </cell>
          <cell r="C381" t="str">
            <v>2</v>
          </cell>
          <cell r="D381">
            <v>1295</v>
          </cell>
          <cell r="E381">
            <v>0</v>
          </cell>
          <cell r="F381">
            <v>29</v>
          </cell>
          <cell r="G381" t="str">
            <v>End of Interval</v>
          </cell>
        </row>
        <row r="382">
          <cell r="A382" t="str">
            <v>10</v>
          </cell>
          <cell r="B382" t="str">
            <v>37400</v>
          </cell>
          <cell r="C382" t="str">
            <v>2</v>
          </cell>
          <cell r="D382">
            <v>1496</v>
          </cell>
          <cell r="E382">
            <v>0</v>
          </cell>
          <cell r="F382">
            <v>30</v>
          </cell>
          <cell r="G382" t="str">
            <v>End of Interval</v>
          </cell>
        </row>
        <row r="383">
          <cell r="A383" t="str">
            <v>10</v>
          </cell>
          <cell r="B383" t="str">
            <v>37500</v>
          </cell>
          <cell r="C383" t="str">
            <v>2</v>
          </cell>
          <cell r="D383">
            <v>1478</v>
          </cell>
          <cell r="E383">
            <v>0</v>
          </cell>
          <cell r="F383">
            <v>31</v>
          </cell>
          <cell r="G383" t="str">
            <v>End of Interval</v>
          </cell>
        </row>
        <row r="384">
          <cell r="A384" t="str">
            <v>10</v>
          </cell>
          <cell r="B384" t="str">
            <v>37600</v>
          </cell>
          <cell r="C384" t="str">
            <v>2</v>
          </cell>
          <cell r="D384">
            <v>1759</v>
          </cell>
          <cell r="E384">
            <v>0</v>
          </cell>
          <cell r="F384">
            <v>31</v>
          </cell>
          <cell r="G384" t="str">
            <v>End of Interval</v>
          </cell>
        </row>
        <row r="385">
          <cell r="A385" t="str">
            <v>10</v>
          </cell>
          <cell r="B385" t="str">
            <v>37700</v>
          </cell>
          <cell r="C385" t="str">
            <v>2</v>
          </cell>
          <cell r="D385">
            <v>2163</v>
          </cell>
          <cell r="E385">
            <v>0</v>
          </cell>
          <cell r="F385">
            <v>31</v>
          </cell>
          <cell r="G385" t="str">
            <v>End of Interval</v>
          </cell>
        </row>
        <row r="386">
          <cell r="A386" t="str">
            <v>10</v>
          </cell>
          <cell r="B386" t="str">
            <v>37800</v>
          </cell>
          <cell r="C386" t="str">
            <v>2</v>
          </cell>
          <cell r="D386">
            <v>2071</v>
          </cell>
          <cell r="E386">
            <v>0</v>
          </cell>
          <cell r="F386">
            <v>25</v>
          </cell>
          <cell r="G386" t="str">
            <v>End of Interval</v>
          </cell>
        </row>
        <row r="387">
          <cell r="A387" t="str">
            <v>10</v>
          </cell>
          <cell r="B387" t="str">
            <v>37900</v>
          </cell>
          <cell r="C387" t="str">
            <v>2</v>
          </cell>
          <cell r="D387">
            <v>1662</v>
          </cell>
          <cell r="E387">
            <v>0</v>
          </cell>
          <cell r="F387">
            <v>29</v>
          </cell>
          <cell r="G387" t="str">
            <v>End of Interval</v>
          </cell>
        </row>
        <row r="388">
          <cell r="A388" t="str">
            <v>10</v>
          </cell>
          <cell r="B388" t="str">
            <v>38000</v>
          </cell>
          <cell r="C388" t="str">
            <v>2</v>
          </cell>
          <cell r="D388">
            <v>1439</v>
          </cell>
          <cell r="E388">
            <v>0</v>
          </cell>
          <cell r="F388">
            <v>29</v>
          </cell>
          <cell r="G388" t="str">
            <v>End of Interval</v>
          </cell>
        </row>
        <row r="389">
          <cell r="A389" t="str">
            <v>10</v>
          </cell>
          <cell r="B389" t="str">
            <v>38100</v>
          </cell>
          <cell r="C389" t="str">
            <v>2</v>
          </cell>
          <cell r="D389">
            <v>1316</v>
          </cell>
          <cell r="E389">
            <v>0</v>
          </cell>
          <cell r="F389">
            <v>30</v>
          </cell>
          <cell r="G389" t="str">
            <v>End of Interval</v>
          </cell>
        </row>
        <row r="390">
          <cell r="A390" t="str">
            <v>10</v>
          </cell>
          <cell r="B390" t="str">
            <v>38200</v>
          </cell>
          <cell r="C390" t="str">
            <v>2</v>
          </cell>
          <cell r="D390">
            <v>1194</v>
          </cell>
          <cell r="E390">
            <v>0</v>
          </cell>
          <cell r="F390">
            <v>31</v>
          </cell>
          <cell r="G390" t="str">
            <v>End of Interval</v>
          </cell>
        </row>
        <row r="391">
          <cell r="A391" t="str">
            <v>10</v>
          </cell>
          <cell r="B391" t="str">
            <v>38300</v>
          </cell>
          <cell r="C391" t="str">
            <v>2</v>
          </cell>
          <cell r="D391">
            <v>1075</v>
          </cell>
          <cell r="E391">
            <v>0</v>
          </cell>
          <cell r="F391">
            <v>32</v>
          </cell>
          <cell r="G391" t="str">
            <v>End of Interval</v>
          </cell>
        </row>
        <row r="392">
          <cell r="A392" t="str">
            <v>10</v>
          </cell>
          <cell r="B392" t="str">
            <v>38400</v>
          </cell>
          <cell r="C392" t="str">
            <v>2</v>
          </cell>
          <cell r="D392">
            <v>910</v>
          </cell>
          <cell r="E392">
            <v>0</v>
          </cell>
          <cell r="F392">
            <v>33</v>
          </cell>
          <cell r="G392" t="str">
            <v>End of Interval</v>
          </cell>
        </row>
        <row r="393">
          <cell r="A393" t="str">
            <v>10</v>
          </cell>
          <cell r="B393" t="str">
            <v>38500</v>
          </cell>
          <cell r="C393" t="str">
            <v>2</v>
          </cell>
          <cell r="D393">
            <v>711</v>
          </cell>
          <cell r="E393">
            <v>0</v>
          </cell>
          <cell r="F393">
            <v>32</v>
          </cell>
          <cell r="G393" t="str">
            <v>End of Interval</v>
          </cell>
        </row>
        <row r="394">
          <cell r="A394" t="str">
            <v>10</v>
          </cell>
          <cell r="B394" t="str">
            <v>38600</v>
          </cell>
          <cell r="C394" t="str">
            <v>2</v>
          </cell>
          <cell r="D394">
            <v>670</v>
          </cell>
          <cell r="E394">
            <v>0</v>
          </cell>
          <cell r="F394">
            <v>33</v>
          </cell>
          <cell r="G394" t="str">
            <v>End of Interval</v>
          </cell>
        </row>
        <row r="395">
          <cell r="A395" t="str">
            <v>10</v>
          </cell>
          <cell r="B395" t="str">
            <v>38700</v>
          </cell>
          <cell r="C395" t="str">
            <v>2</v>
          </cell>
          <cell r="D395">
            <v>1105</v>
          </cell>
          <cell r="E395">
            <v>0</v>
          </cell>
          <cell r="F395">
            <v>31</v>
          </cell>
          <cell r="G395" t="str">
            <v>End of Interval</v>
          </cell>
        </row>
        <row r="396">
          <cell r="A396" t="str">
            <v>10</v>
          </cell>
          <cell r="B396" t="str">
            <v>38800</v>
          </cell>
          <cell r="C396" t="str">
            <v>2</v>
          </cell>
          <cell r="D396">
            <v>1055</v>
          </cell>
          <cell r="E396">
            <v>0</v>
          </cell>
          <cell r="F396">
            <v>34</v>
          </cell>
          <cell r="G396" t="str">
            <v>End of Interval</v>
          </cell>
        </row>
        <row r="397">
          <cell r="A397" t="str">
            <v>10</v>
          </cell>
          <cell r="B397" t="str">
            <v>38900</v>
          </cell>
          <cell r="C397" t="str">
            <v>2</v>
          </cell>
          <cell r="D397">
            <v>698</v>
          </cell>
          <cell r="E397">
            <v>0</v>
          </cell>
          <cell r="F397">
            <v>35</v>
          </cell>
          <cell r="G397" t="str">
            <v>End of Interval</v>
          </cell>
        </row>
        <row r="398">
          <cell r="A398" t="str">
            <v>10</v>
          </cell>
          <cell r="B398" t="str">
            <v>39000</v>
          </cell>
          <cell r="C398" t="str">
            <v>2</v>
          </cell>
          <cell r="D398">
            <v>952</v>
          </cell>
          <cell r="E398">
            <v>0</v>
          </cell>
          <cell r="F398">
            <v>34</v>
          </cell>
          <cell r="G398" t="str">
            <v>End of Interval</v>
          </cell>
        </row>
        <row r="399">
          <cell r="A399" t="str">
            <v>10</v>
          </cell>
          <cell r="B399" t="str">
            <v>39100</v>
          </cell>
          <cell r="C399" t="str">
            <v>2</v>
          </cell>
          <cell r="D399">
            <v>1120</v>
          </cell>
          <cell r="E399">
            <v>0</v>
          </cell>
          <cell r="F399">
            <v>32</v>
          </cell>
          <cell r="G399" t="str">
            <v>End of Interval</v>
          </cell>
        </row>
        <row r="400">
          <cell r="A400" t="str">
            <v>10</v>
          </cell>
          <cell r="B400" t="str">
            <v>39200</v>
          </cell>
          <cell r="C400" t="str">
            <v>2</v>
          </cell>
          <cell r="D400">
            <v>1404</v>
          </cell>
          <cell r="E400">
            <v>0</v>
          </cell>
          <cell r="F400">
            <v>30</v>
          </cell>
          <cell r="G400" t="str">
            <v>End of Interval</v>
          </cell>
        </row>
        <row r="401">
          <cell r="A401" t="str">
            <v>10</v>
          </cell>
          <cell r="B401" t="str">
            <v>39300</v>
          </cell>
          <cell r="C401" t="str">
            <v>2</v>
          </cell>
          <cell r="D401">
            <v>1186</v>
          </cell>
          <cell r="E401">
            <v>0</v>
          </cell>
          <cell r="F401">
            <v>29</v>
          </cell>
          <cell r="G401" t="str">
            <v>End of Interval</v>
          </cell>
        </row>
        <row r="402">
          <cell r="A402" t="str">
            <v>10</v>
          </cell>
          <cell r="B402" t="str">
            <v>39400</v>
          </cell>
          <cell r="C402" t="str">
            <v>2</v>
          </cell>
          <cell r="D402">
            <v>1354</v>
          </cell>
          <cell r="E402">
            <v>0</v>
          </cell>
          <cell r="F402">
            <v>28</v>
          </cell>
          <cell r="G402" t="str">
            <v>End of Interval</v>
          </cell>
        </row>
        <row r="403">
          <cell r="A403" t="str">
            <v>10</v>
          </cell>
          <cell r="B403" t="str">
            <v>39500</v>
          </cell>
          <cell r="C403" t="str">
            <v>2</v>
          </cell>
          <cell r="D403">
            <v>1750</v>
          </cell>
          <cell r="E403">
            <v>0</v>
          </cell>
          <cell r="F403">
            <v>29</v>
          </cell>
          <cell r="G403" t="str">
            <v>End of Interval</v>
          </cell>
        </row>
        <row r="404">
          <cell r="A404" t="str">
            <v>10</v>
          </cell>
          <cell r="B404" t="str">
            <v>39600</v>
          </cell>
          <cell r="C404" t="str">
            <v>2</v>
          </cell>
          <cell r="D404">
            <v>1736</v>
          </cell>
          <cell r="E404">
            <v>0</v>
          </cell>
          <cell r="F404">
            <v>30</v>
          </cell>
          <cell r="G404" t="str">
            <v>End of Interval</v>
          </cell>
        </row>
        <row r="405">
          <cell r="A405" t="str">
            <v>10</v>
          </cell>
          <cell r="B405" t="str">
            <v>39700</v>
          </cell>
          <cell r="C405" t="str">
            <v>2</v>
          </cell>
          <cell r="D405">
            <v>1371</v>
          </cell>
          <cell r="E405">
            <v>0</v>
          </cell>
          <cell r="F405">
            <v>30</v>
          </cell>
          <cell r="G405" t="str">
            <v>End of Interval</v>
          </cell>
        </row>
        <row r="406">
          <cell r="A406" t="str">
            <v>10</v>
          </cell>
          <cell r="B406" t="str">
            <v>39800</v>
          </cell>
          <cell r="C406" t="str">
            <v>2</v>
          </cell>
          <cell r="D406">
            <v>1252</v>
          </cell>
          <cell r="E406">
            <v>0</v>
          </cell>
          <cell r="F406">
            <v>32</v>
          </cell>
          <cell r="G406" t="str">
            <v>End of Interval</v>
          </cell>
        </row>
        <row r="407">
          <cell r="A407" t="str">
            <v>10</v>
          </cell>
          <cell r="B407" t="str">
            <v>39900</v>
          </cell>
          <cell r="C407" t="str">
            <v>2</v>
          </cell>
          <cell r="D407">
            <v>1599</v>
          </cell>
          <cell r="E407">
            <v>0</v>
          </cell>
          <cell r="F407">
            <v>31</v>
          </cell>
          <cell r="G407" t="str">
            <v>End of Interval</v>
          </cell>
        </row>
        <row r="408">
          <cell r="A408" t="str">
            <v>10</v>
          </cell>
          <cell r="B408" t="str">
            <v>40000</v>
          </cell>
          <cell r="C408" t="str">
            <v>2</v>
          </cell>
          <cell r="D408">
            <v>1445</v>
          </cell>
          <cell r="E408">
            <v>0</v>
          </cell>
          <cell r="F408">
            <v>32</v>
          </cell>
          <cell r="G408" t="str">
            <v>End of Interval</v>
          </cell>
        </row>
        <row r="409">
          <cell r="A409" t="str">
            <v>10</v>
          </cell>
          <cell r="B409" t="str">
            <v>40100</v>
          </cell>
          <cell r="C409" t="str">
            <v>2</v>
          </cell>
          <cell r="D409">
            <v>1672</v>
          </cell>
          <cell r="E409">
            <v>0</v>
          </cell>
          <cell r="F409">
            <v>33</v>
          </cell>
          <cell r="G409" t="str">
            <v>End of Interval</v>
          </cell>
        </row>
        <row r="410">
          <cell r="A410" t="str">
            <v>10</v>
          </cell>
          <cell r="B410" t="str">
            <v>40200</v>
          </cell>
          <cell r="C410" t="str">
            <v>2</v>
          </cell>
          <cell r="D410">
            <v>1484</v>
          </cell>
          <cell r="E410">
            <v>0</v>
          </cell>
          <cell r="F410">
            <v>34</v>
          </cell>
          <cell r="G410" t="str">
            <v>End of Interval</v>
          </cell>
        </row>
        <row r="411">
          <cell r="A411" t="str">
            <v>10</v>
          </cell>
          <cell r="B411" t="str">
            <v>40300</v>
          </cell>
          <cell r="C411" t="str">
            <v>2</v>
          </cell>
          <cell r="D411">
            <v>1515</v>
          </cell>
          <cell r="E411">
            <v>0</v>
          </cell>
          <cell r="F411">
            <v>32</v>
          </cell>
          <cell r="G411" t="str">
            <v>End of Interval</v>
          </cell>
        </row>
        <row r="412">
          <cell r="A412" t="str">
            <v>10</v>
          </cell>
          <cell r="B412" t="str">
            <v>40400</v>
          </cell>
          <cell r="C412" t="str">
            <v>2</v>
          </cell>
          <cell r="D412">
            <v>1503</v>
          </cell>
          <cell r="E412">
            <v>0</v>
          </cell>
          <cell r="F412">
            <v>32</v>
          </cell>
          <cell r="G412" t="str">
            <v>End of Interval</v>
          </cell>
        </row>
        <row r="413">
          <cell r="A413" t="str">
            <v>10</v>
          </cell>
          <cell r="B413" t="str">
            <v>40500</v>
          </cell>
          <cell r="C413" t="str">
            <v>2</v>
          </cell>
          <cell r="D413">
            <v>908</v>
          </cell>
          <cell r="E413">
            <v>0</v>
          </cell>
          <cell r="F413">
            <v>28</v>
          </cell>
          <cell r="G413" t="str">
            <v>End of Interval</v>
          </cell>
        </row>
        <row r="414">
          <cell r="A414" t="str">
            <v>10</v>
          </cell>
          <cell r="B414" t="str">
            <v>40600</v>
          </cell>
          <cell r="C414" t="str">
            <v>2</v>
          </cell>
          <cell r="D414">
            <v>744</v>
          </cell>
          <cell r="E414">
            <v>0</v>
          </cell>
          <cell r="F414">
            <v>29</v>
          </cell>
          <cell r="G414" t="str">
            <v>End of Interval</v>
          </cell>
        </row>
        <row r="415">
          <cell r="A415" t="str">
            <v>10</v>
          </cell>
          <cell r="B415" t="str">
            <v>40700</v>
          </cell>
          <cell r="C415" t="str">
            <v>2</v>
          </cell>
          <cell r="D415">
            <v>877</v>
          </cell>
          <cell r="E415">
            <v>0</v>
          </cell>
          <cell r="F415">
            <v>29</v>
          </cell>
          <cell r="G415" t="str">
            <v>End of Interval</v>
          </cell>
        </row>
        <row r="416">
          <cell r="A416" t="str">
            <v>10</v>
          </cell>
          <cell r="B416" t="str">
            <v>40800</v>
          </cell>
          <cell r="C416" t="str">
            <v>2</v>
          </cell>
          <cell r="D416">
            <v>1226</v>
          </cell>
          <cell r="E416">
            <v>0</v>
          </cell>
          <cell r="F416">
            <v>26</v>
          </cell>
          <cell r="G416" t="str">
            <v>End of Interval</v>
          </cell>
        </row>
        <row r="417">
          <cell r="A417" t="str">
            <v>10</v>
          </cell>
          <cell r="B417" t="str">
            <v>40900</v>
          </cell>
          <cell r="C417" t="str">
            <v>2</v>
          </cell>
          <cell r="D417">
            <v>1668</v>
          </cell>
          <cell r="E417">
            <v>0</v>
          </cell>
          <cell r="F417">
            <v>26</v>
          </cell>
          <cell r="G417" t="str">
            <v>End of Interval</v>
          </cell>
        </row>
        <row r="418">
          <cell r="A418" t="str">
            <v>10</v>
          </cell>
          <cell r="B418" t="str">
            <v>41000</v>
          </cell>
          <cell r="C418" t="str">
            <v>2</v>
          </cell>
          <cell r="D418">
            <v>1557</v>
          </cell>
          <cell r="E418">
            <v>0</v>
          </cell>
          <cell r="F418">
            <v>29</v>
          </cell>
          <cell r="G418" t="str">
            <v>End of Interval</v>
          </cell>
        </row>
        <row r="419">
          <cell r="A419" t="str">
            <v>10</v>
          </cell>
          <cell r="B419" t="str">
            <v>41100</v>
          </cell>
          <cell r="C419" t="str">
            <v>2</v>
          </cell>
          <cell r="D419">
            <v>2009</v>
          </cell>
          <cell r="E419">
            <v>0</v>
          </cell>
          <cell r="F419">
            <v>18</v>
          </cell>
          <cell r="G419" t="str">
            <v>End of Interval</v>
          </cell>
        </row>
        <row r="420">
          <cell r="A420" t="str">
            <v>10</v>
          </cell>
          <cell r="B420" t="str">
            <v>41200</v>
          </cell>
          <cell r="C420" t="str">
            <v>2</v>
          </cell>
          <cell r="D420">
            <v>1043</v>
          </cell>
          <cell r="E420">
            <v>0</v>
          </cell>
          <cell r="F420">
            <v>25</v>
          </cell>
          <cell r="G420" t="str">
            <v>End of Interval</v>
          </cell>
        </row>
        <row r="421">
          <cell r="A421" t="str">
            <v>10</v>
          </cell>
          <cell r="B421" t="str">
            <v>41300</v>
          </cell>
          <cell r="C421" t="str">
            <v>2</v>
          </cell>
          <cell r="D421">
            <v>1897</v>
          </cell>
          <cell r="E421">
            <v>0</v>
          </cell>
          <cell r="F421">
            <v>22</v>
          </cell>
          <cell r="G421" t="str">
            <v>End of Interval</v>
          </cell>
        </row>
        <row r="422">
          <cell r="A422" t="str">
            <v>10</v>
          </cell>
          <cell r="B422" t="str">
            <v>41400</v>
          </cell>
          <cell r="C422" t="str">
            <v>2</v>
          </cell>
          <cell r="D422">
            <v>1554</v>
          </cell>
          <cell r="E422">
            <v>0</v>
          </cell>
          <cell r="F422">
            <v>24</v>
          </cell>
          <cell r="G422" t="str">
            <v>End of Interval</v>
          </cell>
        </row>
        <row r="423">
          <cell r="A423" t="str">
            <v>10</v>
          </cell>
          <cell r="B423" t="str">
            <v>41500</v>
          </cell>
          <cell r="C423" t="str">
            <v>2</v>
          </cell>
          <cell r="D423">
            <v>1639</v>
          </cell>
          <cell r="E423">
            <v>0</v>
          </cell>
          <cell r="F423">
            <v>25</v>
          </cell>
          <cell r="G423" t="str">
            <v>End of Interval</v>
          </cell>
        </row>
        <row r="424">
          <cell r="A424" t="str">
            <v>10</v>
          </cell>
          <cell r="B424" t="str">
            <v>41600</v>
          </cell>
          <cell r="C424" t="str">
            <v>2</v>
          </cell>
          <cell r="D424">
            <v>1045</v>
          </cell>
          <cell r="E424">
            <v>0</v>
          </cell>
          <cell r="F424">
            <v>27</v>
          </cell>
          <cell r="G424" t="str">
            <v>End of Interval</v>
          </cell>
        </row>
        <row r="425">
          <cell r="A425" t="str">
            <v>10</v>
          </cell>
          <cell r="B425" t="str">
            <v>41700</v>
          </cell>
          <cell r="C425" t="str">
            <v>2</v>
          </cell>
          <cell r="D425">
            <v>1525</v>
          </cell>
          <cell r="E425">
            <v>0</v>
          </cell>
          <cell r="F425">
            <v>25</v>
          </cell>
          <cell r="G425" t="str">
            <v>End of Interval</v>
          </cell>
        </row>
        <row r="426">
          <cell r="A426" t="str">
            <v>10</v>
          </cell>
          <cell r="B426" t="str">
            <v>41800</v>
          </cell>
          <cell r="C426" t="str">
            <v>2</v>
          </cell>
          <cell r="D426">
            <v>1878</v>
          </cell>
          <cell r="E426">
            <v>0</v>
          </cell>
          <cell r="F426">
            <v>27</v>
          </cell>
          <cell r="G426" t="str">
            <v>End of Interval</v>
          </cell>
        </row>
        <row r="427">
          <cell r="A427" t="str">
            <v>10</v>
          </cell>
          <cell r="B427" t="str">
            <v>41900</v>
          </cell>
          <cell r="C427" t="str">
            <v>2</v>
          </cell>
          <cell r="D427">
            <v>1376</v>
          </cell>
          <cell r="E427">
            <v>0</v>
          </cell>
          <cell r="F427">
            <v>28</v>
          </cell>
          <cell r="G427" t="str">
            <v>End of Interval</v>
          </cell>
        </row>
        <row r="428">
          <cell r="A428" t="str">
            <v>10</v>
          </cell>
          <cell r="B428" t="str">
            <v>42000</v>
          </cell>
          <cell r="C428" t="str">
            <v>2</v>
          </cell>
          <cell r="D428">
            <v>1865</v>
          </cell>
          <cell r="E428">
            <v>0</v>
          </cell>
          <cell r="F428">
            <v>24</v>
          </cell>
          <cell r="G428" t="str">
            <v>End of Interval</v>
          </cell>
        </row>
        <row r="429">
          <cell r="A429" t="str">
            <v>10</v>
          </cell>
          <cell r="B429" t="str">
            <v>42100</v>
          </cell>
          <cell r="C429" t="str">
            <v>2</v>
          </cell>
          <cell r="D429">
            <v>1989</v>
          </cell>
          <cell r="E429">
            <v>0</v>
          </cell>
          <cell r="F429">
            <v>25</v>
          </cell>
          <cell r="G429" t="str">
            <v>End of Interval</v>
          </cell>
        </row>
        <row r="430">
          <cell r="A430" t="str">
            <v>10</v>
          </cell>
          <cell r="B430" t="str">
            <v>42200</v>
          </cell>
          <cell r="C430" t="str">
            <v>2</v>
          </cell>
          <cell r="D430">
            <v>1422</v>
          </cell>
          <cell r="E430">
            <v>0</v>
          </cell>
          <cell r="F430">
            <v>22</v>
          </cell>
          <cell r="G430" t="str">
            <v>End of Interval</v>
          </cell>
        </row>
        <row r="431">
          <cell r="A431" t="str">
            <v>10</v>
          </cell>
          <cell r="B431" t="str">
            <v>42300</v>
          </cell>
          <cell r="C431" t="str">
            <v>2</v>
          </cell>
          <cell r="D431">
            <v>1518</v>
          </cell>
          <cell r="E431">
            <v>0</v>
          </cell>
          <cell r="F431">
            <v>26</v>
          </cell>
          <cell r="G431" t="str">
            <v>End of Interval</v>
          </cell>
        </row>
        <row r="432">
          <cell r="A432" t="str">
            <v>10</v>
          </cell>
          <cell r="B432" t="str">
            <v>42400</v>
          </cell>
          <cell r="C432" t="str">
            <v>2</v>
          </cell>
          <cell r="D432">
            <v>350</v>
          </cell>
          <cell r="E432">
            <v>0</v>
          </cell>
          <cell r="F432">
            <v>35</v>
          </cell>
          <cell r="G432" t="str">
            <v>End of Interval</v>
          </cell>
        </row>
        <row r="433">
          <cell r="A433" t="str">
            <v>10</v>
          </cell>
          <cell r="B433" t="str">
            <v>42500</v>
          </cell>
          <cell r="C433" t="str">
            <v>2</v>
          </cell>
          <cell r="D433">
            <v>451</v>
          </cell>
          <cell r="E433">
            <v>0</v>
          </cell>
          <cell r="F433">
            <v>35</v>
          </cell>
          <cell r="G433" t="str">
            <v>End of Interval</v>
          </cell>
        </row>
        <row r="434">
          <cell r="A434" t="str">
            <v>10</v>
          </cell>
          <cell r="B434" t="str">
            <v>42600</v>
          </cell>
          <cell r="C434" t="str">
            <v>2</v>
          </cell>
          <cell r="D434">
            <v>305</v>
          </cell>
          <cell r="E434">
            <v>0</v>
          </cell>
          <cell r="F434">
            <v>34</v>
          </cell>
          <cell r="G434" t="str">
            <v>End of Interval</v>
          </cell>
        </row>
        <row r="435">
          <cell r="A435" t="str">
            <v>10</v>
          </cell>
          <cell r="B435" t="str">
            <v>42700</v>
          </cell>
          <cell r="C435" t="str">
            <v>2</v>
          </cell>
          <cell r="D435">
            <v>359</v>
          </cell>
          <cell r="E435">
            <v>0</v>
          </cell>
          <cell r="F435">
            <v>34</v>
          </cell>
          <cell r="G435" t="str">
            <v>End of Interval</v>
          </cell>
        </row>
        <row r="436">
          <cell r="A436" t="str">
            <v>10</v>
          </cell>
          <cell r="B436" t="str">
            <v>42800</v>
          </cell>
          <cell r="C436" t="str">
            <v>2</v>
          </cell>
          <cell r="D436">
            <v>386</v>
          </cell>
          <cell r="E436">
            <v>0</v>
          </cell>
          <cell r="F436">
            <v>33</v>
          </cell>
          <cell r="G436" t="str">
            <v>End of Interval</v>
          </cell>
        </row>
        <row r="437">
          <cell r="A437" t="str">
            <v>10</v>
          </cell>
          <cell r="B437" t="str">
            <v>42900</v>
          </cell>
          <cell r="C437" t="str">
            <v>2</v>
          </cell>
          <cell r="D437">
            <v>427</v>
          </cell>
          <cell r="E437">
            <v>0</v>
          </cell>
          <cell r="F437">
            <v>35</v>
          </cell>
          <cell r="G437" t="str">
            <v>End of Interval</v>
          </cell>
        </row>
        <row r="438">
          <cell r="A438" t="str">
            <v>10</v>
          </cell>
          <cell r="B438" t="str">
            <v>43000</v>
          </cell>
          <cell r="C438" t="str">
            <v>2</v>
          </cell>
          <cell r="D438">
            <v>319</v>
          </cell>
          <cell r="E438">
            <v>0</v>
          </cell>
          <cell r="F438">
            <v>35</v>
          </cell>
          <cell r="G438" t="str">
            <v>End of Interval</v>
          </cell>
        </row>
        <row r="439">
          <cell r="A439" t="str">
            <v>10</v>
          </cell>
          <cell r="B439" t="str">
            <v>43088</v>
          </cell>
          <cell r="C439" t="str">
            <v>2</v>
          </cell>
          <cell r="D439">
            <v>355</v>
          </cell>
          <cell r="E439">
            <v>0</v>
          </cell>
          <cell r="F439">
            <v>0</v>
          </cell>
          <cell r="G439" t="str">
            <v>Manual End</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_Financial"/>
      <sheetName val="Data-Month"/>
      <sheetName val="Variation"/>
      <sheetName val="Data"/>
      <sheetName val="Summary_Physical"/>
      <sheetName val="Off_Unit-105"/>
      <sheetName val="Off_Unit-121"/>
      <sheetName val="Off_Unit-122"/>
      <sheetName val="Off_Unit-124"/>
      <sheetName val="Off_Unit-125"/>
      <sheetName val="Off_Unit-240"/>
      <sheetName val="Utilities_Unit-211"/>
      <sheetName val="Cashflow"/>
      <sheetName val="Supervision Manpower"/>
      <sheetName val="Skilled_Unskilled Labour"/>
      <sheetName val="Temp. Estb."/>
      <sheetName val="Critical Marterial"/>
      <sheetName val="Plant &amp; Equipment"/>
      <sheetName val="Critical P&amp;E"/>
      <sheetName val="Strikes - Bandhs"/>
      <sheetName val="Data for S-Curve"/>
      <sheetName val="Sheet1"/>
    </sheetNames>
    <sheetDataSet>
      <sheetData sheetId="0"/>
      <sheetData sheetId="1">
        <row r="4">
          <cell r="C4" t="str">
            <v>A.1</v>
          </cell>
          <cell r="D4" t="str">
            <v>A.1.1</v>
          </cell>
          <cell r="H4" t="str">
            <v>A.1.2</v>
          </cell>
          <cell r="L4" t="str">
            <v>A.1.3</v>
          </cell>
          <cell r="P4" t="str">
            <v>A.1.4</v>
          </cell>
          <cell r="T4" t="str">
            <v>A.1.5</v>
          </cell>
          <cell r="X4" t="str">
            <v>A.1.6</v>
          </cell>
          <cell r="AB4" t="str">
            <v>A.2</v>
          </cell>
          <cell r="AC4" t="str">
            <v>A.2.1</v>
          </cell>
          <cell r="AG4" t="str">
            <v>A.2.2</v>
          </cell>
          <cell r="AK4" t="str">
            <v>A.2.3</v>
          </cell>
          <cell r="AO4" t="str">
            <v>A.2.4</v>
          </cell>
          <cell r="AS4" t="str">
            <v>A.2.5</v>
          </cell>
          <cell r="AW4" t="str">
            <v>A.2.6</v>
          </cell>
          <cell r="BA4" t="str">
            <v>A.3</v>
          </cell>
          <cell r="BB4" t="str">
            <v>A.3.1</v>
          </cell>
          <cell r="BF4" t="str">
            <v>A.3.2</v>
          </cell>
          <cell r="BJ4" t="str">
            <v>A.3.3</v>
          </cell>
          <cell r="BN4" t="str">
            <v>A.3.4</v>
          </cell>
          <cell r="BR4" t="str">
            <v>A.3.5</v>
          </cell>
          <cell r="BV4" t="str">
            <v>A.3.6</v>
          </cell>
          <cell r="BZ4" t="str">
            <v>A.4</v>
          </cell>
          <cell r="CA4" t="str">
            <v>A.4.1</v>
          </cell>
          <cell r="CE4" t="str">
            <v>A.4.2</v>
          </cell>
          <cell r="CI4" t="str">
            <v>A.4.3</v>
          </cell>
          <cell r="CM4" t="str">
            <v>A.4.4</v>
          </cell>
          <cell r="CQ4" t="str">
            <v>A.4.5</v>
          </cell>
          <cell r="CU4" t="str">
            <v>A.4.6</v>
          </cell>
          <cell r="CY4" t="str">
            <v>A.5</v>
          </cell>
          <cell r="CZ4" t="str">
            <v>A.5.1</v>
          </cell>
          <cell r="DD4" t="str">
            <v>A.5.2</v>
          </cell>
          <cell r="DH4" t="str">
            <v>A.5.3</v>
          </cell>
          <cell r="DL4" t="str">
            <v>A.5.4</v>
          </cell>
          <cell r="DP4" t="str">
            <v>A.5.5</v>
          </cell>
          <cell r="DT4" t="str">
            <v>A.5.6</v>
          </cell>
          <cell r="DX4" t="str">
            <v>A.6</v>
          </cell>
          <cell r="DY4" t="str">
            <v>A.6.1</v>
          </cell>
          <cell r="EC4" t="str">
            <v>A.6.2</v>
          </cell>
          <cell r="EG4" t="str">
            <v>A.6.3</v>
          </cell>
          <cell r="EK4" t="str">
            <v>A.6.4</v>
          </cell>
          <cell r="EO4" t="str">
            <v>A.6.5</v>
          </cell>
          <cell r="ES4" t="str">
            <v>A.6.6</v>
          </cell>
          <cell r="EW4" t="str">
            <v>A.7</v>
          </cell>
          <cell r="EX4" t="str">
            <v>A.7.1</v>
          </cell>
          <cell r="FB4" t="str">
            <v>A.7.2</v>
          </cell>
          <cell r="FF4" t="str">
            <v>A.7.3</v>
          </cell>
          <cell r="FJ4" t="str">
            <v>A.7.4</v>
          </cell>
          <cell r="FN4" t="str">
            <v>A.7.5</v>
          </cell>
          <cell r="FR4" t="str">
            <v>A.7.6</v>
          </cell>
          <cell r="FV4" t="str">
            <v>A.8</v>
          </cell>
          <cell r="FW4" t="str">
            <v>A.8.1</v>
          </cell>
          <cell r="GA4" t="str">
            <v>A.8.2</v>
          </cell>
          <cell r="GE4" t="str">
            <v>A.8.3</v>
          </cell>
          <cell r="GI4" t="str">
            <v>A.8.4</v>
          </cell>
          <cell r="GM4" t="str">
            <v>A.8.5</v>
          </cell>
          <cell r="GQ4" t="str">
            <v>A.8.6</v>
          </cell>
          <cell r="GU4" t="str">
            <v>A.9</v>
          </cell>
          <cell r="GY4" t="str">
            <v>B</v>
          </cell>
          <cell r="GZ4" t="str">
            <v>B.1</v>
          </cell>
          <cell r="HD4" t="str">
            <v>B.2</v>
          </cell>
          <cell r="HH4" t="str">
            <v>B.3</v>
          </cell>
          <cell r="HL4" t="str">
            <v>B.4</v>
          </cell>
          <cell r="HP4" t="str">
            <v>B.5</v>
          </cell>
          <cell r="HT4" t="str">
            <v>B.6</v>
          </cell>
          <cell r="HX4" t="str">
            <v>B.7</v>
          </cell>
          <cell r="IB4" t="str">
            <v>C</v>
          </cell>
          <cell r="IC4" t="str">
            <v>C.1</v>
          </cell>
        </row>
        <row r="5">
          <cell r="A5" t="str">
            <v>Items</v>
          </cell>
          <cell r="C5" t="str">
            <v>Pipe Racks - Unit 211</v>
          </cell>
          <cell r="D5" t="str">
            <v>Excavation</v>
          </cell>
          <cell r="H5" t="str">
            <v>Back filling</v>
          </cell>
          <cell r="L5" t="str">
            <v>PCC</v>
          </cell>
          <cell r="P5" t="str">
            <v>RCC - M30</v>
          </cell>
          <cell r="T5" t="str">
            <v>R/F - TMT - Fe500</v>
          </cell>
          <cell r="X5" t="str">
            <v>Shuttering</v>
          </cell>
          <cell r="AB5" t="str">
            <v>Sleepers - Unit - 211</v>
          </cell>
          <cell r="AC5" t="str">
            <v>Excavation</v>
          </cell>
          <cell r="AG5" t="str">
            <v>Back filling</v>
          </cell>
          <cell r="AK5" t="str">
            <v>PCC</v>
          </cell>
          <cell r="AO5" t="str">
            <v>RCC - M30</v>
          </cell>
          <cell r="AS5" t="str">
            <v>R/F - TMT - Fe500</v>
          </cell>
          <cell r="AW5" t="str">
            <v>Shuttering</v>
          </cell>
          <cell r="BA5" t="str">
            <v>Cable Trenches - Unit - 211</v>
          </cell>
          <cell r="BB5" t="str">
            <v>Excavation</v>
          </cell>
          <cell r="BF5" t="str">
            <v>Back filling</v>
          </cell>
          <cell r="BJ5" t="str">
            <v>PCC</v>
          </cell>
          <cell r="BN5" t="str">
            <v>RCC - M30</v>
          </cell>
          <cell r="BR5" t="str">
            <v>R/F - TMT - Fe500</v>
          </cell>
          <cell r="BV5" t="str">
            <v>Shuttering</v>
          </cell>
          <cell r="BZ5" t="str">
            <v>OWS, CRWS - Unit - 241,242</v>
          </cell>
          <cell r="CA5" t="str">
            <v>Excavation</v>
          </cell>
          <cell r="CE5" t="str">
            <v>Back filling</v>
          </cell>
          <cell r="CI5" t="str">
            <v>PCC</v>
          </cell>
          <cell r="CM5" t="str">
            <v>RCC - M30</v>
          </cell>
          <cell r="CQ5" t="str">
            <v>R/F - TMT - Fe500</v>
          </cell>
          <cell r="CU5" t="str">
            <v>Shuttering</v>
          </cell>
          <cell r="CY5" t="str">
            <v>Storm Water - Unit - 243</v>
          </cell>
          <cell r="CZ5" t="str">
            <v>Excavation</v>
          </cell>
          <cell r="DD5" t="str">
            <v>Back filling</v>
          </cell>
          <cell r="DH5" t="str">
            <v>RCC - M30</v>
          </cell>
          <cell r="DL5" t="str">
            <v>R/F - TMT - Fe500</v>
          </cell>
          <cell r="DP5" t="str">
            <v>Shuttering</v>
          </cell>
          <cell r="DT5" t="str">
            <v>HDPE Liner</v>
          </cell>
          <cell r="DX5" t="str">
            <v>Intermediate Lift Stations - 9 nos</v>
          </cell>
          <cell r="DY5" t="str">
            <v>Excavation</v>
          </cell>
          <cell r="EC5" t="str">
            <v>Back filling</v>
          </cell>
          <cell r="EG5" t="str">
            <v>PCC</v>
          </cell>
          <cell r="EK5" t="str">
            <v>RCC - M30</v>
          </cell>
          <cell r="EO5" t="str">
            <v>R/F - TMT - Fe500</v>
          </cell>
          <cell r="ES5" t="str">
            <v>Shuttering</v>
          </cell>
          <cell r="EW5" t="str">
            <v>Others - Drains etc.</v>
          </cell>
          <cell r="EX5" t="str">
            <v>Excavation</v>
          </cell>
          <cell r="FB5" t="str">
            <v>Back filling</v>
          </cell>
          <cell r="FF5" t="str">
            <v>PCC</v>
          </cell>
          <cell r="FJ5" t="str">
            <v>RCC - M30</v>
          </cell>
          <cell r="FN5" t="str">
            <v>R/F - TMT - Fe500</v>
          </cell>
          <cell r="FR5" t="str">
            <v>Shuttering</v>
          </cell>
          <cell r="FV5" t="str">
            <v>Sanitry</v>
          </cell>
          <cell r="FW5" t="str">
            <v>Excavation</v>
          </cell>
          <cell r="GA5" t="str">
            <v>Back filling</v>
          </cell>
          <cell r="GE5" t="str">
            <v>PCC</v>
          </cell>
          <cell r="GI5" t="str">
            <v>RCC - M30</v>
          </cell>
          <cell r="GM5" t="str">
            <v>R/F - TMT - Fe500</v>
          </cell>
          <cell r="GQ5" t="str">
            <v>Shuttering</v>
          </cell>
          <cell r="GU5" t="str">
            <v>Misc. Offsite</v>
          </cell>
          <cell r="GY5" t="str">
            <v>Utilities</v>
          </cell>
          <cell r="GZ5" t="str">
            <v>Excavation</v>
          </cell>
          <cell r="HD5" t="str">
            <v>Back filling</v>
          </cell>
          <cell r="HH5" t="str">
            <v>PCC</v>
          </cell>
          <cell r="HL5" t="str">
            <v>RCC - M30</v>
          </cell>
          <cell r="HP5" t="str">
            <v>R/F - TMT - Fe500</v>
          </cell>
          <cell r="HT5" t="str">
            <v>Shuttering</v>
          </cell>
          <cell r="HX5" t="str">
            <v>Misc. Utilities</v>
          </cell>
          <cell r="IB5" t="str">
            <v>Additional / Variation Items</v>
          </cell>
          <cell r="IC5" t="str">
            <v>Additional / Variation Items</v>
          </cell>
        </row>
        <row r="6">
          <cell r="A6" t="str">
            <v>Unit</v>
          </cell>
          <cell r="D6" t="str">
            <v>Cum</v>
          </cell>
          <cell r="H6" t="str">
            <v>Cum</v>
          </cell>
          <cell r="L6" t="str">
            <v>Cum</v>
          </cell>
          <cell r="P6" t="str">
            <v>Cum</v>
          </cell>
          <cell r="T6" t="str">
            <v>MT</v>
          </cell>
          <cell r="X6" t="str">
            <v>Sqm</v>
          </cell>
          <cell r="AC6" t="str">
            <v>Cum</v>
          </cell>
          <cell r="AG6" t="str">
            <v>Cum</v>
          </cell>
          <cell r="AK6" t="str">
            <v>Cum</v>
          </cell>
          <cell r="AO6" t="str">
            <v>Cum</v>
          </cell>
          <cell r="AS6" t="str">
            <v>MT</v>
          </cell>
          <cell r="AW6" t="str">
            <v>Sqm</v>
          </cell>
          <cell r="BB6" t="str">
            <v>Cum</v>
          </cell>
          <cell r="BF6" t="str">
            <v>Cum</v>
          </cell>
          <cell r="BJ6" t="str">
            <v>Cum</v>
          </cell>
          <cell r="BN6" t="str">
            <v>Cum</v>
          </cell>
          <cell r="BR6" t="str">
            <v>MT</v>
          </cell>
          <cell r="BV6" t="str">
            <v>Sqm</v>
          </cell>
          <cell r="CA6" t="str">
            <v>Cum</v>
          </cell>
          <cell r="CE6" t="str">
            <v>Cum</v>
          </cell>
          <cell r="CI6" t="str">
            <v>Cum</v>
          </cell>
          <cell r="CM6" t="str">
            <v>Cum</v>
          </cell>
          <cell r="CQ6" t="str">
            <v>MT</v>
          </cell>
          <cell r="CU6" t="str">
            <v>Sqm</v>
          </cell>
          <cell r="CZ6" t="str">
            <v>Cum</v>
          </cell>
          <cell r="DD6" t="str">
            <v>Cum</v>
          </cell>
          <cell r="DH6" t="str">
            <v>Cum</v>
          </cell>
          <cell r="DL6" t="str">
            <v>MT</v>
          </cell>
          <cell r="DP6" t="str">
            <v>Sqm</v>
          </cell>
          <cell r="DT6" t="str">
            <v>Sqm</v>
          </cell>
          <cell r="DY6" t="str">
            <v>Cum</v>
          </cell>
          <cell r="EC6" t="str">
            <v>Cum</v>
          </cell>
          <cell r="EG6" t="str">
            <v>Cum</v>
          </cell>
          <cell r="EK6" t="str">
            <v>Cum</v>
          </cell>
          <cell r="EO6" t="str">
            <v>MT</v>
          </cell>
          <cell r="ES6" t="str">
            <v>Sqm</v>
          </cell>
          <cell r="EX6" t="str">
            <v>Cum</v>
          </cell>
          <cell r="FB6" t="str">
            <v>Cum</v>
          </cell>
          <cell r="FF6" t="str">
            <v>Cum</v>
          </cell>
          <cell r="FJ6" t="str">
            <v>Cum</v>
          </cell>
          <cell r="FN6" t="str">
            <v>MT</v>
          </cell>
          <cell r="FR6" t="str">
            <v>Sqm</v>
          </cell>
          <cell r="FW6" t="str">
            <v>Cum</v>
          </cell>
          <cell r="GA6" t="str">
            <v>Cum</v>
          </cell>
          <cell r="GE6" t="str">
            <v>Cum</v>
          </cell>
          <cell r="GI6" t="str">
            <v>Cum</v>
          </cell>
          <cell r="GM6" t="str">
            <v>MT</v>
          </cell>
          <cell r="GQ6" t="str">
            <v>Sqm</v>
          </cell>
          <cell r="GU6" t="str">
            <v>%</v>
          </cell>
          <cell r="GZ6" t="str">
            <v>Cum</v>
          </cell>
          <cell r="HD6" t="str">
            <v>Cum</v>
          </cell>
          <cell r="HH6" t="str">
            <v>Cum</v>
          </cell>
          <cell r="HL6" t="str">
            <v>Cum</v>
          </cell>
          <cell r="HP6" t="str">
            <v>MT</v>
          </cell>
          <cell r="HT6" t="str">
            <v>Sqm</v>
          </cell>
          <cell r="HX6" t="str">
            <v>%</v>
          </cell>
          <cell r="IC6" t="str">
            <v>%</v>
          </cell>
        </row>
        <row r="7">
          <cell r="A7" t="str">
            <v>Qty</v>
          </cell>
          <cell r="D7">
            <v>72221</v>
          </cell>
          <cell r="H7">
            <v>49911</v>
          </cell>
          <cell r="L7">
            <v>1530</v>
          </cell>
          <cell r="P7">
            <v>20782</v>
          </cell>
          <cell r="T7">
            <v>2078</v>
          </cell>
          <cell r="X7">
            <v>41161</v>
          </cell>
          <cell r="AC7">
            <v>45419</v>
          </cell>
          <cell r="AG7">
            <v>37257</v>
          </cell>
          <cell r="AK7">
            <v>790</v>
          </cell>
          <cell r="AO7">
            <v>8137</v>
          </cell>
          <cell r="AS7">
            <v>343</v>
          </cell>
          <cell r="AW7">
            <v>40647</v>
          </cell>
          <cell r="BB7">
            <v>102795</v>
          </cell>
          <cell r="BF7">
            <v>42997</v>
          </cell>
          <cell r="BJ7">
            <v>3960</v>
          </cell>
          <cell r="BN7">
            <v>19494</v>
          </cell>
          <cell r="BR7">
            <v>1419</v>
          </cell>
          <cell r="BV7">
            <v>105221</v>
          </cell>
          <cell r="CA7">
            <v>249417</v>
          </cell>
          <cell r="CE7">
            <v>42247</v>
          </cell>
          <cell r="CI7">
            <v>2278</v>
          </cell>
          <cell r="CM7">
            <v>31406</v>
          </cell>
          <cell r="CQ7">
            <v>2259</v>
          </cell>
          <cell r="CU7">
            <v>43765</v>
          </cell>
          <cell r="CZ7">
            <v>1664000</v>
          </cell>
          <cell r="DD7">
            <v>970000</v>
          </cell>
          <cell r="DH7">
            <v>5000</v>
          </cell>
          <cell r="DL7">
            <v>250</v>
          </cell>
          <cell r="DP7">
            <v>10000</v>
          </cell>
          <cell r="DT7">
            <v>511901</v>
          </cell>
          <cell r="DY7">
            <v>207000</v>
          </cell>
          <cell r="EC7">
            <v>51750</v>
          </cell>
          <cell r="EG7">
            <v>600</v>
          </cell>
          <cell r="EK7">
            <v>45000</v>
          </cell>
          <cell r="EO7">
            <v>4500</v>
          </cell>
          <cell r="ES7">
            <v>180000</v>
          </cell>
          <cell r="EX7">
            <v>1196984</v>
          </cell>
          <cell r="FB7">
            <v>1103271</v>
          </cell>
          <cell r="FF7">
            <v>9286</v>
          </cell>
          <cell r="FJ7">
            <v>86702</v>
          </cell>
          <cell r="FN7">
            <v>6028</v>
          </cell>
          <cell r="FR7">
            <v>375492</v>
          </cell>
          <cell r="FW7">
            <v>12122</v>
          </cell>
          <cell r="GA7">
            <v>9215</v>
          </cell>
          <cell r="GE7">
            <v>129</v>
          </cell>
          <cell r="GI7">
            <v>1047</v>
          </cell>
          <cell r="GM7">
            <v>149</v>
          </cell>
          <cell r="GQ7">
            <v>16927</v>
          </cell>
          <cell r="GU7">
            <v>100</v>
          </cell>
          <cell r="GZ7">
            <v>38268</v>
          </cell>
          <cell r="HD7">
            <v>39020</v>
          </cell>
          <cell r="HH7">
            <v>15917</v>
          </cell>
          <cell r="HL7">
            <v>48013</v>
          </cell>
          <cell r="HP7">
            <v>2465</v>
          </cell>
          <cell r="HT7">
            <v>24526</v>
          </cell>
          <cell r="HX7">
            <v>100</v>
          </cell>
          <cell r="IC7">
            <v>100</v>
          </cell>
        </row>
        <row r="8">
          <cell r="A8" t="str">
            <v>Amount</v>
          </cell>
          <cell r="D8">
            <v>9011349.5517756734</v>
          </cell>
          <cell r="H8">
            <v>2745105</v>
          </cell>
          <cell r="L8">
            <v>6739650</v>
          </cell>
          <cell r="P8">
            <v>103092953.82720122</v>
          </cell>
          <cell r="T8">
            <v>101873950</v>
          </cell>
          <cell r="X8">
            <v>11525080</v>
          </cell>
          <cell r="AC8">
            <v>5667139.5479444945</v>
          </cell>
          <cell r="AG8">
            <v>2049135</v>
          </cell>
          <cell r="AK8">
            <v>3479950</v>
          </cell>
          <cell r="AO8">
            <v>40365093.123469166</v>
          </cell>
          <cell r="AS8">
            <v>16815575</v>
          </cell>
          <cell r="AW8">
            <v>11381160</v>
          </cell>
          <cell r="BB8">
            <v>12826209.512119472</v>
          </cell>
          <cell r="BF8">
            <v>2364835</v>
          </cell>
          <cell r="BJ8">
            <v>17443800</v>
          </cell>
          <cell r="BN8">
            <v>96703591.661411822</v>
          </cell>
          <cell r="BR8">
            <v>69566475</v>
          </cell>
          <cell r="BV8">
            <v>29461880</v>
          </cell>
          <cell r="CA8">
            <v>31120917.339212049</v>
          </cell>
          <cell r="CE8">
            <v>2323585</v>
          </cell>
          <cell r="CI8">
            <v>10034590</v>
          </cell>
          <cell r="CM8">
            <v>155795270.32514104</v>
          </cell>
          <cell r="CQ8">
            <v>110747475</v>
          </cell>
          <cell r="CU8">
            <v>12254200</v>
          </cell>
          <cell r="CZ8">
            <v>207625007.32688168</v>
          </cell>
          <cell r="DD8">
            <v>53350000</v>
          </cell>
          <cell r="DH8">
            <v>24803424.556635842</v>
          </cell>
          <cell r="DL8">
            <v>12256250</v>
          </cell>
          <cell r="DP8">
            <v>2800000</v>
          </cell>
          <cell r="DT8">
            <v>214998420</v>
          </cell>
          <cell r="DY8">
            <v>25828351.27203396</v>
          </cell>
          <cell r="EC8">
            <v>2846250</v>
          </cell>
          <cell r="EG8">
            <v>2643000</v>
          </cell>
          <cell r="EK8">
            <v>223230821.00972256</v>
          </cell>
          <cell r="EO8">
            <v>220612500</v>
          </cell>
          <cell r="ES8">
            <v>50400000</v>
          </cell>
          <cell r="EX8">
            <v>149353252.26572123</v>
          </cell>
          <cell r="FB8">
            <v>60679905</v>
          </cell>
          <cell r="FF8">
            <v>40904830</v>
          </cell>
          <cell r="FJ8">
            <v>430101303.18188816</v>
          </cell>
          <cell r="FN8">
            <v>295522700</v>
          </cell>
          <cell r="FR8">
            <v>105137760</v>
          </cell>
          <cell r="FW8">
            <v>1512518.2324618148</v>
          </cell>
          <cell r="GA8">
            <v>506825</v>
          </cell>
          <cell r="GE8">
            <v>568245</v>
          </cell>
          <cell r="GI8">
            <v>5193837.1021595448</v>
          </cell>
          <cell r="GM8">
            <v>7304725</v>
          </cell>
          <cell r="GQ8">
            <v>4739560</v>
          </cell>
          <cell r="GU8">
            <v>234950048.65898371</v>
          </cell>
          <cell r="GZ8">
            <v>4774876.0699429736</v>
          </cell>
          <cell r="HD8">
            <v>2146100</v>
          </cell>
          <cell r="HH8">
            <v>70114385</v>
          </cell>
          <cell r="HL8">
            <v>238177364.64755133</v>
          </cell>
          <cell r="HP8">
            <v>120846625</v>
          </cell>
          <cell r="HT8">
            <v>6867280</v>
          </cell>
          <cell r="HX8">
            <v>71022299.503529668</v>
          </cell>
          <cell r="IC8">
            <v>0</v>
          </cell>
        </row>
        <row r="9">
          <cell r="D9" t="str">
            <v>Planned</v>
          </cell>
          <cell r="E9" t="str">
            <v>Cum Planned</v>
          </cell>
          <cell r="F9" t="str">
            <v>Actual</v>
          </cell>
          <cell r="G9" t="str">
            <v>Cum Actual</v>
          </cell>
          <cell r="H9" t="str">
            <v>Planned</v>
          </cell>
          <cell r="I9" t="str">
            <v>Cum Planned</v>
          </cell>
          <cell r="J9" t="str">
            <v>Actual</v>
          </cell>
          <cell r="K9" t="str">
            <v>Cum Actual</v>
          </cell>
          <cell r="L9" t="str">
            <v>Planned</v>
          </cell>
          <cell r="M9" t="str">
            <v>Cum Planned</v>
          </cell>
          <cell r="N9" t="str">
            <v>Actual</v>
          </cell>
          <cell r="O9" t="str">
            <v>Cum Actual</v>
          </cell>
          <cell r="P9" t="str">
            <v>Planned</v>
          </cell>
          <cell r="Q9" t="str">
            <v>Cum Planned</v>
          </cell>
          <cell r="R9" t="str">
            <v>Actual</v>
          </cell>
          <cell r="S9" t="str">
            <v>Cum Actual</v>
          </cell>
          <cell r="T9" t="str">
            <v>Planned</v>
          </cell>
          <cell r="U9" t="str">
            <v>Cum Planned</v>
          </cell>
          <cell r="V9" t="str">
            <v>Actual</v>
          </cell>
          <cell r="W9" t="str">
            <v>Cum Actual</v>
          </cell>
          <cell r="X9" t="str">
            <v>Planned</v>
          </cell>
          <cell r="Y9" t="str">
            <v>Cum Planned</v>
          </cell>
          <cell r="Z9" t="str">
            <v>Actual</v>
          </cell>
          <cell r="AA9" t="str">
            <v>Cum Actual</v>
          </cell>
          <cell r="AC9" t="str">
            <v>Planned</v>
          </cell>
          <cell r="AD9" t="str">
            <v>Cum Planned</v>
          </cell>
          <cell r="AE9" t="str">
            <v>Actual</v>
          </cell>
          <cell r="AF9" t="str">
            <v>Cum Actual</v>
          </cell>
          <cell r="AG9" t="str">
            <v>Planned</v>
          </cell>
          <cell r="AH9" t="str">
            <v>Cum Planned</v>
          </cell>
          <cell r="AI9" t="str">
            <v>Actual</v>
          </cell>
          <cell r="AJ9" t="str">
            <v>Cum Actual</v>
          </cell>
          <cell r="AK9" t="str">
            <v>Planned</v>
          </cell>
          <cell r="AL9" t="str">
            <v>Cum Planned</v>
          </cell>
          <cell r="AM9" t="str">
            <v>Actual</v>
          </cell>
          <cell r="AN9" t="str">
            <v>Cum Actual</v>
          </cell>
          <cell r="AO9" t="str">
            <v>Planned</v>
          </cell>
          <cell r="AP9" t="str">
            <v>Cum Planned</v>
          </cell>
          <cell r="AQ9" t="str">
            <v>Actual</v>
          </cell>
          <cell r="AR9" t="str">
            <v>Cum Actual</v>
          </cell>
          <cell r="AS9" t="str">
            <v>Planned</v>
          </cell>
          <cell r="AT9" t="str">
            <v>Cum Planned</v>
          </cell>
          <cell r="AU9" t="str">
            <v>Actual</v>
          </cell>
          <cell r="AV9" t="str">
            <v>Cum Actual</v>
          </cell>
          <cell r="AW9" t="str">
            <v>Planned</v>
          </cell>
          <cell r="AX9" t="str">
            <v>Cum Planned</v>
          </cell>
          <cell r="AY9" t="str">
            <v>Actual</v>
          </cell>
          <cell r="AZ9" t="str">
            <v>Cum Actual</v>
          </cell>
          <cell r="BB9" t="str">
            <v>Planned</v>
          </cell>
          <cell r="BC9" t="str">
            <v>Cum Planned</v>
          </cell>
          <cell r="BD9" t="str">
            <v>Actual</v>
          </cell>
          <cell r="BE9" t="str">
            <v>Cum Actual</v>
          </cell>
          <cell r="BF9" t="str">
            <v>Planned</v>
          </cell>
          <cell r="BG9" t="str">
            <v>Cum Planned</v>
          </cell>
          <cell r="BH9" t="str">
            <v>Actual</v>
          </cell>
          <cell r="BI9" t="str">
            <v>Cum Actual</v>
          </cell>
          <cell r="BJ9" t="str">
            <v>Planned</v>
          </cell>
          <cell r="BK9" t="str">
            <v>Cum Planned</v>
          </cell>
          <cell r="BL9" t="str">
            <v>Actual</v>
          </cell>
          <cell r="BM9" t="str">
            <v>Cum Actual</v>
          </cell>
          <cell r="BN9" t="str">
            <v>Planned</v>
          </cell>
          <cell r="BO9" t="str">
            <v>Cum Planned</v>
          </cell>
          <cell r="BP9" t="str">
            <v>Actual</v>
          </cell>
          <cell r="BQ9" t="str">
            <v>Cum Actual</v>
          </cell>
          <cell r="BR9" t="str">
            <v>Planned</v>
          </cell>
          <cell r="BS9" t="str">
            <v>Cum Planned</v>
          </cell>
          <cell r="BT9" t="str">
            <v>Actual</v>
          </cell>
          <cell r="BU9" t="str">
            <v>Cum Actual</v>
          </cell>
          <cell r="BV9" t="str">
            <v>Planned</v>
          </cell>
          <cell r="BW9" t="str">
            <v>Cum Planned</v>
          </cell>
          <cell r="BX9" t="str">
            <v>Actual</v>
          </cell>
          <cell r="BY9" t="str">
            <v>Cum Actual</v>
          </cell>
          <cell r="CA9" t="str">
            <v>Planned</v>
          </cell>
          <cell r="CB9" t="str">
            <v>Cum Planned</v>
          </cell>
          <cell r="CC9" t="str">
            <v>Actual</v>
          </cell>
          <cell r="CD9" t="str">
            <v>Cum Actual</v>
          </cell>
          <cell r="CE9" t="str">
            <v>Planned</v>
          </cell>
          <cell r="CF9" t="str">
            <v>Cum Planned</v>
          </cell>
          <cell r="CG9" t="str">
            <v>Actual</v>
          </cell>
          <cell r="CH9" t="str">
            <v>Cum Actual</v>
          </cell>
          <cell r="CI9" t="str">
            <v>Planned</v>
          </cell>
          <cell r="CJ9" t="str">
            <v>Cum Planned</v>
          </cell>
          <cell r="CK9" t="str">
            <v>Actual</v>
          </cell>
          <cell r="CL9" t="str">
            <v>Cum Actual</v>
          </cell>
          <cell r="CM9" t="str">
            <v>Planned</v>
          </cell>
          <cell r="CN9" t="str">
            <v>Cum Planned</v>
          </cell>
          <cell r="CO9" t="str">
            <v>Actual</v>
          </cell>
          <cell r="CP9" t="str">
            <v>Cum Actual</v>
          </cell>
          <cell r="CQ9" t="str">
            <v>Planned</v>
          </cell>
          <cell r="CR9" t="str">
            <v>Cum Planned</v>
          </cell>
          <cell r="CS9" t="str">
            <v>Actual</v>
          </cell>
          <cell r="CT9" t="str">
            <v>Cum Actual</v>
          </cell>
          <cell r="CU9" t="str">
            <v>Planned</v>
          </cell>
          <cell r="CV9" t="str">
            <v>Cum Planned</v>
          </cell>
          <cell r="CW9" t="str">
            <v>Actual</v>
          </cell>
          <cell r="CX9" t="str">
            <v>Cum Actual</v>
          </cell>
          <cell r="CZ9" t="str">
            <v>Planned</v>
          </cell>
          <cell r="DA9" t="str">
            <v>Cum Planned</v>
          </cell>
          <cell r="DB9" t="str">
            <v>Actual</v>
          </cell>
          <cell r="DC9" t="str">
            <v>Cum Actual</v>
          </cell>
          <cell r="DD9" t="str">
            <v>Planned</v>
          </cell>
          <cell r="DE9" t="str">
            <v>Cum Planned</v>
          </cell>
          <cell r="DF9" t="str">
            <v>Actual</v>
          </cell>
          <cell r="DG9" t="str">
            <v>Cum Actual</v>
          </cell>
          <cell r="DH9" t="str">
            <v>Planned</v>
          </cell>
          <cell r="DI9" t="str">
            <v>Cum Planned</v>
          </cell>
          <cell r="DJ9" t="str">
            <v>Actual</v>
          </cell>
          <cell r="DK9" t="str">
            <v>Cum Actual</v>
          </cell>
          <cell r="DL9" t="str">
            <v>Planned</v>
          </cell>
          <cell r="DM9" t="str">
            <v>Cum Planned</v>
          </cell>
          <cell r="DN9" t="str">
            <v>Actual</v>
          </cell>
          <cell r="DO9" t="str">
            <v>Cum Actual</v>
          </cell>
          <cell r="DP9" t="str">
            <v>Planned</v>
          </cell>
          <cell r="DQ9" t="str">
            <v>Cum Planned</v>
          </cell>
          <cell r="DR9" t="str">
            <v>Actual</v>
          </cell>
          <cell r="DS9" t="str">
            <v>Cum Actual</v>
          </cell>
          <cell r="DT9" t="str">
            <v>Planned</v>
          </cell>
          <cell r="DU9" t="str">
            <v>Cum Planned</v>
          </cell>
          <cell r="DV9" t="str">
            <v>Actual</v>
          </cell>
          <cell r="DW9" t="str">
            <v>Cum Actual</v>
          </cell>
          <cell r="DY9" t="str">
            <v>Planned</v>
          </cell>
          <cell r="DZ9" t="str">
            <v>Cum Planned</v>
          </cell>
          <cell r="EA9" t="str">
            <v>Actual</v>
          </cell>
          <cell r="EB9" t="str">
            <v>Cum Actual</v>
          </cell>
          <cell r="EC9" t="str">
            <v>Planned</v>
          </cell>
          <cell r="ED9" t="str">
            <v>Cum Planned</v>
          </cell>
          <cell r="EE9" t="str">
            <v>Actual</v>
          </cell>
          <cell r="EF9" t="str">
            <v>Cum Actual</v>
          </cell>
          <cell r="EG9" t="str">
            <v>Planned</v>
          </cell>
          <cell r="EH9" t="str">
            <v>Cum Planned</v>
          </cell>
          <cell r="EI9" t="str">
            <v>Actual</v>
          </cell>
          <cell r="EJ9" t="str">
            <v>Cum Actual</v>
          </cell>
          <cell r="EK9" t="str">
            <v>Planned</v>
          </cell>
          <cell r="EL9" t="str">
            <v>Cum Planned</v>
          </cell>
          <cell r="EM9" t="str">
            <v>Actual</v>
          </cell>
          <cell r="EN9" t="str">
            <v>Cum Actual</v>
          </cell>
          <cell r="EO9" t="str">
            <v>Planned</v>
          </cell>
          <cell r="EP9" t="str">
            <v>Cum Planned</v>
          </cell>
          <cell r="EQ9" t="str">
            <v>Actual</v>
          </cell>
          <cell r="ER9" t="str">
            <v>Cum Actual</v>
          </cell>
          <cell r="ES9" t="str">
            <v>Planned</v>
          </cell>
          <cell r="ET9" t="str">
            <v>Cum Planned</v>
          </cell>
          <cell r="EU9" t="str">
            <v>Actual</v>
          </cell>
          <cell r="EV9" t="str">
            <v>Cum Actual</v>
          </cell>
          <cell r="EX9" t="str">
            <v>Planned</v>
          </cell>
          <cell r="EY9" t="str">
            <v>Cum Planned</v>
          </cell>
          <cell r="EZ9" t="str">
            <v>Actual</v>
          </cell>
          <cell r="FA9" t="str">
            <v>Cum Actual</v>
          </cell>
          <cell r="FB9" t="str">
            <v>Planned</v>
          </cell>
          <cell r="FC9" t="str">
            <v>Cum Planned</v>
          </cell>
          <cell r="FD9" t="str">
            <v>Actual</v>
          </cell>
          <cell r="FE9" t="str">
            <v>Cum Actual</v>
          </cell>
          <cell r="FF9" t="str">
            <v>Planned</v>
          </cell>
          <cell r="FG9" t="str">
            <v>Cum Planned</v>
          </cell>
          <cell r="FH9" t="str">
            <v>Actual</v>
          </cell>
          <cell r="FI9" t="str">
            <v>Cum Actual</v>
          </cell>
          <cell r="FJ9" t="str">
            <v>Planned</v>
          </cell>
          <cell r="FK9" t="str">
            <v>Cum Planned</v>
          </cell>
          <cell r="FL9" t="str">
            <v>Actual</v>
          </cell>
          <cell r="FM9" t="str">
            <v>Cum Actual</v>
          </cell>
          <cell r="FN9" t="str">
            <v>Planned</v>
          </cell>
          <cell r="FO9" t="str">
            <v>Cum Planned</v>
          </cell>
          <cell r="FP9" t="str">
            <v>Actual</v>
          </cell>
          <cell r="FQ9" t="str">
            <v>Cum Actual</v>
          </cell>
          <cell r="FR9" t="str">
            <v>Planned</v>
          </cell>
          <cell r="FS9" t="str">
            <v>Cum Planned</v>
          </cell>
          <cell r="FT9" t="str">
            <v>Actual</v>
          </cell>
          <cell r="FU9" t="str">
            <v>Cum Actual</v>
          </cell>
          <cell r="FW9" t="str">
            <v>Planned</v>
          </cell>
          <cell r="FX9" t="str">
            <v>Cum Planned</v>
          </cell>
          <cell r="FY9" t="str">
            <v>Actual</v>
          </cell>
          <cell r="FZ9" t="str">
            <v>Cum Actual</v>
          </cell>
          <cell r="GA9" t="str">
            <v>Planned</v>
          </cell>
          <cell r="GB9" t="str">
            <v>Cum Planned</v>
          </cell>
          <cell r="GC9" t="str">
            <v>Actual</v>
          </cell>
          <cell r="GD9" t="str">
            <v>Cum Actual</v>
          </cell>
          <cell r="GE9" t="str">
            <v>Planned</v>
          </cell>
          <cell r="GF9" t="str">
            <v>Cum Planned</v>
          </cell>
          <cell r="GG9" t="str">
            <v>Actual</v>
          </cell>
          <cell r="GH9" t="str">
            <v>Cum Actual</v>
          </cell>
          <cell r="GI9" t="str">
            <v>Planned</v>
          </cell>
          <cell r="GJ9" t="str">
            <v>Cum Planned</v>
          </cell>
          <cell r="GK9" t="str">
            <v>Actual</v>
          </cell>
          <cell r="GL9" t="str">
            <v>Cum Actual</v>
          </cell>
          <cell r="GM9" t="str">
            <v>Planned</v>
          </cell>
          <cell r="GN9" t="str">
            <v>Cum Planned</v>
          </cell>
          <cell r="GO9" t="str">
            <v>Actual</v>
          </cell>
          <cell r="GP9" t="str">
            <v>Cum Actual</v>
          </cell>
          <cell r="GQ9" t="str">
            <v>Planned</v>
          </cell>
          <cell r="GR9" t="str">
            <v>Cum Planned</v>
          </cell>
          <cell r="GS9" t="str">
            <v>Actual</v>
          </cell>
          <cell r="GT9" t="str">
            <v>Cum Actual</v>
          </cell>
          <cell r="GU9" t="str">
            <v>Planned</v>
          </cell>
          <cell r="GV9" t="str">
            <v>Cum Planned</v>
          </cell>
          <cell r="GW9" t="str">
            <v>Actual</v>
          </cell>
          <cell r="GX9" t="str">
            <v>Cum Actual</v>
          </cell>
          <cell r="GZ9" t="str">
            <v>Planned</v>
          </cell>
          <cell r="HA9" t="str">
            <v>Cum Planned</v>
          </cell>
          <cell r="HB9" t="str">
            <v>Actual</v>
          </cell>
          <cell r="HC9" t="str">
            <v>Cum Actual</v>
          </cell>
          <cell r="HD9" t="str">
            <v>Planned</v>
          </cell>
          <cell r="HE9" t="str">
            <v>Cum Planned</v>
          </cell>
          <cell r="HF9" t="str">
            <v>Actual</v>
          </cell>
          <cell r="HG9" t="str">
            <v>Cum Actual</v>
          </cell>
          <cell r="HH9" t="str">
            <v>Planned</v>
          </cell>
          <cell r="HI9" t="str">
            <v>Cum Planned</v>
          </cell>
          <cell r="HJ9" t="str">
            <v>Actual</v>
          </cell>
          <cell r="HK9" t="str">
            <v>Cum Actual</v>
          </cell>
          <cell r="HL9" t="str">
            <v>Planned</v>
          </cell>
          <cell r="HM9" t="str">
            <v>Cum Planned</v>
          </cell>
          <cell r="HN9" t="str">
            <v>Actual</v>
          </cell>
          <cell r="HO9" t="str">
            <v>Cum Actual</v>
          </cell>
          <cell r="HP9" t="str">
            <v>Planned</v>
          </cell>
          <cell r="HQ9" t="str">
            <v>Cum Planned</v>
          </cell>
          <cell r="HR9" t="str">
            <v>Actual</v>
          </cell>
          <cell r="HS9" t="str">
            <v>Cum Actual</v>
          </cell>
          <cell r="HT9" t="str">
            <v>Planned</v>
          </cell>
          <cell r="HU9" t="str">
            <v>Cum Planned</v>
          </cell>
          <cell r="HV9" t="str">
            <v>Actual</v>
          </cell>
          <cell r="HW9" t="str">
            <v>Cum Actual</v>
          </cell>
          <cell r="HX9" t="str">
            <v>Planned</v>
          </cell>
          <cell r="HY9" t="str">
            <v>Cum Planned</v>
          </cell>
          <cell r="HZ9" t="str">
            <v>Actual</v>
          </cell>
          <cell r="IA9" t="str">
            <v>Cum Actual</v>
          </cell>
          <cell r="IC9" t="str">
            <v>Planned</v>
          </cell>
          <cell r="ID9" t="str">
            <v>Cum Planned</v>
          </cell>
          <cell r="IE9" t="str">
            <v>Actual</v>
          </cell>
          <cell r="IF9" t="str">
            <v>Cum Actual</v>
          </cell>
        </row>
        <row r="10">
          <cell r="D10">
            <v>4</v>
          </cell>
          <cell r="E10">
            <v>5</v>
          </cell>
          <cell r="F10">
            <v>6</v>
          </cell>
          <cell r="G10">
            <v>7</v>
          </cell>
          <cell r="H10">
            <v>8</v>
          </cell>
          <cell r="I10">
            <v>9</v>
          </cell>
          <cell r="J10">
            <v>10</v>
          </cell>
          <cell r="K10">
            <v>11</v>
          </cell>
          <cell r="L10">
            <v>12</v>
          </cell>
          <cell r="M10">
            <v>13</v>
          </cell>
          <cell r="N10">
            <v>14</v>
          </cell>
          <cell r="O10">
            <v>15</v>
          </cell>
          <cell r="P10">
            <v>16</v>
          </cell>
          <cell r="Q10">
            <v>17</v>
          </cell>
          <cell r="R10">
            <v>18</v>
          </cell>
          <cell r="S10">
            <v>19</v>
          </cell>
          <cell r="T10">
            <v>20</v>
          </cell>
          <cell r="U10">
            <v>21</v>
          </cell>
          <cell r="V10">
            <v>22</v>
          </cell>
          <cell r="W10">
            <v>23</v>
          </cell>
          <cell r="X10">
            <v>24</v>
          </cell>
          <cell r="Y10">
            <v>25</v>
          </cell>
          <cell r="Z10">
            <v>26</v>
          </cell>
          <cell r="AA10">
            <v>27</v>
          </cell>
          <cell r="AC10">
            <v>28</v>
          </cell>
          <cell r="AD10">
            <v>29</v>
          </cell>
          <cell r="AE10">
            <v>30</v>
          </cell>
          <cell r="AF10">
            <v>31</v>
          </cell>
          <cell r="AG10">
            <v>32</v>
          </cell>
          <cell r="AH10">
            <v>33</v>
          </cell>
          <cell r="AI10">
            <v>34</v>
          </cell>
          <cell r="AJ10">
            <v>35</v>
          </cell>
          <cell r="AK10">
            <v>36</v>
          </cell>
          <cell r="AL10">
            <v>37</v>
          </cell>
          <cell r="AM10">
            <v>38</v>
          </cell>
          <cell r="AN10">
            <v>39</v>
          </cell>
          <cell r="AO10">
            <v>36</v>
          </cell>
          <cell r="AP10">
            <v>37</v>
          </cell>
          <cell r="AQ10">
            <v>38</v>
          </cell>
          <cell r="AR10">
            <v>39</v>
          </cell>
          <cell r="AS10">
            <v>36</v>
          </cell>
          <cell r="AT10">
            <v>37</v>
          </cell>
          <cell r="AU10">
            <v>38</v>
          </cell>
          <cell r="AV10">
            <v>39</v>
          </cell>
          <cell r="AW10">
            <v>40</v>
          </cell>
          <cell r="AX10">
            <v>41</v>
          </cell>
          <cell r="AY10">
            <v>42</v>
          </cell>
          <cell r="AZ10">
            <v>43</v>
          </cell>
          <cell r="BA10">
            <v>44</v>
          </cell>
          <cell r="BB10">
            <v>45</v>
          </cell>
          <cell r="BC10">
            <v>46</v>
          </cell>
          <cell r="BD10">
            <v>47</v>
          </cell>
          <cell r="BE10">
            <v>48</v>
          </cell>
          <cell r="BF10">
            <v>49</v>
          </cell>
          <cell r="BG10">
            <v>50</v>
          </cell>
          <cell r="BH10">
            <v>51</v>
          </cell>
          <cell r="BI10">
            <v>52</v>
          </cell>
          <cell r="BJ10">
            <v>49</v>
          </cell>
          <cell r="BK10">
            <v>50</v>
          </cell>
          <cell r="BL10">
            <v>51</v>
          </cell>
          <cell r="BM10">
            <v>52</v>
          </cell>
          <cell r="BN10">
            <v>49</v>
          </cell>
          <cell r="BO10">
            <v>50</v>
          </cell>
          <cell r="BP10">
            <v>51</v>
          </cell>
          <cell r="BQ10">
            <v>52</v>
          </cell>
          <cell r="BR10">
            <v>49</v>
          </cell>
          <cell r="BS10">
            <v>50</v>
          </cell>
          <cell r="BT10">
            <v>51</v>
          </cell>
          <cell r="BU10">
            <v>52</v>
          </cell>
          <cell r="BV10">
            <v>53</v>
          </cell>
          <cell r="BW10">
            <v>54</v>
          </cell>
          <cell r="BX10">
            <v>55</v>
          </cell>
          <cell r="BY10">
            <v>56</v>
          </cell>
          <cell r="BZ10">
            <v>57</v>
          </cell>
          <cell r="CA10">
            <v>58</v>
          </cell>
          <cell r="CB10">
            <v>59</v>
          </cell>
          <cell r="CC10">
            <v>60</v>
          </cell>
          <cell r="CD10">
            <v>61</v>
          </cell>
          <cell r="CE10">
            <v>49</v>
          </cell>
          <cell r="CF10">
            <v>50</v>
          </cell>
          <cell r="CG10">
            <v>51</v>
          </cell>
          <cell r="CH10">
            <v>52</v>
          </cell>
          <cell r="CI10">
            <v>62</v>
          </cell>
          <cell r="CJ10">
            <v>63</v>
          </cell>
          <cell r="CK10">
            <v>64</v>
          </cell>
          <cell r="CL10">
            <v>65</v>
          </cell>
          <cell r="CM10">
            <v>62</v>
          </cell>
          <cell r="CN10">
            <v>63</v>
          </cell>
          <cell r="CO10">
            <v>64</v>
          </cell>
          <cell r="CP10">
            <v>65</v>
          </cell>
          <cell r="CQ10">
            <v>62</v>
          </cell>
          <cell r="CR10">
            <v>63</v>
          </cell>
          <cell r="CS10">
            <v>64</v>
          </cell>
          <cell r="CT10">
            <v>65</v>
          </cell>
          <cell r="CU10">
            <v>62</v>
          </cell>
          <cell r="CV10">
            <v>63</v>
          </cell>
          <cell r="CW10">
            <v>64</v>
          </cell>
          <cell r="CX10">
            <v>65</v>
          </cell>
          <cell r="CY10">
            <v>70</v>
          </cell>
          <cell r="CZ10">
            <v>71</v>
          </cell>
          <cell r="DA10">
            <v>72</v>
          </cell>
          <cell r="DB10">
            <v>73</v>
          </cell>
          <cell r="DC10">
            <v>74</v>
          </cell>
          <cell r="DD10">
            <v>75</v>
          </cell>
          <cell r="DE10">
            <v>76</v>
          </cell>
          <cell r="DF10">
            <v>77</v>
          </cell>
          <cell r="DG10">
            <v>78</v>
          </cell>
          <cell r="DH10">
            <v>75</v>
          </cell>
          <cell r="DI10">
            <v>76</v>
          </cell>
          <cell r="DJ10">
            <v>77</v>
          </cell>
          <cell r="DK10">
            <v>78</v>
          </cell>
          <cell r="DL10">
            <v>75</v>
          </cell>
          <cell r="DM10">
            <v>76</v>
          </cell>
          <cell r="DN10">
            <v>77</v>
          </cell>
          <cell r="DO10">
            <v>78</v>
          </cell>
          <cell r="DP10">
            <v>75</v>
          </cell>
          <cell r="DQ10">
            <v>76</v>
          </cell>
          <cell r="DR10">
            <v>77</v>
          </cell>
          <cell r="DS10">
            <v>78</v>
          </cell>
          <cell r="DT10">
            <v>75</v>
          </cell>
          <cell r="DU10">
            <v>76</v>
          </cell>
          <cell r="DV10">
            <v>77</v>
          </cell>
          <cell r="DW10">
            <v>78</v>
          </cell>
          <cell r="DX10">
            <v>83</v>
          </cell>
          <cell r="DY10">
            <v>84</v>
          </cell>
          <cell r="DZ10">
            <v>85</v>
          </cell>
          <cell r="EA10">
            <v>86</v>
          </cell>
          <cell r="EB10">
            <v>87</v>
          </cell>
          <cell r="EC10">
            <v>88</v>
          </cell>
          <cell r="ED10">
            <v>89</v>
          </cell>
          <cell r="EE10">
            <v>90</v>
          </cell>
          <cell r="EF10">
            <v>91</v>
          </cell>
          <cell r="EG10">
            <v>88</v>
          </cell>
          <cell r="EH10">
            <v>89</v>
          </cell>
          <cell r="EI10">
            <v>90</v>
          </cell>
          <cell r="EJ10">
            <v>91</v>
          </cell>
          <cell r="EK10">
            <v>88</v>
          </cell>
          <cell r="EL10">
            <v>89</v>
          </cell>
          <cell r="EM10">
            <v>90</v>
          </cell>
          <cell r="EN10">
            <v>91</v>
          </cell>
          <cell r="EO10">
            <v>88</v>
          </cell>
          <cell r="EP10">
            <v>89</v>
          </cell>
          <cell r="EQ10">
            <v>90</v>
          </cell>
          <cell r="ER10">
            <v>91</v>
          </cell>
          <cell r="ES10">
            <v>92</v>
          </cell>
          <cell r="ET10">
            <v>93</v>
          </cell>
          <cell r="EU10">
            <v>94</v>
          </cell>
          <cell r="EV10">
            <v>95</v>
          </cell>
          <cell r="EW10">
            <v>83</v>
          </cell>
          <cell r="EX10">
            <v>84</v>
          </cell>
          <cell r="EY10">
            <v>85</v>
          </cell>
          <cell r="EZ10">
            <v>86</v>
          </cell>
          <cell r="FA10">
            <v>87</v>
          </cell>
          <cell r="FB10">
            <v>88</v>
          </cell>
          <cell r="FC10">
            <v>89</v>
          </cell>
          <cell r="FD10">
            <v>90</v>
          </cell>
          <cell r="FE10">
            <v>91</v>
          </cell>
          <cell r="FF10">
            <v>88</v>
          </cell>
          <cell r="FG10">
            <v>89</v>
          </cell>
          <cell r="FH10">
            <v>90</v>
          </cell>
          <cell r="FI10">
            <v>91</v>
          </cell>
          <cell r="FJ10">
            <v>88</v>
          </cell>
          <cell r="FK10">
            <v>89</v>
          </cell>
          <cell r="FL10">
            <v>90</v>
          </cell>
          <cell r="FM10">
            <v>91</v>
          </cell>
          <cell r="FN10">
            <v>88</v>
          </cell>
          <cell r="FO10">
            <v>89</v>
          </cell>
          <cell r="FP10">
            <v>90</v>
          </cell>
          <cell r="FQ10">
            <v>91</v>
          </cell>
          <cell r="FR10">
            <v>92</v>
          </cell>
          <cell r="FS10">
            <v>93</v>
          </cell>
          <cell r="FT10">
            <v>94</v>
          </cell>
          <cell r="FU10">
            <v>95</v>
          </cell>
          <cell r="FV10">
            <v>83</v>
          </cell>
          <cell r="FW10">
            <v>84</v>
          </cell>
          <cell r="FX10">
            <v>85</v>
          </cell>
          <cell r="FY10">
            <v>86</v>
          </cell>
          <cell r="FZ10">
            <v>87</v>
          </cell>
          <cell r="GA10">
            <v>88</v>
          </cell>
          <cell r="GB10">
            <v>89</v>
          </cell>
          <cell r="GC10">
            <v>90</v>
          </cell>
          <cell r="GD10">
            <v>91</v>
          </cell>
          <cell r="GE10">
            <v>88</v>
          </cell>
          <cell r="GF10">
            <v>89</v>
          </cell>
          <cell r="GG10">
            <v>90</v>
          </cell>
          <cell r="GH10">
            <v>91</v>
          </cell>
          <cell r="GI10">
            <v>88</v>
          </cell>
          <cell r="GJ10">
            <v>89</v>
          </cell>
          <cell r="GK10">
            <v>90</v>
          </cell>
          <cell r="GL10">
            <v>91</v>
          </cell>
          <cell r="GM10">
            <v>88</v>
          </cell>
          <cell r="GN10">
            <v>89</v>
          </cell>
          <cell r="GO10">
            <v>90</v>
          </cell>
          <cell r="GP10">
            <v>91</v>
          </cell>
          <cell r="GQ10">
            <v>92</v>
          </cell>
          <cell r="GR10">
            <v>93</v>
          </cell>
          <cell r="GS10">
            <v>94</v>
          </cell>
          <cell r="GT10">
            <v>95</v>
          </cell>
          <cell r="GU10">
            <v>92</v>
          </cell>
          <cell r="GV10">
            <v>93</v>
          </cell>
          <cell r="GW10">
            <v>94</v>
          </cell>
          <cell r="GX10">
            <v>95</v>
          </cell>
          <cell r="GY10">
            <v>96</v>
          </cell>
          <cell r="GZ10">
            <v>97</v>
          </cell>
          <cell r="HA10">
            <v>98</v>
          </cell>
          <cell r="HB10">
            <v>99</v>
          </cell>
          <cell r="HC10">
            <v>100</v>
          </cell>
          <cell r="HD10">
            <v>101</v>
          </cell>
          <cell r="HE10">
            <v>102</v>
          </cell>
          <cell r="HF10">
            <v>103</v>
          </cell>
          <cell r="HG10">
            <v>104</v>
          </cell>
          <cell r="HH10">
            <v>101</v>
          </cell>
          <cell r="HI10">
            <v>102</v>
          </cell>
          <cell r="HJ10">
            <v>103</v>
          </cell>
          <cell r="HK10">
            <v>104</v>
          </cell>
          <cell r="HL10">
            <v>101</v>
          </cell>
          <cell r="HM10">
            <v>102</v>
          </cell>
          <cell r="HN10">
            <v>103</v>
          </cell>
          <cell r="HO10">
            <v>104</v>
          </cell>
          <cell r="HP10">
            <v>101</v>
          </cell>
          <cell r="HQ10">
            <v>102</v>
          </cell>
          <cell r="HR10">
            <v>103</v>
          </cell>
          <cell r="HS10">
            <v>104</v>
          </cell>
          <cell r="HT10">
            <v>105</v>
          </cell>
          <cell r="HU10">
            <v>106</v>
          </cell>
          <cell r="HV10">
            <v>107</v>
          </cell>
          <cell r="HW10">
            <v>108</v>
          </cell>
          <cell r="HX10">
            <v>105</v>
          </cell>
          <cell r="HY10">
            <v>106</v>
          </cell>
          <cell r="HZ10">
            <v>107</v>
          </cell>
          <cell r="IA10">
            <v>108</v>
          </cell>
          <cell r="IB10">
            <v>96</v>
          </cell>
          <cell r="IC10">
            <v>109</v>
          </cell>
          <cell r="ID10">
            <v>110</v>
          </cell>
          <cell r="IE10">
            <v>111</v>
          </cell>
          <cell r="IF10">
            <v>112</v>
          </cell>
        </row>
        <row r="12">
          <cell r="A12">
            <v>40513</v>
          </cell>
          <cell r="B12" t="str">
            <v>Dec'10</v>
          </cell>
          <cell r="D12">
            <v>0</v>
          </cell>
          <cell r="E12">
            <v>0</v>
          </cell>
          <cell r="F12">
            <v>0</v>
          </cell>
          <cell r="G12">
            <v>0</v>
          </cell>
          <cell r="I12">
            <v>0</v>
          </cell>
          <cell r="J12">
            <v>0</v>
          </cell>
          <cell r="K12">
            <v>0</v>
          </cell>
          <cell r="M12">
            <v>0</v>
          </cell>
          <cell r="N12">
            <v>0</v>
          </cell>
          <cell r="O12">
            <v>0</v>
          </cell>
          <cell r="Q12">
            <v>0</v>
          </cell>
          <cell r="R12">
            <v>0</v>
          </cell>
          <cell r="S12">
            <v>0</v>
          </cell>
          <cell r="U12">
            <v>0</v>
          </cell>
          <cell r="V12">
            <v>0</v>
          </cell>
          <cell r="W12">
            <v>0</v>
          </cell>
          <cell r="Y12">
            <v>0</v>
          </cell>
          <cell r="Z12">
            <v>0</v>
          </cell>
          <cell r="AA12">
            <v>0</v>
          </cell>
          <cell r="AD12">
            <v>0</v>
          </cell>
          <cell r="AE12">
            <v>0</v>
          </cell>
          <cell r="AF12">
            <v>0</v>
          </cell>
          <cell r="AH12">
            <v>0</v>
          </cell>
          <cell r="AI12">
            <v>0</v>
          </cell>
          <cell r="AJ12">
            <v>0</v>
          </cell>
          <cell r="AL12">
            <v>0</v>
          </cell>
          <cell r="AM12">
            <v>0</v>
          </cell>
          <cell r="AN12">
            <v>0</v>
          </cell>
          <cell r="AP12">
            <v>0</v>
          </cell>
          <cell r="AQ12">
            <v>0</v>
          </cell>
          <cell r="AR12">
            <v>0</v>
          </cell>
          <cell r="AT12">
            <v>0</v>
          </cell>
          <cell r="AU12">
            <v>0</v>
          </cell>
          <cell r="AV12">
            <v>0</v>
          </cell>
          <cell r="AX12">
            <v>0</v>
          </cell>
          <cell r="AY12">
            <v>0</v>
          </cell>
          <cell r="AZ12">
            <v>0</v>
          </cell>
          <cell r="BC12">
            <v>0</v>
          </cell>
          <cell r="BD12">
            <v>0</v>
          </cell>
          <cell r="BE12">
            <v>0</v>
          </cell>
          <cell r="BG12">
            <v>0</v>
          </cell>
          <cell r="BH12">
            <v>0</v>
          </cell>
          <cell r="BI12">
            <v>0</v>
          </cell>
          <cell r="BK12">
            <v>0</v>
          </cell>
          <cell r="BL12">
            <v>0</v>
          </cell>
          <cell r="BM12">
            <v>0</v>
          </cell>
          <cell r="BO12">
            <v>0</v>
          </cell>
          <cell r="BP12">
            <v>0</v>
          </cell>
          <cell r="BQ12">
            <v>0</v>
          </cell>
          <cell r="BS12">
            <v>0</v>
          </cell>
          <cell r="BT12">
            <v>0</v>
          </cell>
          <cell r="BU12">
            <v>0</v>
          </cell>
          <cell r="BW12">
            <v>0</v>
          </cell>
          <cell r="BX12">
            <v>0</v>
          </cell>
          <cell r="BY12">
            <v>0</v>
          </cell>
          <cell r="CB12">
            <v>0</v>
          </cell>
          <cell r="CC12">
            <v>0</v>
          </cell>
          <cell r="CD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DA12">
            <v>0</v>
          </cell>
          <cell r="DB12">
            <v>0</v>
          </cell>
          <cell r="DC12">
            <v>0</v>
          </cell>
          <cell r="DE12">
            <v>0</v>
          </cell>
          <cell r="DF12">
            <v>0</v>
          </cell>
          <cell r="DG12">
            <v>0</v>
          </cell>
          <cell r="DI12">
            <v>0</v>
          </cell>
          <cell r="DJ12">
            <v>0</v>
          </cell>
          <cell r="DK12">
            <v>0</v>
          </cell>
          <cell r="DM12">
            <v>0</v>
          </cell>
          <cell r="DN12">
            <v>0</v>
          </cell>
          <cell r="DO12">
            <v>0</v>
          </cell>
          <cell r="DQ12">
            <v>0</v>
          </cell>
          <cell r="DR12">
            <v>0</v>
          </cell>
          <cell r="DS12">
            <v>0</v>
          </cell>
          <cell r="DU12">
            <v>0</v>
          </cell>
          <cell r="DV12">
            <v>0</v>
          </cell>
          <cell r="DW12">
            <v>0</v>
          </cell>
          <cell r="DZ12">
            <v>0</v>
          </cell>
          <cell r="EA12">
            <v>0</v>
          </cell>
          <cell r="EB12">
            <v>0</v>
          </cell>
          <cell r="ED12">
            <v>0</v>
          </cell>
          <cell r="EE12">
            <v>0</v>
          </cell>
          <cell r="EF12">
            <v>0</v>
          </cell>
          <cell r="EH12">
            <v>0</v>
          </cell>
          <cell r="EI12">
            <v>0</v>
          </cell>
          <cell r="EJ12">
            <v>0</v>
          </cell>
          <cell r="EL12">
            <v>0</v>
          </cell>
          <cell r="EM12">
            <v>0</v>
          </cell>
          <cell r="EN12">
            <v>0</v>
          </cell>
          <cell r="EP12">
            <v>0</v>
          </cell>
          <cell r="EQ12">
            <v>0</v>
          </cell>
          <cell r="ER12">
            <v>0</v>
          </cell>
          <cell r="ET12">
            <v>0</v>
          </cell>
          <cell r="EU12">
            <v>0</v>
          </cell>
          <cell r="EV12">
            <v>0</v>
          </cell>
          <cell r="EY12">
            <v>0</v>
          </cell>
          <cell r="EZ12">
            <v>0</v>
          </cell>
          <cell r="FA12">
            <v>0</v>
          </cell>
          <cell r="FC12">
            <v>0</v>
          </cell>
          <cell r="FD12">
            <v>0</v>
          </cell>
          <cell r="FE12">
            <v>0</v>
          </cell>
          <cell r="FG12">
            <v>0</v>
          </cell>
          <cell r="FH12">
            <v>0</v>
          </cell>
          <cell r="FI12">
            <v>0</v>
          </cell>
          <cell r="FK12">
            <v>0</v>
          </cell>
          <cell r="FL12">
            <v>0</v>
          </cell>
          <cell r="FM12">
            <v>0</v>
          </cell>
          <cell r="FO12">
            <v>0</v>
          </cell>
          <cell r="FP12">
            <v>0</v>
          </cell>
          <cell r="FQ12">
            <v>0</v>
          </cell>
          <cell r="FS12">
            <v>0</v>
          </cell>
          <cell r="FT12">
            <v>0</v>
          </cell>
          <cell r="FU12">
            <v>0</v>
          </cell>
          <cell r="FX12">
            <v>0</v>
          </cell>
          <cell r="FY12">
            <v>0</v>
          </cell>
          <cell r="FZ12">
            <v>0</v>
          </cell>
          <cell r="GB12">
            <v>0</v>
          </cell>
          <cell r="GC12">
            <v>0</v>
          </cell>
          <cell r="GD12">
            <v>0</v>
          </cell>
          <cell r="GF12">
            <v>0</v>
          </cell>
          <cell r="GG12">
            <v>0</v>
          </cell>
          <cell r="GH12">
            <v>0</v>
          </cell>
          <cell r="GJ12">
            <v>0</v>
          </cell>
          <cell r="GK12">
            <v>0</v>
          </cell>
          <cell r="GL12">
            <v>0</v>
          </cell>
          <cell r="GN12">
            <v>0</v>
          </cell>
          <cell r="GO12">
            <v>0</v>
          </cell>
          <cell r="GP12">
            <v>0</v>
          </cell>
          <cell r="GR12">
            <v>0</v>
          </cell>
          <cell r="GS12">
            <v>0</v>
          </cell>
          <cell r="GT12">
            <v>0</v>
          </cell>
          <cell r="GV12">
            <v>0</v>
          </cell>
          <cell r="GW12">
            <v>0</v>
          </cell>
          <cell r="GX12">
            <v>0</v>
          </cell>
          <cell r="HA12">
            <v>0</v>
          </cell>
          <cell r="HB12">
            <v>0</v>
          </cell>
          <cell r="HC12">
            <v>0</v>
          </cell>
          <cell r="HE12">
            <v>0</v>
          </cell>
          <cell r="HF12">
            <v>0</v>
          </cell>
          <cell r="HG12">
            <v>0</v>
          </cell>
          <cell r="HI12">
            <v>0</v>
          </cell>
          <cell r="HJ12">
            <v>0</v>
          </cell>
          <cell r="HK12">
            <v>0</v>
          </cell>
          <cell r="HM12">
            <v>0</v>
          </cell>
          <cell r="HN12">
            <v>0</v>
          </cell>
          <cell r="HO12">
            <v>0</v>
          </cell>
          <cell r="HQ12">
            <v>0</v>
          </cell>
          <cell r="HR12">
            <v>0</v>
          </cell>
          <cell r="HS12">
            <v>0</v>
          </cell>
          <cell r="HU12">
            <v>0</v>
          </cell>
          <cell r="HV12">
            <v>0</v>
          </cell>
          <cell r="HW12">
            <v>0</v>
          </cell>
          <cell r="HY12">
            <v>0</v>
          </cell>
          <cell r="HZ12">
            <v>0</v>
          </cell>
          <cell r="IA12">
            <v>0</v>
          </cell>
          <cell r="ID12">
            <v>0</v>
          </cell>
          <cell r="IE12">
            <v>0</v>
          </cell>
          <cell r="IF12">
            <v>0</v>
          </cell>
        </row>
        <row r="13">
          <cell r="A13">
            <v>40544</v>
          </cell>
          <cell r="B13" t="str">
            <v>Jan'11</v>
          </cell>
          <cell r="D13">
            <v>0</v>
          </cell>
          <cell r="E13">
            <v>0</v>
          </cell>
          <cell r="F13">
            <v>100</v>
          </cell>
          <cell r="G13">
            <v>100</v>
          </cell>
          <cell r="I13">
            <v>0</v>
          </cell>
          <cell r="J13">
            <v>0</v>
          </cell>
          <cell r="K13">
            <v>0</v>
          </cell>
          <cell r="L13">
            <v>0</v>
          </cell>
          <cell r="M13">
            <v>0</v>
          </cell>
          <cell r="N13">
            <v>36</v>
          </cell>
          <cell r="O13">
            <v>36</v>
          </cell>
          <cell r="P13">
            <v>0</v>
          </cell>
          <cell r="Q13">
            <v>0</v>
          </cell>
          <cell r="R13">
            <v>0</v>
          </cell>
          <cell r="S13">
            <v>0</v>
          </cell>
          <cell r="T13">
            <v>0</v>
          </cell>
          <cell r="U13">
            <v>0</v>
          </cell>
          <cell r="V13">
            <v>0</v>
          </cell>
          <cell r="W13">
            <v>0</v>
          </cell>
          <cell r="X13">
            <v>0</v>
          </cell>
          <cell r="Y13">
            <v>0</v>
          </cell>
          <cell r="Z13">
            <v>70</v>
          </cell>
          <cell r="AA13">
            <v>70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DA13">
            <v>0</v>
          </cell>
          <cell r="DB13">
            <v>0</v>
          </cell>
          <cell r="DC13">
            <v>0</v>
          </cell>
          <cell r="DE13">
            <v>0</v>
          </cell>
          <cell r="DF13">
            <v>0</v>
          </cell>
          <cell r="DG13">
            <v>0</v>
          </cell>
          <cell r="DI13">
            <v>0</v>
          </cell>
          <cell r="DJ13">
            <v>0</v>
          </cell>
          <cell r="DK13">
            <v>0</v>
          </cell>
          <cell r="DM13">
            <v>0</v>
          </cell>
          <cell r="DN13">
            <v>0</v>
          </cell>
          <cell r="DO13">
            <v>0</v>
          </cell>
          <cell r="DQ13">
            <v>0</v>
          </cell>
          <cell r="DR13">
            <v>0</v>
          </cell>
          <cell r="DS13">
            <v>0</v>
          </cell>
          <cell r="DU13">
            <v>0</v>
          </cell>
          <cell r="DV13">
            <v>0</v>
          </cell>
          <cell r="DW13">
            <v>0</v>
          </cell>
          <cell r="DZ13">
            <v>0</v>
          </cell>
          <cell r="EA13">
            <v>0</v>
          </cell>
          <cell r="EB13">
            <v>0</v>
          </cell>
          <cell r="ED13">
            <v>0</v>
          </cell>
          <cell r="EE13">
            <v>0</v>
          </cell>
          <cell r="EF13">
            <v>0</v>
          </cell>
          <cell r="EH13">
            <v>0</v>
          </cell>
          <cell r="EI13">
            <v>0</v>
          </cell>
          <cell r="EJ13">
            <v>0</v>
          </cell>
          <cell r="EL13">
            <v>0</v>
          </cell>
          <cell r="EM13">
            <v>0</v>
          </cell>
          <cell r="EN13">
            <v>0</v>
          </cell>
          <cell r="EP13">
            <v>0</v>
          </cell>
          <cell r="EQ13">
            <v>0</v>
          </cell>
          <cell r="ER13">
            <v>0</v>
          </cell>
          <cell r="ET13">
            <v>0</v>
          </cell>
          <cell r="EU13">
            <v>0</v>
          </cell>
          <cell r="EV13">
            <v>0</v>
          </cell>
          <cell r="EY13">
            <v>0</v>
          </cell>
          <cell r="EZ13">
            <v>0</v>
          </cell>
          <cell r="FA13">
            <v>0</v>
          </cell>
          <cell r="FC13">
            <v>0</v>
          </cell>
          <cell r="FD13">
            <v>0</v>
          </cell>
          <cell r="FE13">
            <v>0</v>
          </cell>
          <cell r="FG13">
            <v>0</v>
          </cell>
          <cell r="FH13">
            <v>0</v>
          </cell>
          <cell r="FI13">
            <v>0</v>
          </cell>
          <cell r="FK13">
            <v>0</v>
          </cell>
          <cell r="FL13">
            <v>0</v>
          </cell>
          <cell r="FM13">
            <v>0</v>
          </cell>
          <cell r="FO13">
            <v>0</v>
          </cell>
          <cell r="FP13">
            <v>0</v>
          </cell>
          <cell r="FQ13">
            <v>0</v>
          </cell>
          <cell r="FS13">
            <v>0</v>
          </cell>
          <cell r="FT13">
            <v>0</v>
          </cell>
          <cell r="FU13">
            <v>0</v>
          </cell>
          <cell r="FX13">
            <v>0</v>
          </cell>
          <cell r="FY13">
            <v>0</v>
          </cell>
          <cell r="FZ13">
            <v>0</v>
          </cell>
          <cell r="GB13">
            <v>0</v>
          </cell>
          <cell r="GC13">
            <v>0</v>
          </cell>
          <cell r="GD13">
            <v>0</v>
          </cell>
          <cell r="GF13">
            <v>0</v>
          </cell>
          <cell r="GG13">
            <v>0</v>
          </cell>
          <cell r="GH13">
            <v>0</v>
          </cell>
          <cell r="GJ13">
            <v>0</v>
          </cell>
          <cell r="GK13">
            <v>0</v>
          </cell>
          <cell r="GL13">
            <v>0</v>
          </cell>
          <cell r="GN13">
            <v>0</v>
          </cell>
          <cell r="GO13">
            <v>0</v>
          </cell>
          <cell r="GP13">
            <v>0</v>
          </cell>
          <cell r="GR13">
            <v>0</v>
          </cell>
          <cell r="GS13">
            <v>0</v>
          </cell>
          <cell r="GT13">
            <v>0</v>
          </cell>
          <cell r="GU13">
            <v>0</v>
          </cell>
          <cell r="GV13">
            <v>0</v>
          </cell>
          <cell r="GW13">
            <v>0</v>
          </cell>
          <cell r="GX13">
            <v>0</v>
          </cell>
          <cell r="GZ13">
            <v>0</v>
          </cell>
          <cell r="HA13">
            <v>0</v>
          </cell>
          <cell r="HB13">
            <v>0</v>
          </cell>
          <cell r="HC13">
            <v>0</v>
          </cell>
          <cell r="HD13">
            <v>0</v>
          </cell>
          <cell r="HE13">
            <v>0</v>
          </cell>
          <cell r="HF13">
            <v>0</v>
          </cell>
          <cell r="HG13">
            <v>0</v>
          </cell>
          <cell r="HH13">
            <v>0</v>
          </cell>
          <cell r="HI13">
            <v>0</v>
          </cell>
          <cell r="HJ13">
            <v>0</v>
          </cell>
          <cell r="HK13">
            <v>0</v>
          </cell>
          <cell r="HL13">
            <v>0</v>
          </cell>
          <cell r="HM13">
            <v>0</v>
          </cell>
          <cell r="HN13">
            <v>0</v>
          </cell>
          <cell r="HO13">
            <v>0</v>
          </cell>
          <cell r="HP13">
            <v>0</v>
          </cell>
          <cell r="HQ13">
            <v>0</v>
          </cell>
          <cell r="HR13">
            <v>0</v>
          </cell>
          <cell r="HS13">
            <v>0</v>
          </cell>
          <cell r="HT13">
            <v>0</v>
          </cell>
          <cell r="HU13">
            <v>0</v>
          </cell>
          <cell r="HV13">
            <v>0</v>
          </cell>
          <cell r="HW13">
            <v>0</v>
          </cell>
          <cell r="HX13">
            <v>0</v>
          </cell>
          <cell r="HY13">
            <v>0</v>
          </cell>
          <cell r="HZ13">
            <v>0</v>
          </cell>
          <cell r="IA13">
            <v>0</v>
          </cell>
          <cell r="ID13">
            <v>0</v>
          </cell>
          <cell r="IE13">
            <v>0</v>
          </cell>
          <cell r="IF13">
            <v>0</v>
          </cell>
        </row>
        <row r="14">
          <cell r="A14">
            <v>40575</v>
          </cell>
          <cell r="B14" t="str">
            <v>Feb'11</v>
          </cell>
          <cell r="D14">
            <v>3611.05</v>
          </cell>
          <cell r="E14">
            <v>3611.05</v>
          </cell>
          <cell r="F14">
            <v>4575</v>
          </cell>
          <cell r="G14">
            <v>4675</v>
          </cell>
          <cell r="H14">
            <v>0</v>
          </cell>
          <cell r="I14">
            <v>0</v>
          </cell>
          <cell r="J14">
            <v>0</v>
          </cell>
          <cell r="K14">
            <v>0</v>
          </cell>
          <cell r="L14">
            <v>76.5</v>
          </cell>
          <cell r="M14">
            <v>76.5</v>
          </cell>
          <cell r="N14">
            <v>108</v>
          </cell>
          <cell r="O14">
            <v>144</v>
          </cell>
          <cell r="P14">
            <v>1039.0999999999999</v>
          </cell>
          <cell r="Q14">
            <v>1039.0999999999999</v>
          </cell>
          <cell r="R14">
            <v>590.5</v>
          </cell>
          <cell r="S14">
            <v>590.5</v>
          </cell>
          <cell r="T14">
            <v>103.9</v>
          </cell>
          <cell r="U14">
            <v>103.9</v>
          </cell>
          <cell r="V14">
            <v>78.7</v>
          </cell>
          <cell r="W14">
            <v>78.7</v>
          </cell>
          <cell r="X14">
            <v>2058.0500000000002</v>
          </cell>
          <cell r="Y14">
            <v>2058.0500000000002</v>
          </cell>
          <cell r="Z14">
            <v>580</v>
          </cell>
          <cell r="AA14">
            <v>650</v>
          </cell>
          <cell r="AC14">
            <v>756.98333333333255</v>
          </cell>
          <cell r="AD14">
            <v>756.98333333333255</v>
          </cell>
          <cell r="AE14">
            <v>0</v>
          </cell>
          <cell r="AF14">
            <v>0</v>
          </cell>
          <cell r="AG14">
            <v>0</v>
          </cell>
          <cell r="AH14">
            <v>0</v>
          </cell>
          <cell r="AI14">
            <v>0</v>
          </cell>
          <cell r="AJ14">
            <v>0</v>
          </cell>
          <cell r="AK14">
            <v>13.166666666666654</v>
          </cell>
          <cell r="AL14">
            <v>13.166666666666654</v>
          </cell>
          <cell r="AM14">
            <v>0</v>
          </cell>
          <cell r="AN14">
            <v>0</v>
          </cell>
          <cell r="AO14">
            <v>135.61666666666653</v>
          </cell>
          <cell r="AP14">
            <v>135.61666666666653</v>
          </cell>
          <cell r="AQ14">
            <v>0</v>
          </cell>
          <cell r="AR14">
            <v>0</v>
          </cell>
          <cell r="AS14">
            <v>5.7166666666666606</v>
          </cell>
          <cell r="AT14">
            <v>5.7166666666666606</v>
          </cell>
          <cell r="AU14">
            <v>0</v>
          </cell>
          <cell r="AV14">
            <v>0</v>
          </cell>
          <cell r="AW14">
            <v>677.44999999999925</v>
          </cell>
          <cell r="AX14">
            <v>677.44999999999925</v>
          </cell>
          <cell r="AY14">
            <v>0</v>
          </cell>
          <cell r="AZ14">
            <v>0</v>
          </cell>
          <cell r="BB14">
            <v>205.59</v>
          </cell>
          <cell r="BC14">
            <v>205.59</v>
          </cell>
          <cell r="BD14">
            <v>0</v>
          </cell>
          <cell r="BE14">
            <v>0</v>
          </cell>
          <cell r="BF14">
            <v>0</v>
          </cell>
          <cell r="BG14">
            <v>0</v>
          </cell>
          <cell r="BH14">
            <v>0</v>
          </cell>
          <cell r="BI14">
            <v>0</v>
          </cell>
          <cell r="BJ14">
            <v>7.92</v>
          </cell>
          <cell r="BK14">
            <v>7.92</v>
          </cell>
          <cell r="BL14">
            <v>0</v>
          </cell>
          <cell r="BM14">
            <v>0</v>
          </cell>
          <cell r="BN14">
            <v>38.988</v>
          </cell>
          <cell r="BO14">
            <v>38.988</v>
          </cell>
          <cell r="BP14">
            <v>0</v>
          </cell>
          <cell r="BQ14">
            <v>0</v>
          </cell>
          <cell r="BR14">
            <v>2.8380000000000001</v>
          </cell>
          <cell r="BS14">
            <v>2.8380000000000001</v>
          </cell>
          <cell r="BT14">
            <v>0</v>
          </cell>
          <cell r="BU14">
            <v>0</v>
          </cell>
          <cell r="BV14">
            <v>210.44200000000001</v>
          </cell>
          <cell r="BW14">
            <v>210.44200000000001</v>
          </cell>
          <cell r="BX14">
            <v>0</v>
          </cell>
          <cell r="BY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Z14">
            <v>27733.333333333307</v>
          </cell>
          <cell r="DA14">
            <v>27733.333333333307</v>
          </cell>
          <cell r="DB14">
            <v>0</v>
          </cell>
          <cell r="DC14">
            <v>0</v>
          </cell>
          <cell r="DD14">
            <v>0</v>
          </cell>
          <cell r="DE14">
            <v>0</v>
          </cell>
          <cell r="DF14">
            <v>0</v>
          </cell>
          <cell r="DG14">
            <v>0</v>
          </cell>
          <cell r="DH14">
            <v>83.333333333333243</v>
          </cell>
          <cell r="DI14">
            <v>83.333333333333243</v>
          </cell>
          <cell r="DJ14">
            <v>0</v>
          </cell>
          <cell r="DK14">
            <v>0</v>
          </cell>
          <cell r="DL14">
            <v>4.1666666666666625</v>
          </cell>
          <cell r="DM14">
            <v>4.1666666666666625</v>
          </cell>
          <cell r="DN14">
            <v>0</v>
          </cell>
          <cell r="DO14">
            <v>0</v>
          </cell>
          <cell r="DP14">
            <v>166.66666666666649</v>
          </cell>
          <cell r="DQ14">
            <v>166.66666666666649</v>
          </cell>
          <cell r="DR14">
            <v>0</v>
          </cell>
          <cell r="DS14">
            <v>0</v>
          </cell>
          <cell r="DT14">
            <v>0</v>
          </cell>
          <cell r="DU14">
            <v>0</v>
          </cell>
          <cell r="DV14">
            <v>0</v>
          </cell>
          <cell r="DW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v>
          </cell>
          <cell r="FQ14">
            <v>0</v>
          </cell>
          <cell r="FR14">
            <v>0</v>
          </cell>
          <cell r="FS14">
            <v>0</v>
          </cell>
          <cell r="FT14">
            <v>0</v>
          </cell>
          <cell r="FU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L14">
            <v>0</v>
          </cell>
          <cell r="GM14">
            <v>0</v>
          </cell>
          <cell r="GN14">
            <v>0</v>
          </cell>
          <cell r="GO14">
            <v>0</v>
          </cell>
          <cell r="GP14">
            <v>0</v>
          </cell>
          <cell r="GQ14">
            <v>0</v>
          </cell>
          <cell r="GR14">
            <v>0</v>
          </cell>
          <cell r="GS14">
            <v>0</v>
          </cell>
          <cell r="GT14">
            <v>0</v>
          </cell>
          <cell r="GU14">
            <v>1367272.7007304539</v>
          </cell>
          <cell r="GV14">
            <v>1367272.7007304539</v>
          </cell>
          <cell r="GW14">
            <v>0</v>
          </cell>
          <cell r="GX14">
            <v>0</v>
          </cell>
          <cell r="GZ14">
            <v>637.79999999999939</v>
          </cell>
          <cell r="HA14">
            <v>637.79999999999939</v>
          </cell>
          <cell r="HB14">
            <v>0</v>
          </cell>
          <cell r="HC14">
            <v>0</v>
          </cell>
          <cell r="HD14">
            <v>0</v>
          </cell>
          <cell r="HE14">
            <v>0</v>
          </cell>
          <cell r="HF14">
            <v>0</v>
          </cell>
          <cell r="HG14">
            <v>0</v>
          </cell>
          <cell r="HH14">
            <v>265.28333333333308</v>
          </cell>
          <cell r="HI14">
            <v>265.28333333333308</v>
          </cell>
          <cell r="HJ14">
            <v>0</v>
          </cell>
          <cell r="HK14">
            <v>0</v>
          </cell>
          <cell r="HL14">
            <v>800.21666666666579</v>
          </cell>
          <cell r="HM14">
            <v>800.21666666666579</v>
          </cell>
          <cell r="HN14">
            <v>0</v>
          </cell>
          <cell r="HO14">
            <v>0</v>
          </cell>
          <cell r="HP14">
            <v>41.083333333333293</v>
          </cell>
          <cell r="HQ14">
            <v>41.083333333333293</v>
          </cell>
          <cell r="HR14">
            <v>0</v>
          </cell>
          <cell r="HS14">
            <v>0</v>
          </cell>
          <cell r="HT14">
            <v>408.76666666666625</v>
          </cell>
          <cell r="HU14">
            <v>408.76666666666625</v>
          </cell>
          <cell r="HV14">
            <v>0</v>
          </cell>
          <cell r="HW14">
            <v>0</v>
          </cell>
          <cell r="HX14">
            <v>1178008.8860406906</v>
          </cell>
          <cell r="HY14">
            <v>1178008.8860406906</v>
          </cell>
          <cell r="HZ14">
            <v>0</v>
          </cell>
          <cell r="IA14">
            <v>0</v>
          </cell>
          <cell r="ID14">
            <v>0</v>
          </cell>
          <cell r="IE14">
            <v>0</v>
          </cell>
          <cell r="IF14">
            <v>0</v>
          </cell>
        </row>
        <row r="15">
          <cell r="A15">
            <v>40603</v>
          </cell>
          <cell r="B15" t="str">
            <v>Mar'11</v>
          </cell>
          <cell r="D15">
            <v>10833.15</v>
          </cell>
          <cell r="E15">
            <v>14444.2</v>
          </cell>
          <cell r="F15">
            <v>0</v>
          </cell>
          <cell r="G15">
            <v>4675</v>
          </cell>
          <cell r="H15">
            <v>2495.5500000000002</v>
          </cell>
          <cell r="I15">
            <v>2495.5500000000002</v>
          </cell>
          <cell r="J15">
            <v>0</v>
          </cell>
          <cell r="K15">
            <v>0</v>
          </cell>
          <cell r="L15">
            <v>229.5</v>
          </cell>
          <cell r="M15">
            <v>306</v>
          </cell>
          <cell r="N15">
            <v>0</v>
          </cell>
          <cell r="O15">
            <v>144</v>
          </cell>
          <cell r="P15">
            <v>3117.3</v>
          </cell>
          <cell r="Q15">
            <v>4156.3999999999996</v>
          </cell>
          <cell r="R15">
            <v>0</v>
          </cell>
          <cell r="S15">
            <v>590.5</v>
          </cell>
          <cell r="T15">
            <v>311.7</v>
          </cell>
          <cell r="U15">
            <v>415.6</v>
          </cell>
          <cell r="V15">
            <v>0</v>
          </cell>
          <cell r="W15">
            <v>78.7</v>
          </cell>
          <cell r="X15">
            <v>6174.15</v>
          </cell>
          <cell r="Y15">
            <v>8232.2000000000007</v>
          </cell>
          <cell r="Z15">
            <v>0</v>
          </cell>
          <cell r="AA15">
            <v>650</v>
          </cell>
          <cell r="AC15">
            <v>4541.8999999999996</v>
          </cell>
          <cell r="AD15">
            <v>5298.8833333333323</v>
          </cell>
          <cell r="AE15">
            <v>0</v>
          </cell>
          <cell r="AF15">
            <v>0</v>
          </cell>
          <cell r="AG15">
            <v>620.94999999999936</v>
          </cell>
          <cell r="AH15">
            <v>620.94999999999936</v>
          </cell>
          <cell r="AI15">
            <v>0</v>
          </cell>
          <cell r="AJ15">
            <v>0</v>
          </cell>
          <cell r="AK15">
            <v>79</v>
          </cell>
          <cell r="AL15">
            <v>92.166666666666657</v>
          </cell>
          <cell r="AM15">
            <v>0</v>
          </cell>
          <cell r="AN15">
            <v>0</v>
          </cell>
          <cell r="AO15">
            <v>813.7</v>
          </cell>
          <cell r="AP15">
            <v>949.31666666666661</v>
          </cell>
          <cell r="AQ15">
            <v>0</v>
          </cell>
          <cell r="AR15">
            <v>0</v>
          </cell>
          <cell r="AS15">
            <v>34.299999999999997</v>
          </cell>
          <cell r="AT15">
            <v>40.016666666666659</v>
          </cell>
          <cell r="AU15">
            <v>0</v>
          </cell>
          <cell r="AV15">
            <v>0</v>
          </cell>
          <cell r="AW15">
            <v>4064.7</v>
          </cell>
          <cell r="AX15">
            <v>4742.1499999999987</v>
          </cell>
          <cell r="AY15">
            <v>0</v>
          </cell>
          <cell r="AZ15">
            <v>0</v>
          </cell>
          <cell r="BB15">
            <v>2569.875</v>
          </cell>
          <cell r="BC15">
            <v>2775.4650000000001</v>
          </cell>
          <cell r="BD15">
            <v>0</v>
          </cell>
          <cell r="BE15">
            <v>0</v>
          </cell>
          <cell r="BF15">
            <v>85.994</v>
          </cell>
          <cell r="BG15">
            <v>85.994</v>
          </cell>
          <cell r="BH15">
            <v>0</v>
          </cell>
          <cell r="BI15">
            <v>0</v>
          </cell>
          <cell r="BJ15">
            <v>99</v>
          </cell>
          <cell r="BK15">
            <v>106.92</v>
          </cell>
          <cell r="BL15">
            <v>0</v>
          </cell>
          <cell r="BM15">
            <v>0</v>
          </cell>
          <cell r="BN15">
            <v>487.35</v>
          </cell>
          <cell r="BO15">
            <v>526.33799999999997</v>
          </cell>
          <cell r="BP15">
            <v>0</v>
          </cell>
          <cell r="BQ15">
            <v>0</v>
          </cell>
          <cell r="BR15">
            <v>35.475000000000001</v>
          </cell>
          <cell r="BS15">
            <v>38.313000000000002</v>
          </cell>
          <cell r="BT15">
            <v>0</v>
          </cell>
          <cell r="BU15">
            <v>0</v>
          </cell>
          <cell r="BV15">
            <v>2630.5250000000001</v>
          </cell>
          <cell r="BW15">
            <v>2840.9670000000001</v>
          </cell>
          <cell r="BX15">
            <v>0</v>
          </cell>
          <cell r="BY15">
            <v>0</v>
          </cell>
          <cell r="CA15">
            <v>4988.34</v>
          </cell>
          <cell r="CB15">
            <v>4988.34</v>
          </cell>
          <cell r="CC15">
            <v>0</v>
          </cell>
          <cell r="CD15">
            <v>0</v>
          </cell>
          <cell r="CE15">
            <v>0</v>
          </cell>
          <cell r="CF15">
            <v>0</v>
          </cell>
          <cell r="CG15">
            <v>0</v>
          </cell>
          <cell r="CH15">
            <v>0</v>
          </cell>
          <cell r="CI15">
            <v>45.56</v>
          </cell>
          <cell r="CJ15">
            <v>45.56</v>
          </cell>
          <cell r="CK15">
            <v>0</v>
          </cell>
          <cell r="CL15">
            <v>0</v>
          </cell>
          <cell r="CM15">
            <v>628.12</v>
          </cell>
          <cell r="CN15">
            <v>628.12</v>
          </cell>
          <cell r="CO15">
            <v>0</v>
          </cell>
          <cell r="CP15">
            <v>0</v>
          </cell>
          <cell r="CQ15">
            <v>45.18</v>
          </cell>
          <cell r="CR15">
            <v>45.18</v>
          </cell>
          <cell r="CS15">
            <v>0</v>
          </cell>
          <cell r="CT15">
            <v>0</v>
          </cell>
          <cell r="CU15">
            <v>875.3</v>
          </cell>
          <cell r="CV15">
            <v>875.3</v>
          </cell>
          <cell r="CW15">
            <v>0</v>
          </cell>
          <cell r="CX15">
            <v>0</v>
          </cell>
          <cell r="CZ15">
            <v>166400</v>
          </cell>
          <cell r="DA15">
            <v>194133.33333333331</v>
          </cell>
          <cell r="DB15">
            <v>0</v>
          </cell>
          <cell r="DC15">
            <v>0</v>
          </cell>
          <cell r="DD15">
            <v>16166.666666666652</v>
          </cell>
          <cell r="DE15">
            <v>16166.666666666652</v>
          </cell>
          <cell r="DF15">
            <v>0</v>
          </cell>
          <cell r="DG15">
            <v>0</v>
          </cell>
          <cell r="DH15">
            <v>500</v>
          </cell>
          <cell r="DI15">
            <v>583.33333333333326</v>
          </cell>
          <cell r="DJ15">
            <v>0</v>
          </cell>
          <cell r="DK15">
            <v>0</v>
          </cell>
          <cell r="DL15">
            <v>25</v>
          </cell>
          <cell r="DM15">
            <v>29.166666666666664</v>
          </cell>
          <cell r="DN15">
            <v>0</v>
          </cell>
          <cell r="DO15">
            <v>0</v>
          </cell>
          <cell r="DP15">
            <v>1000</v>
          </cell>
          <cell r="DQ15">
            <v>1166.6666666666665</v>
          </cell>
          <cell r="DR15">
            <v>0</v>
          </cell>
          <cell r="DS15">
            <v>0</v>
          </cell>
          <cell r="DT15">
            <v>20476.04</v>
          </cell>
          <cell r="DU15">
            <v>20476.04</v>
          </cell>
          <cell r="DV15">
            <v>0</v>
          </cell>
          <cell r="DW15">
            <v>0</v>
          </cell>
          <cell r="DY15">
            <v>3449.9999999999964</v>
          </cell>
          <cell r="DZ15">
            <v>3449.9999999999964</v>
          </cell>
          <cell r="EA15">
            <v>0</v>
          </cell>
          <cell r="EB15">
            <v>0</v>
          </cell>
          <cell r="EC15">
            <v>0</v>
          </cell>
          <cell r="ED15">
            <v>0</v>
          </cell>
          <cell r="EE15">
            <v>0</v>
          </cell>
          <cell r="EF15">
            <v>0</v>
          </cell>
          <cell r="EG15">
            <v>9.9999999999999893</v>
          </cell>
          <cell r="EH15">
            <v>9.9999999999999893</v>
          </cell>
          <cell r="EI15">
            <v>0</v>
          </cell>
          <cell r="EJ15">
            <v>0</v>
          </cell>
          <cell r="EK15">
            <v>749.99999999999932</v>
          </cell>
          <cell r="EL15">
            <v>749.99999999999932</v>
          </cell>
          <cell r="EM15">
            <v>0</v>
          </cell>
          <cell r="EN15">
            <v>0</v>
          </cell>
          <cell r="EO15">
            <v>74.999999999999929</v>
          </cell>
          <cell r="EP15">
            <v>74.999999999999929</v>
          </cell>
          <cell r="EQ15">
            <v>0</v>
          </cell>
          <cell r="ER15">
            <v>0</v>
          </cell>
          <cell r="ES15">
            <v>2999.9999999999973</v>
          </cell>
          <cell r="ET15">
            <v>2999.9999999999973</v>
          </cell>
          <cell r="EU15">
            <v>0</v>
          </cell>
          <cell r="EV15">
            <v>0</v>
          </cell>
          <cell r="EX15">
            <v>19949.733333333315</v>
          </cell>
          <cell r="EY15">
            <v>19949.733333333315</v>
          </cell>
          <cell r="EZ15">
            <v>0</v>
          </cell>
          <cell r="FA15">
            <v>0</v>
          </cell>
          <cell r="FB15">
            <v>0</v>
          </cell>
          <cell r="FC15">
            <v>0</v>
          </cell>
          <cell r="FD15">
            <v>0</v>
          </cell>
          <cell r="FE15">
            <v>0</v>
          </cell>
          <cell r="FF15">
            <v>154.76666666666651</v>
          </cell>
          <cell r="FG15">
            <v>154.76666666666651</v>
          </cell>
          <cell r="FH15">
            <v>0</v>
          </cell>
          <cell r="FI15">
            <v>0</v>
          </cell>
          <cell r="FJ15">
            <v>1445.0333333333319</v>
          </cell>
          <cell r="FK15">
            <v>1445.0333333333319</v>
          </cell>
          <cell r="FL15">
            <v>0</v>
          </cell>
          <cell r="FM15">
            <v>0</v>
          </cell>
          <cell r="FN15">
            <v>100.46666666666657</v>
          </cell>
          <cell r="FO15">
            <v>100.46666666666657</v>
          </cell>
          <cell r="FP15">
            <v>0</v>
          </cell>
          <cell r="FQ15">
            <v>0</v>
          </cell>
          <cell r="FR15">
            <v>6258.1999999999944</v>
          </cell>
          <cell r="FS15">
            <v>6258.1999999999944</v>
          </cell>
          <cell r="FT15">
            <v>0</v>
          </cell>
          <cell r="FU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L15">
            <v>0</v>
          </cell>
          <cell r="GM15">
            <v>0</v>
          </cell>
          <cell r="GN15">
            <v>0</v>
          </cell>
          <cell r="GO15">
            <v>0</v>
          </cell>
          <cell r="GP15">
            <v>0</v>
          </cell>
          <cell r="GQ15">
            <v>0</v>
          </cell>
          <cell r="GR15">
            <v>0</v>
          </cell>
          <cell r="GS15">
            <v>0</v>
          </cell>
          <cell r="GT15">
            <v>0</v>
          </cell>
          <cell r="GU15">
            <v>8977419.1789118331</v>
          </cell>
          <cell r="GV15">
            <v>10344691.879642287</v>
          </cell>
          <cell r="GW15">
            <v>0</v>
          </cell>
          <cell r="GX15">
            <v>0</v>
          </cell>
          <cell r="GZ15">
            <v>3826.8</v>
          </cell>
          <cell r="HA15">
            <v>4464.5999999999995</v>
          </cell>
          <cell r="HB15">
            <v>0</v>
          </cell>
          <cell r="HC15">
            <v>0</v>
          </cell>
          <cell r="HD15">
            <v>650.33333333333269</v>
          </cell>
          <cell r="HE15">
            <v>650.33333333333269</v>
          </cell>
          <cell r="HF15">
            <v>0</v>
          </cell>
          <cell r="HG15">
            <v>0</v>
          </cell>
          <cell r="HH15">
            <v>1591.7</v>
          </cell>
          <cell r="HI15">
            <v>1856.9833333333331</v>
          </cell>
          <cell r="HJ15">
            <v>0</v>
          </cell>
          <cell r="HK15">
            <v>0</v>
          </cell>
          <cell r="HL15">
            <v>4801.3</v>
          </cell>
          <cell r="HM15">
            <v>5601.5166666666664</v>
          </cell>
          <cell r="HN15">
            <v>0</v>
          </cell>
          <cell r="HO15">
            <v>0</v>
          </cell>
          <cell r="HP15">
            <v>246.5</v>
          </cell>
          <cell r="HQ15">
            <v>287.58333333333331</v>
          </cell>
          <cell r="HR15">
            <v>0</v>
          </cell>
          <cell r="HS15">
            <v>0</v>
          </cell>
          <cell r="HT15">
            <v>2452.6</v>
          </cell>
          <cell r="HU15">
            <v>2861.3666666666663</v>
          </cell>
          <cell r="HV15">
            <v>0</v>
          </cell>
          <cell r="HW15">
            <v>0</v>
          </cell>
          <cell r="HX15">
            <v>7073788.8800772829</v>
          </cell>
          <cell r="HY15">
            <v>8251797.7661179733</v>
          </cell>
          <cell r="HZ15">
            <v>0</v>
          </cell>
          <cell r="IA15">
            <v>0</v>
          </cell>
          <cell r="ID15">
            <v>0</v>
          </cell>
          <cell r="IE15">
            <v>0</v>
          </cell>
          <cell r="IF15">
            <v>0</v>
          </cell>
        </row>
        <row r="16">
          <cell r="A16">
            <v>40634</v>
          </cell>
          <cell r="B16" t="str">
            <v>Apr'11</v>
          </cell>
          <cell r="D16">
            <v>12133.128000000001</v>
          </cell>
          <cell r="E16">
            <v>26577.328000000001</v>
          </cell>
          <cell r="F16">
            <v>0</v>
          </cell>
          <cell r="G16">
            <v>4675</v>
          </cell>
          <cell r="H16">
            <v>7486.65</v>
          </cell>
          <cell r="I16">
            <v>9982.2000000000007</v>
          </cell>
          <cell r="J16">
            <v>0</v>
          </cell>
          <cell r="K16">
            <v>0</v>
          </cell>
          <cell r="L16">
            <v>257.04000000000002</v>
          </cell>
          <cell r="M16">
            <v>563.04</v>
          </cell>
          <cell r="N16">
            <v>0</v>
          </cell>
          <cell r="O16">
            <v>144</v>
          </cell>
          <cell r="P16">
            <v>3491.3760000000002</v>
          </cell>
          <cell r="Q16">
            <v>7647.7759999999998</v>
          </cell>
          <cell r="R16">
            <v>0</v>
          </cell>
          <cell r="S16">
            <v>590.5</v>
          </cell>
          <cell r="T16">
            <v>349.10400000000004</v>
          </cell>
          <cell r="U16">
            <v>764.70400000000006</v>
          </cell>
          <cell r="V16">
            <v>0</v>
          </cell>
          <cell r="W16">
            <v>78.7</v>
          </cell>
          <cell r="X16">
            <v>6915.0480000000007</v>
          </cell>
          <cell r="Y16">
            <v>15147.248000000001</v>
          </cell>
          <cell r="Z16">
            <v>0</v>
          </cell>
          <cell r="AA16">
            <v>650</v>
          </cell>
          <cell r="AC16">
            <v>5041.509</v>
          </cell>
          <cell r="AD16">
            <v>10340.392333333333</v>
          </cell>
          <cell r="AE16">
            <v>0</v>
          </cell>
          <cell r="AF16">
            <v>0</v>
          </cell>
          <cell r="AG16">
            <v>3725.7</v>
          </cell>
          <cell r="AH16">
            <v>4346.6499999999996</v>
          </cell>
          <cell r="AI16">
            <v>0</v>
          </cell>
          <cell r="AJ16">
            <v>0</v>
          </cell>
          <cell r="AK16">
            <v>87.69</v>
          </cell>
          <cell r="AL16">
            <v>179.85666666666665</v>
          </cell>
          <cell r="AM16">
            <v>0</v>
          </cell>
          <cell r="AN16">
            <v>0</v>
          </cell>
          <cell r="AO16">
            <v>903.20699999999999</v>
          </cell>
          <cell r="AP16">
            <v>1852.5236666666665</v>
          </cell>
          <cell r="AQ16">
            <v>0</v>
          </cell>
          <cell r="AR16">
            <v>0</v>
          </cell>
          <cell r="AS16">
            <v>38.073</v>
          </cell>
          <cell r="AT16">
            <v>78.089666666666659</v>
          </cell>
          <cell r="AU16">
            <v>0</v>
          </cell>
          <cell r="AV16">
            <v>0</v>
          </cell>
          <cell r="AW16">
            <v>4511.817</v>
          </cell>
          <cell r="AX16">
            <v>9253.9669999999987</v>
          </cell>
          <cell r="AY16">
            <v>0</v>
          </cell>
          <cell r="AZ16">
            <v>0</v>
          </cell>
          <cell r="BB16">
            <v>10279.5</v>
          </cell>
          <cell r="BC16">
            <v>13054.965</v>
          </cell>
          <cell r="BD16">
            <v>0</v>
          </cell>
          <cell r="BE16">
            <v>0</v>
          </cell>
          <cell r="BF16">
            <v>1074.925</v>
          </cell>
          <cell r="BG16">
            <v>1160.9189999999999</v>
          </cell>
          <cell r="BH16">
            <v>0</v>
          </cell>
          <cell r="BI16">
            <v>0</v>
          </cell>
          <cell r="BJ16">
            <v>396</v>
          </cell>
          <cell r="BK16">
            <v>502.92</v>
          </cell>
          <cell r="BL16">
            <v>0</v>
          </cell>
          <cell r="BM16">
            <v>0</v>
          </cell>
          <cell r="BN16">
            <v>1949.4</v>
          </cell>
          <cell r="BO16">
            <v>2475.7380000000003</v>
          </cell>
          <cell r="BP16">
            <v>0</v>
          </cell>
          <cell r="BQ16">
            <v>0</v>
          </cell>
          <cell r="BR16">
            <v>141.9</v>
          </cell>
          <cell r="BS16">
            <v>180.21300000000002</v>
          </cell>
          <cell r="BT16">
            <v>0</v>
          </cell>
          <cell r="BU16">
            <v>0</v>
          </cell>
          <cell r="BV16">
            <v>10522.1</v>
          </cell>
          <cell r="BW16">
            <v>13363.067000000001</v>
          </cell>
          <cell r="BX16">
            <v>0</v>
          </cell>
          <cell r="BY16">
            <v>0</v>
          </cell>
          <cell r="CA16">
            <v>12470.85</v>
          </cell>
          <cell r="CB16">
            <v>17459.190000000002</v>
          </cell>
          <cell r="CC16">
            <v>0</v>
          </cell>
          <cell r="CD16">
            <v>0</v>
          </cell>
          <cell r="CE16">
            <v>844.94</v>
          </cell>
          <cell r="CF16">
            <v>844.94</v>
          </cell>
          <cell r="CG16">
            <v>0</v>
          </cell>
          <cell r="CH16">
            <v>0</v>
          </cell>
          <cell r="CI16">
            <v>113.9</v>
          </cell>
          <cell r="CJ16">
            <v>159.46</v>
          </cell>
          <cell r="CK16">
            <v>0</v>
          </cell>
          <cell r="CL16">
            <v>0</v>
          </cell>
          <cell r="CM16">
            <v>1570.3</v>
          </cell>
          <cell r="CN16">
            <v>2198.42</v>
          </cell>
          <cell r="CO16">
            <v>0</v>
          </cell>
          <cell r="CP16">
            <v>0</v>
          </cell>
          <cell r="CQ16">
            <v>112.95</v>
          </cell>
          <cell r="CR16">
            <v>158.13</v>
          </cell>
          <cell r="CS16">
            <v>0</v>
          </cell>
          <cell r="CT16">
            <v>0</v>
          </cell>
          <cell r="CU16">
            <v>2188.25</v>
          </cell>
          <cell r="CV16">
            <v>3063.55</v>
          </cell>
          <cell r="CW16">
            <v>0</v>
          </cell>
          <cell r="CX16">
            <v>0</v>
          </cell>
          <cell r="CZ16">
            <v>184704</v>
          </cell>
          <cell r="DA16">
            <v>378837.33333333331</v>
          </cell>
          <cell r="DB16">
            <v>0</v>
          </cell>
          <cell r="DC16">
            <v>0</v>
          </cell>
          <cell r="DD16">
            <v>97000</v>
          </cell>
          <cell r="DE16">
            <v>113166.66666666666</v>
          </cell>
          <cell r="DF16">
            <v>0</v>
          </cell>
          <cell r="DG16">
            <v>0</v>
          </cell>
          <cell r="DH16">
            <v>555</v>
          </cell>
          <cell r="DI16">
            <v>1138.3333333333333</v>
          </cell>
          <cell r="DJ16">
            <v>0</v>
          </cell>
          <cell r="DK16">
            <v>0</v>
          </cell>
          <cell r="DL16">
            <v>27.75</v>
          </cell>
          <cell r="DM16">
            <v>56.916666666666664</v>
          </cell>
          <cell r="DN16">
            <v>0</v>
          </cell>
          <cell r="DO16">
            <v>0</v>
          </cell>
          <cell r="DP16">
            <v>1110</v>
          </cell>
          <cell r="DQ16">
            <v>2276.6666666666665</v>
          </cell>
          <cell r="DR16">
            <v>0</v>
          </cell>
          <cell r="DS16">
            <v>0</v>
          </cell>
          <cell r="DT16">
            <v>56821.010999999999</v>
          </cell>
          <cell r="DU16">
            <v>77297.051000000007</v>
          </cell>
          <cell r="DV16">
            <v>0</v>
          </cell>
          <cell r="DW16">
            <v>0</v>
          </cell>
          <cell r="DY16">
            <v>20700</v>
          </cell>
          <cell r="DZ16">
            <v>24149.999999999996</v>
          </cell>
          <cell r="EA16">
            <v>0</v>
          </cell>
          <cell r="EB16">
            <v>0</v>
          </cell>
          <cell r="EC16">
            <v>862.49999999999909</v>
          </cell>
          <cell r="ED16">
            <v>862.49999999999909</v>
          </cell>
          <cell r="EE16">
            <v>0</v>
          </cell>
          <cell r="EF16">
            <v>0</v>
          </cell>
          <cell r="EG16">
            <v>60</v>
          </cell>
          <cell r="EH16">
            <v>69.999999999999986</v>
          </cell>
          <cell r="EI16">
            <v>0</v>
          </cell>
          <cell r="EJ16">
            <v>0</v>
          </cell>
          <cell r="EK16">
            <v>4500</v>
          </cell>
          <cell r="EL16">
            <v>5249.9999999999991</v>
          </cell>
          <cell r="EM16">
            <v>0</v>
          </cell>
          <cell r="EN16">
            <v>0</v>
          </cell>
          <cell r="EO16">
            <v>450</v>
          </cell>
          <cell r="EP16">
            <v>524.99999999999989</v>
          </cell>
          <cell r="EQ16">
            <v>0</v>
          </cell>
          <cell r="ER16">
            <v>0</v>
          </cell>
          <cell r="ES16">
            <v>18000</v>
          </cell>
          <cell r="ET16">
            <v>20999.999999999996</v>
          </cell>
          <cell r="EU16">
            <v>0</v>
          </cell>
          <cell r="EV16">
            <v>0</v>
          </cell>
          <cell r="EX16">
            <v>119698.4</v>
          </cell>
          <cell r="EY16">
            <v>139648.1333333333</v>
          </cell>
          <cell r="EZ16">
            <v>0</v>
          </cell>
          <cell r="FA16">
            <v>0</v>
          </cell>
          <cell r="FB16">
            <v>18387.84999999998</v>
          </cell>
          <cell r="FC16">
            <v>18387.84999999998</v>
          </cell>
          <cell r="FD16">
            <v>0</v>
          </cell>
          <cell r="FE16">
            <v>0</v>
          </cell>
          <cell r="FF16">
            <v>928.6</v>
          </cell>
          <cell r="FG16">
            <v>1083.3666666666666</v>
          </cell>
          <cell r="FH16">
            <v>0</v>
          </cell>
          <cell r="FI16">
            <v>0</v>
          </cell>
          <cell r="FJ16">
            <v>8670.2000000000007</v>
          </cell>
          <cell r="FK16">
            <v>10115.233333333334</v>
          </cell>
          <cell r="FL16">
            <v>0</v>
          </cell>
          <cell r="FM16">
            <v>0</v>
          </cell>
          <cell r="FN16">
            <v>602.79999999999995</v>
          </cell>
          <cell r="FO16">
            <v>703.26666666666654</v>
          </cell>
          <cell r="FP16">
            <v>0</v>
          </cell>
          <cell r="FQ16">
            <v>0</v>
          </cell>
          <cell r="FR16">
            <v>37549.199999999997</v>
          </cell>
          <cell r="FS16">
            <v>43807.399999999994</v>
          </cell>
          <cell r="FT16">
            <v>0</v>
          </cell>
          <cell r="FU16">
            <v>0</v>
          </cell>
          <cell r="FW16">
            <v>202.03333333333313</v>
          </cell>
          <cell r="FX16">
            <v>202.03333333333313</v>
          </cell>
          <cell r="FY16">
            <v>0</v>
          </cell>
          <cell r="FZ16">
            <v>0</v>
          </cell>
          <cell r="GA16">
            <v>0</v>
          </cell>
          <cell r="GB16">
            <v>0</v>
          </cell>
          <cell r="GC16">
            <v>0</v>
          </cell>
          <cell r="GD16">
            <v>0</v>
          </cell>
          <cell r="GE16">
            <v>2.1499999999999977</v>
          </cell>
          <cell r="GF16">
            <v>2.1499999999999977</v>
          </cell>
          <cell r="GG16">
            <v>0</v>
          </cell>
          <cell r="GH16">
            <v>0</v>
          </cell>
          <cell r="GI16">
            <v>17.449999999999982</v>
          </cell>
          <cell r="GJ16">
            <v>17.449999999999982</v>
          </cell>
          <cell r="GK16">
            <v>0</v>
          </cell>
          <cell r="GL16">
            <v>0</v>
          </cell>
          <cell r="GM16">
            <v>2.4833333333333307</v>
          </cell>
          <cell r="GN16">
            <v>2.4833333333333307</v>
          </cell>
          <cell r="GO16">
            <v>0</v>
          </cell>
          <cell r="GP16">
            <v>0</v>
          </cell>
          <cell r="GQ16">
            <v>282.11666666666639</v>
          </cell>
          <cell r="GR16">
            <v>282.11666666666639</v>
          </cell>
          <cell r="GS16">
            <v>0</v>
          </cell>
          <cell r="GT16">
            <v>0</v>
          </cell>
          <cell r="GU16">
            <v>23412443.983184319</v>
          </cell>
          <cell r="GV16">
            <v>33757135.862826608</v>
          </cell>
          <cell r="GW16">
            <v>0</v>
          </cell>
          <cell r="GX16">
            <v>0</v>
          </cell>
          <cell r="GZ16">
            <v>4247.7479999999996</v>
          </cell>
          <cell r="HA16">
            <v>8712.3479999999981</v>
          </cell>
          <cell r="HB16">
            <v>0</v>
          </cell>
          <cell r="HC16">
            <v>0</v>
          </cell>
          <cell r="HD16">
            <v>3902</v>
          </cell>
          <cell r="HE16">
            <v>4552.333333333333</v>
          </cell>
          <cell r="HF16">
            <v>0</v>
          </cell>
          <cell r="HG16">
            <v>0</v>
          </cell>
          <cell r="HH16">
            <v>1766.7869999999998</v>
          </cell>
          <cell r="HI16">
            <v>3623.7703333333329</v>
          </cell>
          <cell r="HJ16">
            <v>0</v>
          </cell>
          <cell r="HK16">
            <v>0</v>
          </cell>
          <cell r="HL16">
            <v>5329.4429999999993</v>
          </cell>
          <cell r="HM16">
            <v>10930.959666666666</v>
          </cell>
          <cell r="HN16">
            <v>0</v>
          </cell>
          <cell r="HO16">
            <v>0</v>
          </cell>
          <cell r="HP16">
            <v>273.61500000000001</v>
          </cell>
          <cell r="HQ16">
            <v>561.19833333333327</v>
          </cell>
          <cell r="HR16">
            <v>0</v>
          </cell>
          <cell r="HS16">
            <v>0</v>
          </cell>
          <cell r="HT16">
            <v>2722.386</v>
          </cell>
          <cell r="HU16">
            <v>5583.7526666666663</v>
          </cell>
          <cell r="HV16">
            <v>0</v>
          </cell>
          <cell r="HW16">
            <v>0</v>
          </cell>
          <cell r="HX16">
            <v>7879952.5640297988</v>
          </cell>
          <cell r="HY16">
            <v>16131750.330147773</v>
          </cell>
          <cell r="HZ16">
            <v>0</v>
          </cell>
          <cell r="IA16">
            <v>0</v>
          </cell>
          <cell r="ID16">
            <v>0</v>
          </cell>
          <cell r="IE16">
            <v>0</v>
          </cell>
          <cell r="IF16">
            <v>0</v>
          </cell>
        </row>
        <row r="17">
          <cell r="A17">
            <v>40664</v>
          </cell>
          <cell r="B17" t="str">
            <v>May'11</v>
          </cell>
          <cell r="D17">
            <v>12060.906999999999</v>
          </cell>
          <cell r="E17">
            <v>38638.235000000001</v>
          </cell>
          <cell r="F17">
            <v>0</v>
          </cell>
          <cell r="G17">
            <v>4675</v>
          </cell>
          <cell r="H17">
            <v>8385.0480000000007</v>
          </cell>
          <cell r="I17">
            <v>18367.248</v>
          </cell>
          <cell r="J17">
            <v>0</v>
          </cell>
          <cell r="K17">
            <v>0</v>
          </cell>
          <cell r="L17">
            <v>255.51</v>
          </cell>
          <cell r="M17">
            <v>818.55</v>
          </cell>
          <cell r="N17">
            <v>0</v>
          </cell>
          <cell r="O17">
            <v>144</v>
          </cell>
          <cell r="P17">
            <v>3470.5939999999996</v>
          </cell>
          <cell r="Q17">
            <v>11118.369999999999</v>
          </cell>
          <cell r="R17">
            <v>0</v>
          </cell>
          <cell r="S17">
            <v>590.5</v>
          </cell>
          <cell r="T17">
            <v>347.02600000000001</v>
          </cell>
          <cell r="U17">
            <v>1111.73</v>
          </cell>
          <cell r="V17">
            <v>0</v>
          </cell>
          <cell r="W17">
            <v>78.7</v>
          </cell>
          <cell r="X17">
            <v>6873.8869999999997</v>
          </cell>
          <cell r="Y17">
            <v>22021.135000000002</v>
          </cell>
          <cell r="Z17">
            <v>0</v>
          </cell>
          <cell r="AA17">
            <v>650</v>
          </cell>
          <cell r="AC17">
            <v>7721.23</v>
          </cell>
          <cell r="AD17">
            <v>18061.622333333333</v>
          </cell>
          <cell r="AE17">
            <v>0</v>
          </cell>
          <cell r="AF17">
            <v>0</v>
          </cell>
          <cell r="AG17">
            <v>4135.527</v>
          </cell>
          <cell r="AH17">
            <v>8482.1769999999997</v>
          </cell>
          <cell r="AI17">
            <v>0</v>
          </cell>
          <cell r="AJ17">
            <v>0</v>
          </cell>
          <cell r="AK17">
            <v>134.30000000000001</v>
          </cell>
          <cell r="AL17">
            <v>314.15666666666664</v>
          </cell>
          <cell r="AM17">
            <v>0</v>
          </cell>
          <cell r="AN17">
            <v>0</v>
          </cell>
          <cell r="AO17">
            <v>1383.29</v>
          </cell>
          <cell r="AP17">
            <v>3235.8136666666664</v>
          </cell>
          <cell r="AQ17">
            <v>0</v>
          </cell>
          <cell r="AR17">
            <v>0</v>
          </cell>
          <cell r="AS17">
            <v>58.31</v>
          </cell>
          <cell r="AT17">
            <v>136.39966666666666</v>
          </cell>
          <cell r="AU17">
            <v>0</v>
          </cell>
          <cell r="AV17">
            <v>0</v>
          </cell>
          <cell r="AW17">
            <v>6909.99</v>
          </cell>
          <cell r="AX17">
            <v>16163.956999999999</v>
          </cell>
          <cell r="AY17">
            <v>0</v>
          </cell>
          <cell r="AZ17">
            <v>0</v>
          </cell>
          <cell r="BB17">
            <v>11410.245000000001</v>
          </cell>
          <cell r="BC17">
            <v>24465.21</v>
          </cell>
          <cell r="BD17">
            <v>0</v>
          </cell>
          <cell r="BE17">
            <v>0</v>
          </cell>
          <cell r="BF17">
            <v>4299.7</v>
          </cell>
          <cell r="BG17">
            <v>5460.6189999999997</v>
          </cell>
          <cell r="BH17">
            <v>0</v>
          </cell>
          <cell r="BI17">
            <v>0</v>
          </cell>
          <cell r="BJ17">
            <v>439.56</v>
          </cell>
          <cell r="BK17">
            <v>942.48</v>
          </cell>
          <cell r="BL17">
            <v>0</v>
          </cell>
          <cell r="BM17">
            <v>0</v>
          </cell>
          <cell r="BN17">
            <v>2163.8339999999998</v>
          </cell>
          <cell r="BO17">
            <v>4639.5720000000001</v>
          </cell>
          <cell r="BP17">
            <v>0</v>
          </cell>
          <cell r="BQ17">
            <v>0</v>
          </cell>
          <cell r="BR17">
            <v>157.50899999999999</v>
          </cell>
          <cell r="BS17">
            <v>337.72199999999998</v>
          </cell>
          <cell r="BT17">
            <v>0</v>
          </cell>
          <cell r="BU17">
            <v>0</v>
          </cell>
          <cell r="BV17">
            <v>11679.530999999999</v>
          </cell>
          <cell r="BW17">
            <v>25042.597999999998</v>
          </cell>
          <cell r="BX17">
            <v>0</v>
          </cell>
          <cell r="BY17">
            <v>0</v>
          </cell>
          <cell r="CA17">
            <v>24941.7</v>
          </cell>
          <cell r="CB17">
            <v>42400.89</v>
          </cell>
          <cell r="CC17">
            <v>0</v>
          </cell>
          <cell r="CD17">
            <v>0</v>
          </cell>
          <cell r="CE17">
            <v>2112.35</v>
          </cell>
          <cell r="CF17">
            <v>2957.29</v>
          </cell>
          <cell r="CG17">
            <v>0</v>
          </cell>
          <cell r="CH17">
            <v>0</v>
          </cell>
          <cell r="CI17">
            <v>227.8</v>
          </cell>
          <cell r="CJ17">
            <v>387.26</v>
          </cell>
          <cell r="CK17">
            <v>0</v>
          </cell>
          <cell r="CL17">
            <v>0</v>
          </cell>
          <cell r="CM17">
            <v>3140.6</v>
          </cell>
          <cell r="CN17">
            <v>5339.02</v>
          </cell>
          <cell r="CO17">
            <v>0</v>
          </cell>
          <cell r="CP17">
            <v>0</v>
          </cell>
          <cell r="CQ17">
            <v>225.9</v>
          </cell>
          <cell r="CR17">
            <v>384.03</v>
          </cell>
          <cell r="CS17">
            <v>0</v>
          </cell>
          <cell r="CT17">
            <v>0</v>
          </cell>
          <cell r="CU17">
            <v>4376.5</v>
          </cell>
          <cell r="CV17">
            <v>7440.05</v>
          </cell>
          <cell r="CW17">
            <v>0</v>
          </cell>
          <cell r="CX17">
            <v>0</v>
          </cell>
          <cell r="CZ17">
            <v>183040</v>
          </cell>
          <cell r="DA17">
            <v>561877.33333333326</v>
          </cell>
          <cell r="DB17">
            <v>0</v>
          </cell>
          <cell r="DC17">
            <v>0</v>
          </cell>
          <cell r="DD17">
            <v>107670</v>
          </cell>
          <cell r="DE17">
            <v>220836.66666666666</v>
          </cell>
          <cell r="DF17">
            <v>0</v>
          </cell>
          <cell r="DG17">
            <v>0</v>
          </cell>
          <cell r="DH17">
            <v>550</v>
          </cell>
          <cell r="DI17">
            <v>1688.3333333333333</v>
          </cell>
          <cell r="DJ17">
            <v>0</v>
          </cell>
          <cell r="DK17">
            <v>0</v>
          </cell>
          <cell r="DL17">
            <v>27.5</v>
          </cell>
          <cell r="DM17">
            <v>84.416666666666657</v>
          </cell>
          <cell r="DN17">
            <v>0</v>
          </cell>
          <cell r="DO17">
            <v>0</v>
          </cell>
          <cell r="DP17">
            <v>1100</v>
          </cell>
          <cell r="DQ17">
            <v>3376.6666666666665</v>
          </cell>
          <cell r="DR17">
            <v>0</v>
          </cell>
          <cell r="DS17">
            <v>0</v>
          </cell>
          <cell r="DT17">
            <v>56309.11</v>
          </cell>
          <cell r="DU17">
            <v>133606.16100000002</v>
          </cell>
          <cell r="DV17">
            <v>0</v>
          </cell>
          <cell r="DW17">
            <v>0</v>
          </cell>
          <cell r="DY17">
            <v>22977</v>
          </cell>
          <cell r="DZ17">
            <v>47127</v>
          </cell>
          <cell r="EA17">
            <v>0</v>
          </cell>
          <cell r="EB17">
            <v>0</v>
          </cell>
          <cell r="EC17">
            <v>5175</v>
          </cell>
          <cell r="ED17">
            <v>6037.4999999999991</v>
          </cell>
          <cell r="EE17">
            <v>0</v>
          </cell>
          <cell r="EF17">
            <v>0</v>
          </cell>
          <cell r="EG17">
            <v>66.599999999999994</v>
          </cell>
          <cell r="EH17">
            <v>136.59999999999997</v>
          </cell>
          <cell r="EI17">
            <v>0</v>
          </cell>
          <cell r="EJ17">
            <v>0</v>
          </cell>
          <cell r="EK17">
            <v>4995</v>
          </cell>
          <cell r="EL17">
            <v>10245</v>
          </cell>
          <cell r="EM17">
            <v>0</v>
          </cell>
          <cell r="EN17">
            <v>0</v>
          </cell>
          <cell r="EO17">
            <v>499.5</v>
          </cell>
          <cell r="EP17">
            <v>1024.5</v>
          </cell>
          <cell r="EQ17">
            <v>0</v>
          </cell>
          <cell r="ER17">
            <v>0</v>
          </cell>
          <cell r="ES17">
            <v>19980</v>
          </cell>
          <cell r="ET17">
            <v>40980</v>
          </cell>
          <cell r="EU17">
            <v>0</v>
          </cell>
          <cell r="EV17">
            <v>0</v>
          </cell>
          <cell r="EX17">
            <v>132865.22400000002</v>
          </cell>
          <cell r="EY17">
            <v>272513.35733333335</v>
          </cell>
          <cell r="EZ17">
            <v>0</v>
          </cell>
          <cell r="FA17">
            <v>0</v>
          </cell>
          <cell r="FB17">
            <v>110327.1</v>
          </cell>
          <cell r="FC17">
            <v>128714.94999999998</v>
          </cell>
          <cell r="FD17">
            <v>0</v>
          </cell>
          <cell r="FE17">
            <v>0</v>
          </cell>
          <cell r="FF17">
            <v>1030.7459999999999</v>
          </cell>
          <cell r="FG17">
            <v>2114.1126666666664</v>
          </cell>
          <cell r="FH17">
            <v>0</v>
          </cell>
          <cell r="FI17">
            <v>0</v>
          </cell>
          <cell r="FJ17">
            <v>9623.9219999999987</v>
          </cell>
          <cell r="FK17">
            <v>19739.155333333332</v>
          </cell>
          <cell r="FL17">
            <v>0</v>
          </cell>
          <cell r="FM17">
            <v>0</v>
          </cell>
          <cell r="FN17">
            <v>669.10800000000006</v>
          </cell>
          <cell r="FO17">
            <v>1372.3746666666666</v>
          </cell>
          <cell r="FP17">
            <v>0</v>
          </cell>
          <cell r="FQ17">
            <v>0</v>
          </cell>
          <cell r="FR17">
            <v>41679.611999999994</v>
          </cell>
          <cell r="FS17">
            <v>85487.011999999988</v>
          </cell>
          <cell r="FT17">
            <v>0</v>
          </cell>
          <cell r="FU17">
            <v>0</v>
          </cell>
          <cell r="FW17">
            <v>1212.2</v>
          </cell>
          <cell r="FX17">
            <v>1414.2333333333331</v>
          </cell>
          <cell r="FY17">
            <v>0</v>
          </cell>
          <cell r="FZ17">
            <v>0</v>
          </cell>
          <cell r="GA17">
            <v>153.58333333333317</v>
          </cell>
          <cell r="GB17">
            <v>153.58333333333317</v>
          </cell>
          <cell r="GC17">
            <v>0</v>
          </cell>
          <cell r="GD17">
            <v>0</v>
          </cell>
          <cell r="GE17">
            <v>12.9</v>
          </cell>
          <cell r="GF17">
            <v>15.049999999999997</v>
          </cell>
          <cell r="GG17">
            <v>0</v>
          </cell>
          <cell r="GH17">
            <v>0</v>
          </cell>
          <cell r="GI17">
            <v>104.7</v>
          </cell>
          <cell r="GJ17">
            <v>122.14999999999998</v>
          </cell>
          <cell r="GK17">
            <v>0</v>
          </cell>
          <cell r="GL17">
            <v>0</v>
          </cell>
          <cell r="GM17">
            <v>14.9</v>
          </cell>
          <cell r="GN17">
            <v>17.383333333333333</v>
          </cell>
          <cell r="GO17">
            <v>0</v>
          </cell>
          <cell r="GP17">
            <v>0</v>
          </cell>
          <cell r="GQ17">
            <v>1692.7</v>
          </cell>
          <cell r="GR17">
            <v>1974.8166666666664</v>
          </cell>
          <cell r="GS17">
            <v>0</v>
          </cell>
          <cell r="GT17">
            <v>0</v>
          </cell>
          <cell r="GU17">
            <v>27101419.214711752</v>
          </cell>
          <cell r="GV17">
            <v>60858555.077538356</v>
          </cell>
          <cell r="GW17">
            <v>0</v>
          </cell>
          <cell r="GX17">
            <v>0</v>
          </cell>
          <cell r="GZ17">
            <v>4592.16</v>
          </cell>
          <cell r="HA17">
            <v>13304.507999999998</v>
          </cell>
          <cell r="HB17">
            <v>0</v>
          </cell>
          <cell r="HC17">
            <v>0</v>
          </cell>
          <cell r="HD17">
            <v>4331.22</v>
          </cell>
          <cell r="HE17">
            <v>8883.5533333333333</v>
          </cell>
          <cell r="HF17">
            <v>0</v>
          </cell>
          <cell r="HG17">
            <v>0</v>
          </cell>
          <cell r="HH17">
            <v>1910.04</v>
          </cell>
          <cell r="HI17">
            <v>5533.8103333333329</v>
          </cell>
          <cell r="HJ17">
            <v>0</v>
          </cell>
          <cell r="HK17">
            <v>0</v>
          </cell>
          <cell r="HL17">
            <v>5761.56</v>
          </cell>
          <cell r="HM17">
            <v>16692.519666666667</v>
          </cell>
          <cell r="HN17">
            <v>0</v>
          </cell>
          <cell r="HO17">
            <v>0</v>
          </cell>
          <cell r="HP17">
            <v>295.8</v>
          </cell>
          <cell r="HQ17">
            <v>856.99833333333322</v>
          </cell>
          <cell r="HR17">
            <v>0</v>
          </cell>
          <cell r="HS17">
            <v>0</v>
          </cell>
          <cell r="HT17">
            <v>2943.12</v>
          </cell>
          <cell r="HU17">
            <v>8526.8726666666662</v>
          </cell>
          <cell r="HV17">
            <v>0</v>
          </cell>
          <cell r="HW17">
            <v>0</v>
          </cell>
          <cell r="HX17">
            <v>8519862.8346216399</v>
          </cell>
          <cell r="HY17">
            <v>24651613.164769411</v>
          </cell>
          <cell r="HZ17">
            <v>0</v>
          </cell>
          <cell r="IA17">
            <v>0</v>
          </cell>
          <cell r="ID17">
            <v>0</v>
          </cell>
          <cell r="IE17">
            <v>0</v>
          </cell>
          <cell r="IF17">
            <v>0</v>
          </cell>
        </row>
        <row r="18">
          <cell r="A18">
            <v>40695</v>
          </cell>
          <cell r="B18" t="str">
            <v>Jun'11</v>
          </cell>
          <cell r="D18">
            <v>12060.906999999999</v>
          </cell>
          <cell r="E18">
            <v>50699.142</v>
          </cell>
          <cell r="F18">
            <v>0</v>
          </cell>
          <cell r="G18">
            <v>4675</v>
          </cell>
          <cell r="H18">
            <v>8335.1369999999988</v>
          </cell>
          <cell r="I18">
            <v>26702.384999999998</v>
          </cell>
          <cell r="J18">
            <v>0</v>
          </cell>
          <cell r="K18">
            <v>0</v>
          </cell>
          <cell r="L18">
            <v>255.51</v>
          </cell>
          <cell r="M18">
            <v>1074.06</v>
          </cell>
          <cell r="N18">
            <v>0</v>
          </cell>
          <cell r="O18">
            <v>144</v>
          </cell>
          <cell r="P18">
            <v>3470.5939999999996</v>
          </cell>
          <cell r="Q18">
            <v>14588.963999999998</v>
          </cell>
          <cell r="R18">
            <v>0</v>
          </cell>
          <cell r="S18">
            <v>590.5</v>
          </cell>
          <cell r="T18">
            <v>347.02600000000001</v>
          </cell>
          <cell r="U18">
            <v>1458.7560000000001</v>
          </cell>
          <cell r="V18">
            <v>0</v>
          </cell>
          <cell r="W18">
            <v>78.7</v>
          </cell>
          <cell r="X18">
            <v>6873.8869999999997</v>
          </cell>
          <cell r="Y18">
            <v>28895.022000000001</v>
          </cell>
          <cell r="Z18">
            <v>0</v>
          </cell>
          <cell r="AA18">
            <v>650</v>
          </cell>
          <cell r="AC18">
            <v>7721.23</v>
          </cell>
          <cell r="AD18">
            <v>25782.852333333332</v>
          </cell>
          <cell r="AE18">
            <v>0</v>
          </cell>
          <cell r="AF18">
            <v>0</v>
          </cell>
          <cell r="AG18">
            <v>6333.69</v>
          </cell>
          <cell r="AH18">
            <v>14815.866999999998</v>
          </cell>
          <cell r="AI18">
            <v>0</v>
          </cell>
          <cell r="AJ18">
            <v>0</v>
          </cell>
          <cell r="AK18">
            <v>134.30000000000001</v>
          </cell>
          <cell r="AL18">
            <v>448.45666666666665</v>
          </cell>
          <cell r="AM18">
            <v>0</v>
          </cell>
          <cell r="AN18">
            <v>0</v>
          </cell>
          <cell r="AO18">
            <v>1383.29</v>
          </cell>
          <cell r="AP18">
            <v>4619.103666666666</v>
          </cell>
          <cell r="AQ18">
            <v>0</v>
          </cell>
          <cell r="AR18">
            <v>0</v>
          </cell>
          <cell r="AS18">
            <v>58.31</v>
          </cell>
          <cell r="AT18">
            <v>194.70966666666666</v>
          </cell>
          <cell r="AU18">
            <v>0</v>
          </cell>
          <cell r="AV18">
            <v>0</v>
          </cell>
          <cell r="AW18">
            <v>6909.99</v>
          </cell>
          <cell r="AX18">
            <v>23073.947</v>
          </cell>
          <cell r="AY18">
            <v>0</v>
          </cell>
          <cell r="AZ18">
            <v>0</v>
          </cell>
          <cell r="BB18">
            <v>17166.764999999999</v>
          </cell>
          <cell r="BC18">
            <v>41631.974999999999</v>
          </cell>
          <cell r="BD18">
            <v>0</v>
          </cell>
          <cell r="BE18">
            <v>0</v>
          </cell>
          <cell r="BF18">
            <v>4772.6670000000004</v>
          </cell>
          <cell r="BG18">
            <v>10233.286</v>
          </cell>
          <cell r="BH18">
            <v>0</v>
          </cell>
          <cell r="BI18">
            <v>0</v>
          </cell>
          <cell r="BJ18">
            <v>661.32</v>
          </cell>
          <cell r="BK18">
            <v>1603.8000000000002</v>
          </cell>
          <cell r="BL18">
            <v>0</v>
          </cell>
          <cell r="BM18">
            <v>0</v>
          </cell>
          <cell r="BN18">
            <v>3255.498</v>
          </cell>
          <cell r="BO18">
            <v>7895.07</v>
          </cell>
          <cell r="BP18">
            <v>0</v>
          </cell>
          <cell r="BQ18">
            <v>0</v>
          </cell>
          <cell r="BR18">
            <v>236.97299999999998</v>
          </cell>
          <cell r="BS18">
            <v>574.69499999999994</v>
          </cell>
          <cell r="BT18">
            <v>0</v>
          </cell>
          <cell r="BU18">
            <v>0</v>
          </cell>
          <cell r="BV18">
            <v>17571.906999999999</v>
          </cell>
          <cell r="BW18">
            <v>42614.504999999997</v>
          </cell>
          <cell r="BX18">
            <v>0</v>
          </cell>
          <cell r="BY18">
            <v>0</v>
          </cell>
          <cell r="CA18">
            <v>27685.286999999997</v>
          </cell>
          <cell r="CB18">
            <v>70086.176999999996</v>
          </cell>
          <cell r="CC18">
            <v>0</v>
          </cell>
          <cell r="CD18">
            <v>0</v>
          </cell>
          <cell r="CE18">
            <v>4224.7</v>
          </cell>
          <cell r="CF18">
            <v>7181.99</v>
          </cell>
          <cell r="CG18">
            <v>0</v>
          </cell>
          <cell r="CH18">
            <v>0</v>
          </cell>
          <cell r="CI18">
            <v>252.858</v>
          </cell>
          <cell r="CJ18">
            <v>640.11799999999994</v>
          </cell>
          <cell r="CK18">
            <v>0</v>
          </cell>
          <cell r="CL18">
            <v>0</v>
          </cell>
          <cell r="CM18">
            <v>3486.0659999999998</v>
          </cell>
          <cell r="CN18">
            <v>8825.0859999999993</v>
          </cell>
          <cell r="CO18">
            <v>0</v>
          </cell>
          <cell r="CP18">
            <v>0</v>
          </cell>
          <cell r="CQ18">
            <v>250.74899999999997</v>
          </cell>
          <cell r="CR18">
            <v>634.779</v>
          </cell>
          <cell r="CS18">
            <v>0</v>
          </cell>
          <cell r="CT18">
            <v>0</v>
          </cell>
          <cell r="CU18">
            <v>4857.915</v>
          </cell>
          <cell r="CV18">
            <v>12297.965</v>
          </cell>
          <cell r="CW18">
            <v>0</v>
          </cell>
          <cell r="CX18">
            <v>0</v>
          </cell>
          <cell r="CZ18">
            <v>183040</v>
          </cell>
          <cell r="DA18">
            <v>744917.33333333326</v>
          </cell>
          <cell r="DB18">
            <v>0</v>
          </cell>
          <cell r="DC18">
            <v>0</v>
          </cell>
          <cell r="DD18">
            <v>106700</v>
          </cell>
          <cell r="DE18">
            <v>327536.66666666663</v>
          </cell>
          <cell r="DF18">
            <v>0</v>
          </cell>
          <cell r="DG18">
            <v>0</v>
          </cell>
          <cell r="DH18">
            <v>550</v>
          </cell>
          <cell r="DI18">
            <v>2238.333333333333</v>
          </cell>
          <cell r="DJ18">
            <v>0</v>
          </cell>
          <cell r="DK18">
            <v>0</v>
          </cell>
          <cell r="DL18">
            <v>27.5</v>
          </cell>
          <cell r="DM18">
            <v>111.91666666666666</v>
          </cell>
          <cell r="DN18">
            <v>0</v>
          </cell>
          <cell r="DO18">
            <v>0</v>
          </cell>
          <cell r="DP18">
            <v>1100</v>
          </cell>
          <cell r="DQ18">
            <v>4476.6666666666661</v>
          </cell>
          <cell r="DR18">
            <v>0</v>
          </cell>
          <cell r="DS18">
            <v>0</v>
          </cell>
          <cell r="DT18">
            <v>56309.11</v>
          </cell>
          <cell r="DU18">
            <v>189915.27100000001</v>
          </cell>
          <cell r="DV18">
            <v>0</v>
          </cell>
          <cell r="DW18">
            <v>0</v>
          </cell>
          <cell r="DY18">
            <v>34569</v>
          </cell>
          <cell r="DZ18">
            <v>81696</v>
          </cell>
          <cell r="EA18">
            <v>0</v>
          </cell>
          <cell r="EB18">
            <v>0</v>
          </cell>
          <cell r="EC18">
            <v>5744.25</v>
          </cell>
          <cell r="ED18">
            <v>11781.75</v>
          </cell>
          <cell r="EE18">
            <v>0</v>
          </cell>
          <cell r="EF18">
            <v>0</v>
          </cell>
          <cell r="EG18">
            <v>100.2</v>
          </cell>
          <cell r="EH18">
            <v>236.79999999999995</v>
          </cell>
          <cell r="EI18">
            <v>0</v>
          </cell>
          <cell r="EJ18">
            <v>0</v>
          </cell>
          <cell r="EK18">
            <v>7515</v>
          </cell>
          <cell r="EL18">
            <v>17760</v>
          </cell>
          <cell r="EM18">
            <v>0</v>
          </cell>
          <cell r="EN18">
            <v>0</v>
          </cell>
          <cell r="EO18">
            <v>751.5</v>
          </cell>
          <cell r="EP18">
            <v>1776</v>
          </cell>
          <cell r="EQ18">
            <v>0</v>
          </cell>
          <cell r="ER18">
            <v>0</v>
          </cell>
          <cell r="ES18">
            <v>30060</v>
          </cell>
          <cell r="ET18">
            <v>71040</v>
          </cell>
          <cell r="EU18">
            <v>0</v>
          </cell>
          <cell r="EV18">
            <v>0</v>
          </cell>
          <cell r="EX18">
            <v>35909.519999999997</v>
          </cell>
          <cell r="EY18">
            <v>308422.87733333337</v>
          </cell>
          <cell r="EZ18">
            <v>0</v>
          </cell>
          <cell r="FA18">
            <v>0</v>
          </cell>
          <cell r="FB18">
            <v>122463.08099999999</v>
          </cell>
          <cell r="FC18">
            <v>251178.03099999996</v>
          </cell>
          <cell r="FD18">
            <v>0</v>
          </cell>
          <cell r="FE18">
            <v>0</v>
          </cell>
          <cell r="FF18">
            <v>278.58</v>
          </cell>
          <cell r="FG18">
            <v>2392.6926666666664</v>
          </cell>
          <cell r="FH18">
            <v>0</v>
          </cell>
          <cell r="FI18">
            <v>0</v>
          </cell>
          <cell r="FJ18">
            <v>2601.06</v>
          </cell>
          <cell r="FK18">
            <v>22340.215333333334</v>
          </cell>
          <cell r="FL18">
            <v>0</v>
          </cell>
          <cell r="FM18">
            <v>0</v>
          </cell>
          <cell r="FN18">
            <v>180.84</v>
          </cell>
          <cell r="FO18">
            <v>1553.2146666666665</v>
          </cell>
          <cell r="FP18">
            <v>0</v>
          </cell>
          <cell r="FQ18">
            <v>0</v>
          </cell>
          <cell r="FR18">
            <v>11264.76</v>
          </cell>
          <cell r="FS18">
            <v>96751.771999999983</v>
          </cell>
          <cell r="FT18">
            <v>0</v>
          </cell>
          <cell r="FU18">
            <v>0</v>
          </cell>
          <cell r="FW18">
            <v>1345.5419999999999</v>
          </cell>
          <cell r="FX18">
            <v>2759.775333333333</v>
          </cell>
          <cell r="FY18">
            <v>0</v>
          </cell>
          <cell r="FZ18">
            <v>0</v>
          </cell>
          <cell r="GA18">
            <v>921.5</v>
          </cell>
          <cell r="GB18">
            <v>1075.0833333333333</v>
          </cell>
          <cell r="GC18">
            <v>0</v>
          </cell>
          <cell r="GD18">
            <v>0</v>
          </cell>
          <cell r="GE18">
            <v>14.318999999999999</v>
          </cell>
          <cell r="GF18">
            <v>29.368999999999996</v>
          </cell>
          <cell r="GG18">
            <v>0</v>
          </cell>
          <cell r="GH18">
            <v>0</v>
          </cell>
          <cell r="GI18">
            <v>116.21699999999998</v>
          </cell>
          <cell r="GJ18">
            <v>238.36699999999996</v>
          </cell>
          <cell r="GK18">
            <v>0</v>
          </cell>
          <cell r="GL18">
            <v>0</v>
          </cell>
          <cell r="GM18">
            <v>16.538999999999998</v>
          </cell>
          <cell r="GN18">
            <v>33.922333333333327</v>
          </cell>
          <cell r="GO18">
            <v>0</v>
          </cell>
          <cell r="GP18">
            <v>0</v>
          </cell>
          <cell r="GQ18">
            <v>1878.8969999999999</v>
          </cell>
          <cell r="GR18">
            <v>3853.7136666666665</v>
          </cell>
          <cell r="GS18">
            <v>0</v>
          </cell>
          <cell r="GT18">
            <v>0</v>
          </cell>
          <cell r="GU18">
            <v>24278789.642997701</v>
          </cell>
          <cell r="GV18">
            <v>85137344.720536053</v>
          </cell>
          <cell r="GW18">
            <v>0</v>
          </cell>
          <cell r="GX18">
            <v>0</v>
          </cell>
          <cell r="GZ18">
            <v>4592.16</v>
          </cell>
          <cell r="HA18">
            <v>17896.667999999998</v>
          </cell>
          <cell r="HB18">
            <v>0</v>
          </cell>
          <cell r="HC18">
            <v>0</v>
          </cell>
          <cell r="HD18">
            <v>4682.3999999999996</v>
          </cell>
          <cell r="HE18">
            <v>13565.953333333333</v>
          </cell>
          <cell r="HF18">
            <v>0</v>
          </cell>
          <cell r="HG18">
            <v>0</v>
          </cell>
          <cell r="HH18">
            <v>1910.04</v>
          </cell>
          <cell r="HI18">
            <v>7443.8503333333329</v>
          </cell>
          <cell r="HJ18">
            <v>0</v>
          </cell>
          <cell r="HK18">
            <v>0</v>
          </cell>
          <cell r="HL18">
            <v>5761.56</v>
          </cell>
          <cell r="HM18">
            <v>22454.079666666668</v>
          </cell>
          <cell r="HN18">
            <v>0</v>
          </cell>
          <cell r="HO18">
            <v>0</v>
          </cell>
          <cell r="HP18">
            <v>295.8</v>
          </cell>
          <cell r="HQ18">
            <v>1152.7983333333332</v>
          </cell>
          <cell r="HR18">
            <v>0</v>
          </cell>
          <cell r="HS18">
            <v>0</v>
          </cell>
          <cell r="HT18">
            <v>2943.12</v>
          </cell>
          <cell r="HU18">
            <v>11469.992666666665</v>
          </cell>
          <cell r="HV18">
            <v>0</v>
          </cell>
          <cell r="HW18">
            <v>0</v>
          </cell>
          <cell r="HX18">
            <v>8522960.0390915312</v>
          </cell>
          <cell r="HY18">
            <v>33174573.203860942</v>
          </cell>
          <cell r="HZ18">
            <v>0</v>
          </cell>
          <cell r="IA18">
            <v>0</v>
          </cell>
          <cell r="ID18">
            <v>0</v>
          </cell>
          <cell r="IE18">
            <v>0</v>
          </cell>
          <cell r="IF18">
            <v>0</v>
          </cell>
        </row>
        <row r="19">
          <cell r="A19">
            <v>40725</v>
          </cell>
          <cell r="B19" t="str">
            <v>Jul'11</v>
          </cell>
          <cell r="D19">
            <v>8449.857</v>
          </cell>
          <cell r="E19">
            <v>59148.998999999996</v>
          </cell>
          <cell r="F19">
            <v>0</v>
          </cell>
          <cell r="G19">
            <v>4675</v>
          </cell>
          <cell r="H19">
            <v>8335.1369999999988</v>
          </cell>
          <cell r="I19">
            <v>35037.521999999997</v>
          </cell>
          <cell r="J19">
            <v>0</v>
          </cell>
          <cell r="K19">
            <v>0</v>
          </cell>
          <cell r="L19">
            <v>179.01</v>
          </cell>
          <cell r="M19">
            <v>1253.07</v>
          </cell>
          <cell r="N19">
            <v>0</v>
          </cell>
          <cell r="O19">
            <v>144</v>
          </cell>
          <cell r="P19">
            <v>2431.4940000000001</v>
          </cell>
          <cell r="Q19">
            <v>17020.457999999999</v>
          </cell>
          <cell r="R19">
            <v>0</v>
          </cell>
          <cell r="S19">
            <v>590.5</v>
          </cell>
          <cell r="T19">
            <v>243.12599999999998</v>
          </cell>
          <cell r="U19">
            <v>1701.8820000000001</v>
          </cell>
          <cell r="V19">
            <v>0</v>
          </cell>
          <cell r="W19">
            <v>78.7</v>
          </cell>
          <cell r="X19">
            <v>4815.8369999999995</v>
          </cell>
          <cell r="Y19">
            <v>33710.858999999997</v>
          </cell>
          <cell r="Z19">
            <v>0</v>
          </cell>
          <cell r="AA19">
            <v>650</v>
          </cell>
          <cell r="AC19">
            <v>8175.42</v>
          </cell>
          <cell r="AD19">
            <v>33958.272333333334</v>
          </cell>
          <cell r="AE19">
            <v>0</v>
          </cell>
          <cell r="AF19">
            <v>0</v>
          </cell>
          <cell r="AG19">
            <v>6333.69</v>
          </cell>
          <cell r="AH19">
            <v>21149.556999999997</v>
          </cell>
          <cell r="AI19">
            <v>0</v>
          </cell>
          <cell r="AJ19">
            <v>0</v>
          </cell>
          <cell r="AK19">
            <v>142.19999999999999</v>
          </cell>
          <cell r="AL19">
            <v>590.65666666666664</v>
          </cell>
          <cell r="AM19">
            <v>0</v>
          </cell>
          <cell r="AN19">
            <v>0</v>
          </cell>
          <cell r="AO19">
            <v>1464.66</v>
          </cell>
          <cell r="AP19">
            <v>6083.7636666666658</v>
          </cell>
          <cell r="AQ19">
            <v>0</v>
          </cell>
          <cell r="AR19">
            <v>0</v>
          </cell>
          <cell r="AS19">
            <v>61.74</v>
          </cell>
          <cell r="AT19">
            <v>256.44966666666664</v>
          </cell>
          <cell r="AU19">
            <v>0</v>
          </cell>
          <cell r="AV19">
            <v>0</v>
          </cell>
          <cell r="AW19">
            <v>7316.46</v>
          </cell>
          <cell r="AX19">
            <v>30390.406999999999</v>
          </cell>
          <cell r="AY19">
            <v>0</v>
          </cell>
          <cell r="AZ19">
            <v>0</v>
          </cell>
          <cell r="BB19">
            <v>7195.65</v>
          </cell>
          <cell r="BC19">
            <v>48827.625</v>
          </cell>
          <cell r="BD19">
            <v>0</v>
          </cell>
          <cell r="BE19">
            <v>0</v>
          </cell>
          <cell r="BF19">
            <v>7180.4989999999998</v>
          </cell>
          <cell r="BG19">
            <v>17413.785</v>
          </cell>
          <cell r="BH19">
            <v>0</v>
          </cell>
          <cell r="BI19">
            <v>0</v>
          </cell>
          <cell r="BJ19">
            <v>277.2</v>
          </cell>
          <cell r="BK19">
            <v>1881.0000000000002</v>
          </cell>
          <cell r="BL19">
            <v>0</v>
          </cell>
          <cell r="BM19">
            <v>0</v>
          </cell>
          <cell r="BN19">
            <v>1364.58</v>
          </cell>
          <cell r="BO19">
            <v>9259.65</v>
          </cell>
          <cell r="BP19">
            <v>0</v>
          </cell>
          <cell r="BQ19">
            <v>0</v>
          </cell>
          <cell r="BR19">
            <v>99.33</v>
          </cell>
          <cell r="BS19">
            <v>674.02499999999998</v>
          </cell>
          <cell r="BT19">
            <v>0</v>
          </cell>
          <cell r="BU19">
            <v>0</v>
          </cell>
          <cell r="BV19">
            <v>7365.47</v>
          </cell>
          <cell r="BW19">
            <v>49979.974999999999</v>
          </cell>
          <cell r="BX19">
            <v>0</v>
          </cell>
          <cell r="BY19">
            <v>0</v>
          </cell>
          <cell r="CA19">
            <v>41652.638999999996</v>
          </cell>
          <cell r="CB19">
            <v>111738.81599999999</v>
          </cell>
          <cell r="CC19">
            <v>0</v>
          </cell>
          <cell r="CD19">
            <v>0</v>
          </cell>
          <cell r="CE19">
            <v>4689.4170000000004</v>
          </cell>
          <cell r="CF19">
            <v>11871.406999999999</v>
          </cell>
          <cell r="CG19">
            <v>0</v>
          </cell>
          <cell r="CH19">
            <v>0</v>
          </cell>
          <cell r="CI19">
            <v>380.42599999999999</v>
          </cell>
          <cell r="CJ19">
            <v>1020.5439999999999</v>
          </cell>
          <cell r="CK19">
            <v>0</v>
          </cell>
          <cell r="CL19">
            <v>0</v>
          </cell>
          <cell r="CM19">
            <v>5244.8019999999997</v>
          </cell>
          <cell r="CN19">
            <v>14069.887999999999</v>
          </cell>
          <cell r="CO19">
            <v>0</v>
          </cell>
          <cell r="CP19">
            <v>0</v>
          </cell>
          <cell r="CQ19">
            <v>377.25299999999993</v>
          </cell>
          <cell r="CR19">
            <v>1012.0319999999999</v>
          </cell>
          <cell r="CS19">
            <v>0</v>
          </cell>
          <cell r="CT19">
            <v>0</v>
          </cell>
          <cell r="CU19">
            <v>7308.7550000000001</v>
          </cell>
          <cell r="CV19">
            <v>19606.72</v>
          </cell>
          <cell r="CW19">
            <v>0</v>
          </cell>
          <cell r="CX19">
            <v>0</v>
          </cell>
          <cell r="CZ19">
            <v>49920</v>
          </cell>
          <cell r="DA19">
            <v>794837.33333333326</v>
          </cell>
          <cell r="DB19">
            <v>0</v>
          </cell>
          <cell r="DC19">
            <v>0</v>
          </cell>
          <cell r="DD19">
            <v>106700</v>
          </cell>
          <cell r="DE19">
            <v>434236.66666666663</v>
          </cell>
          <cell r="DF19">
            <v>0</v>
          </cell>
          <cell r="DG19">
            <v>0</v>
          </cell>
          <cell r="DH19">
            <v>150</v>
          </cell>
          <cell r="DI19">
            <v>2388.333333333333</v>
          </cell>
          <cell r="DJ19">
            <v>0</v>
          </cell>
          <cell r="DK19">
            <v>0</v>
          </cell>
          <cell r="DL19">
            <v>7.5</v>
          </cell>
          <cell r="DM19">
            <v>119.41666666666666</v>
          </cell>
          <cell r="DN19">
            <v>0</v>
          </cell>
          <cell r="DO19">
            <v>0</v>
          </cell>
          <cell r="DP19">
            <v>300</v>
          </cell>
          <cell r="DQ19">
            <v>4776.6666666666661</v>
          </cell>
          <cell r="DR19">
            <v>0</v>
          </cell>
          <cell r="DS19">
            <v>0</v>
          </cell>
          <cell r="DT19">
            <v>49501.03</v>
          </cell>
          <cell r="DU19">
            <v>239416.30100000001</v>
          </cell>
          <cell r="DV19">
            <v>0</v>
          </cell>
          <cell r="DW19">
            <v>0</v>
          </cell>
          <cell r="DY19">
            <v>6210</v>
          </cell>
          <cell r="DZ19">
            <v>87906</v>
          </cell>
          <cell r="EA19">
            <v>0</v>
          </cell>
          <cell r="EB19">
            <v>0</v>
          </cell>
          <cell r="EC19">
            <v>8642.25</v>
          </cell>
          <cell r="ED19">
            <v>20424</v>
          </cell>
          <cell r="EE19">
            <v>0</v>
          </cell>
          <cell r="EF19">
            <v>0</v>
          </cell>
          <cell r="EG19">
            <v>18</v>
          </cell>
          <cell r="EH19">
            <v>254.79999999999995</v>
          </cell>
          <cell r="EI19">
            <v>0</v>
          </cell>
          <cell r="EJ19">
            <v>0</v>
          </cell>
          <cell r="EK19">
            <v>1350</v>
          </cell>
          <cell r="EL19">
            <v>19110</v>
          </cell>
          <cell r="EM19">
            <v>0</v>
          </cell>
          <cell r="EN19">
            <v>0</v>
          </cell>
          <cell r="EO19">
            <v>135</v>
          </cell>
          <cell r="EP19">
            <v>1911</v>
          </cell>
          <cell r="EQ19">
            <v>0</v>
          </cell>
          <cell r="ER19">
            <v>0</v>
          </cell>
          <cell r="ES19">
            <v>5400</v>
          </cell>
          <cell r="ET19">
            <v>76440</v>
          </cell>
          <cell r="EU19">
            <v>0</v>
          </cell>
          <cell r="EV19">
            <v>0</v>
          </cell>
          <cell r="EX19">
            <v>35909.519999999997</v>
          </cell>
          <cell r="EY19">
            <v>344332.39733333339</v>
          </cell>
          <cell r="EZ19">
            <v>0</v>
          </cell>
          <cell r="FA19">
            <v>0</v>
          </cell>
          <cell r="FB19">
            <v>33098.129999999997</v>
          </cell>
          <cell r="FC19">
            <v>284276.16099999996</v>
          </cell>
          <cell r="FD19">
            <v>0</v>
          </cell>
          <cell r="FE19">
            <v>0</v>
          </cell>
          <cell r="FF19">
            <v>278.58</v>
          </cell>
          <cell r="FG19">
            <v>2671.2726666666663</v>
          </cell>
          <cell r="FH19">
            <v>0</v>
          </cell>
          <cell r="FI19">
            <v>0</v>
          </cell>
          <cell r="FJ19">
            <v>2601.06</v>
          </cell>
          <cell r="FK19">
            <v>24941.275333333335</v>
          </cell>
          <cell r="FL19">
            <v>0</v>
          </cell>
          <cell r="FM19">
            <v>0</v>
          </cell>
          <cell r="FN19">
            <v>180.84</v>
          </cell>
          <cell r="FO19">
            <v>1734.0546666666664</v>
          </cell>
          <cell r="FP19">
            <v>0</v>
          </cell>
          <cell r="FQ19">
            <v>0</v>
          </cell>
          <cell r="FR19">
            <v>11264.76</v>
          </cell>
          <cell r="FS19">
            <v>108016.53199999998</v>
          </cell>
          <cell r="FT19">
            <v>0</v>
          </cell>
          <cell r="FU19">
            <v>0</v>
          </cell>
          <cell r="FW19">
            <v>363.66</v>
          </cell>
          <cell r="FX19">
            <v>3123.4353333333329</v>
          </cell>
          <cell r="FY19">
            <v>0</v>
          </cell>
          <cell r="FZ19">
            <v>0</v>
          </cell>
          <cell r="GA19">
            <v>1022.865</v>
          </cell>
          <cell r="GB19">
            <v>2097.9483333333333</v>
          </cell>
          <cell r="GC19">
            <v>0</v>
          </cell>
          <cell r="GD19">
            <v>0</v>
          </cell>
          <cell r="GE19">
            <v>3.87</v>
          </cell>
          <cell r="GF19">
            <v>33.238999999999997</v>
          </cell>
          <cell r="GG19">
            <v>0</v>
          </cell>
          <cell r="GH19">
            <v>0</v>
          </cell>
          <cell r="GI19">
            <v>31.41</v>
          </cell>
          <cell r="GJ19">
            <v>269.77699999999999</v>
          </cell>
          <cell r="GK19">
            <v>0</v>
          </cell>
          <cell r="GL19">
            <v>0</v>
          </cell>
          <cell r="GM19">
            <v>4.47</v>
          </cell>
          <cell r="GN19">
            <v>38.392333333333326</v>
          </cell>
          <cell r="GO19">
            <v>0</v>
          </cell>
          <cell r="GP19">
            <v>0</v>
          </cell>
          <cell r="GQ19">
            <v>507.81</v>
          </cell>
          <cell r="GR19">
            <v>4361.5236666666669</v>
          </cell>
          <cell r="GS19">
            <v>0</v>
          </cell>
          <cell r="GT19">
            <v>0</v>
          </cell>
          <cell r="GU19">
            <v>15264781.493932968</v>
          </cell>
          <cell r="GV19">
            <v>100402126.21446902</v>
          </cell>
          <cell r="GW19">
            <v>0</v>
          </cell>
          <cell r="GX19">
            <v>0</v>
          </cell>
          <cell r="GZ19">
            <v>1148.04</v>
          </cell>
          <cell r="HA19">
            <v>19044.707999999999</v>
          </cell>
          <cell r="HB19">
            <v>0</v>
          </cell>
          <cell r="HC19">
            <v>0</v>
          </cell>
          <cell r="HD19">
            <v>4682.3999999999996</v>
          </cell>
          <cell r="HE19">
            <v>18248.353333333333</v>
          </cell>
          <cell r="HF19">
            <v>0</v>
          </cell>
          <cell r="HG19">
            <v>0</v>
          </cell>
          <cell r="HH19">
            <v>477.51</v>
          </cell>
          <cell r="HI19">
            <v>7921.3603333333331</v>
          </cell>
          <cell r="HJ19">
            <v>0</v>
          </cell>
          <cell r="HK19">
            <v>0</v>
          </cell>
          <cell r="HL19">
            <v>1440.39</v>
          </cell>
          <cell r="HM19">
            <v>23894.469666666668</v>
          </cell>
          <cell r="HN19">
            <v>0</v>
          </cell>
          <cell r="HO19">
            <v>0</v>
          </cell>
          <cell r="HP19">
            <v>73.95</v>
          </cell>
          <cell r="HQ19">
            <v>1226.7483333333332</v>
          </cell>
          <cell r="HR19">
            <v>0</v>
          </cell>
          <cell r="HS19">
            <v>0</v>
          </cell>
          <cell r="HT19">
            <v>735.78</v>
          </cell>
          <cell r="HU19">
            <v>12205.772666666666</v>
          </cell>
          <cell r="HV19">
            <v>0</v>
          </cell>
          <cell r="HW19">
            <v>0</v>
          </cell>
          <cell r="HX19">
            <v>2161712.054471795</v>
          </cell>
          <cell r="HY19">
            <v>35336285.258332737</v>
          </cell>
          <cell r="HZ19">
            <v>0</v>
          </cell>
          <cell r="IA19">
            <v>0</v>
          </cell>
          <cell r="ID19">
            <v>0</v>
          </cell>
          <cell r="IE19">
            <v>0</v>
          </cell>
          <cell r="IF19">
            <v>0</v>
          </cell>
        </row>
        <row r="20">
          <cell r="A20">
            <v>40756</v>
          </cell>
          <cell r="B20" t="str">
            <v>Aug'11</v>
          </cell>
          <cell r="D20">
            <v>9172.0669999999991</v>
          </cell>
          <cell r="E20">
            <v>68321.065999999992</v>
          </cell>
          <cell r="F20">
            <v>0</v>
          </cell>
          <cell r="G20">
            <v>4675</v>
          </cell>
          <cell r="H20">
            <v>5839.5869999999995</v>
          </cell>
          <cell r="I20">
            <v>40877.108999999997</v>
          </cell>
          <cell r="J20">
            <v>0</v>
          </cell>
          <cell r="K20">
            <v>0</v>
          </cell>
          <cell r="L20">
            <v>194.31</v>
          </cell>
          <cell r="M20">
            <v>1447.3799999999999</v>
          </cell>
          <cell r="N20">
            <v>0</v>
          </cell>
          <cell r="O20">
            <v>144</v>
          </cell>
          <cell r="P20">
            <v>2639.3139999999999</v>
          </cell>
          <cell r="Q20">
            <v>19659.771999999997</v>
          </cell>
          <cell r="R20">
            <v>0</v>
          </cell>
          <cell r="S20">
            <v>590.5</v>
          </cell>
          <cell r="T20">
            <v>263.90600000000001</v>
          </cell>
          <cell r="U20">
            <v>1965.788</v>
          </cell>
          <cell r="V20">
            <v>0</v>
          </cell>
          <cell r="W20">
            <v>78.7</v>
          </cell>
          <cell r="X20">
            <v>5227.4469999999992</v>
          </cell>
          <cell r="Y20">
            <v>38938.305999999997</v>
          </cell>
          <cell r="Z20">
            <v>0</v>
          </cell>
          <cell r="AA20">
            <v>650</v>
          </cell>
          <cell r="AC20">
            <v>6890.0622999999996</v>
          </cell>
          <cell r="AD20">
            <v>40848.334633333332</v>
          </cell>
          <cell r="AE20">
            <v>0</v>
          </cell>
          <cell r="AF20">
            <v>0</v>
          </cell>
          <cell r="AG20">
            <v>6706.26</v>
          </cell>
          <cell r="AH20">
            <v>27855.816999999995</v>
          </cell>
          <cell r="AI20">
            <v>0</v>
          </cell>
          <cell r="AJ20">
            <v>0</v>
          </cell>
          <cell r="AK20">
            <v>119.84299999999999</v>
          </cell>
          <cell r="AL20">
            <v>710.4996666666666</v>
          </cell>
          <cell r="AM20">
            <v>0</v>
          </cell>
          <cell r="AN20">
            <v>0</v>
          </cell>
          <cell r="AO20">
            <v>1234.3828999999998</v>
          </cell>
          <cell r="AP20">
            <v>7318.1465666666654</v>
          </cell>
          <cell r="AQ20">
            <v>0</v>
          </cell>
          <cell r="AR20">
            <v>0</v>
          </cell>
          <cell r="AS20">
            <v>52.033100000000005</v>
          </cell>
          <cell r="AT20">
            <v>308.48276666666663</v>
          </cell>
          <cell r="AU20">
            <v>0</v>
          </cell>
          <cell r="AV20">
            <v>0</v>
          </cell>
          <cell r="AW20">
            <v>6166.1499000000003</v>
          </cell>
          <cell r="AX20">
            <v>36556.556899999996</v>
          </cell>
          <cell r="AY20">
            <v>0</v>
          </cell>
          <cell r="AZ20">
            <v>0</v>
          </cell>
          <cell r="BB20">
            <v>7195.65</v>
          </cell>
          <cell r="BC20">
            <v>56023.275000000001</v>
          </cell>
          <cell r="BD20">
            <v>0</v>
          </cell>
          <cell r="BE20">
            <v>0</v>
          </cell>
          <cell r="BF20">
            <v>3009.79</v>
          </cell>
          <cell r="BG20">
            <v>20423.575000000001</v>
          </cell>
          <cell r="BH20">
            <v>0</v>
          </cell>
          <cell r="BI20">
            <v>0</v>
          </cell>
          <cell r="BJ20">
            <v>277.2</v>
          </cell>
          <cell r="BK20">
            <v>2158.2000000000003</v>
          </cell>
          <cell r="BL20">
            <v>0</v>
          </cell>
          <cell r="BM20">
            <v>0</v>
          </cell>
          <cell r="BN20">
            <v>1364.58</v>
          </cell>
          <cell r="BO20">
            <v>10624.23</v>
          </cell>
          <cell r="BP20">
            <v>0</v>
          </cell>
          <cell r="BQ20">
            <v>0</v>
          </cell>
          <cell r="BR20">
            <v>99.33</v>
          </cell>
          <cell r="BS20">
            <v>773.35500000000002</v>
          </cell>
          <cell r="BT20">
            <v>0</v>
          </cell>
          <cell r="BU20">
            <v>0</v>
          </cell>
          <cell r="BV20">
            <v>7365.47</v>
          </cell>
          <cell r="BW20">
            <v>57345.445</v>
          </cell>
          <cell r="BX20">
            <v>0</v>
          </cell>
          <cell r="BY20">
            <v>0</v>
          </cell>
          <cell r="CA20">
            <v>12470.85</v>
          </cell>
          <cell r="CB20">
            <v>124209.666</v>
          </cell>
          <cell r="CC20">
            <v>0</v>
          </cell>
          <cell r="CD20">
            <v>0</v>
          </cell>
          <cell r="CE20">
            <v>7055.2489999999998</v>
          </cell>
          <cell r="CF20">
            <v>18926.655999999999</v>
          </cell>
          <cell r="CG20">
            <v>0</v>
          </cell>
          <cell r="CH20">
            <v>0</v>
          </cell>
          <cell r="CI20">
            <v>113.9</v>
          </cell>
          <cell r="CJ20">
            <v>1134.444</v>
          </cell>
          <cell r="CK20">
            <v>0</v>
          </cell>
          <cell r="CL20">
            <v>0</v>
          </cell>
          <cell r="CM20">
            <v>1570.3</v>
          </cell>
          <cell r="CN20">
            <v>15640.187999999998</v>
          </cell>
          <cell r="CO20">
            <v>0</v>
          </cell>
          <cell r="CP20">
            <v>0</v>
          </cell>
          <cell r="CQ20">
            <v>112.95</v>
          </cell>
          <cell r="CR20">
            <v>1124.982</v>
          </cell>
          <cell r="CS20">
            <v>0</v>
          </cell>
          <cell r="CT20">
            <v>0</v>
          </cell>
          <cell r="CU20">
            <v>2188.25</v>
          </cell>
          <cell r="CV20">
            <v>21794.97</v>
          </cell>
          <cell r="CW20">
            <v>0</v>
          </cell>
          <cell r="CX20">
            <v>0</v>
          </cell>
          <cell r="CZ20">
            <v>49920</v>
          </cell>
          <cell r="DA20">
            <v>844757.33333333326</v>
          </cell>
          <cell r="DB20">
            <v>0</v>
          </cell>
          <cell r="DC20">
            <v>0</v>
          </cell>
          <cell r="DD20">
            <v>29100</v>
          </cell>
          <cell r="DE20">
            <v>463336.66666666663</v>
          </cell>
          <cell r="DF20">
            <v>0</v>
          </cell>
          <cell r="DG20">
            <v>0</v>
          </cell>
          <cell r="DH20">
            <v>150</v>
          </cell>
          <cell r="DI20">
            <v>2538.333333333333</v>
          </cell>
          <cell r="DJ20">
            <v>0</v>
          </cell>
          <cell r="DK20">
            <v>0</v>
          </cell>
          <cell r="DL20">
            <v>7.5</v>
          </cell>
          <cell r="DM20">
            <v>126.91666666666666</v>
          </cell>
          <cell r="DN20">
            <v>0</v>
          </cell>
          <cell r="DO20">
            <v>0</v>
          </cell>
          <cell r="DP20">
            <v>300</v>
          </cell>
          <cell r="DQ20">
            <v>5076.6666666666661</v>
          </cell>
          <cell r="DR20">
            <v>0</v>
          </cell>
          <cell r="DS20">
            <v>0</v>
          </cell>
          <cell r="DT20">
            <v>15357.03</v>
          </cell>
          <cell r="DU20">
            <v>254773.33100000001</v>
          </cell>
          <cell r="DV20">
            <v>0</v>
          </cell>
          <cell r="DW20">
            <v>0</v>
          </cell>
          <cell r="DY20">
            <v>6210</v>
          </cell>
          <cell r="DZ20">
            <v>94116</v>
          </cell>
          <cell r="EA20">
            <v>0</v>
          </cell>
          <cell r="EB20">
            <v>0</v>
          </cell>
          <cell r="EC20">
            <v>1552.5</v>
          </cell>
          <cell r="ED20">
            <v>21976.5</v>
          </cell>
          <cell r="EE20">
            <v>0</v>
          </cell>
          <cell r="EF20">
            <v>0</v>
          </cell>
          <cell r="EG20">
            <v>18</v>
          </cell>
          <cell r="EH20">
            <v>272.79999999999995</v>
          </cell>
          <cell r="EI20">
            <v>0</v>
          </cell>
          <cell r="EJ20">
            <v>0</v>
          </cell>
          <cell r="EK20">
            <v>1350</v>
          </cell>
          <cell r="EL20">
            <v>20460</v>
          </cell>
          <cell r="EM20">
            <v>0</v>
          </cell>
          <cell r="EN20">
            <v>0</v>
          </cell>
          <cell r="EO20">
            <v>135</v>
          </cell>
          <cell r="EP20">
            <v>2046</v>
          </cell>
          <cell r="EQ20">
            <v>0</v>
          </cell>
          <cell r="ER20">
            <v>0</v>
          </cell>
          <cell r="ES20">
            <v>5400</v>
          </cell>
          <cell r="ET20">
            <v>81840</v>
          </cell>
          <cell r="EU20">
            <v>0</v>
          </cell>
          <cell r="EV20">
            <v>0</v>
          </cell>
          <cell r="EX20">
            <v>35909.519999999997</v>
          </cell>
          <cell r="EY20">
            <v>380241.9173333334</v>
          </cell>
          <cell r="EZ20">
            <v>0</v>
          </cell>
          <cell r="FA20">
            <v>0</v>
          </cell>
          <cell r="FB20">
            <v>33098.129999999997</v>
          </cell>
          <cell r="FC20">
            <v>317374.29099999997</v>
          </cell>
          <cell r="FD20">
            <v>0</v>
          </cell>
          <cell r="FE20">
            <v>0</v>
          </cell>
          <cell r="FF20">
            <v>278.58</v>
          </cell>
          <cell r="FG20">
            <v>2949.8526666666662</v>
          </cell>
          <cell r="FH20">
            <v>0</v>
          </cell>
          <cell r="FI20">
            <v>0</v>
          </cell>
          <cell r="FJ20">
            <v>2601.06</v>
          </cell>
          <cell r="FK20">
            <v>27542.335333333336</v>
          </cell>
          <cell r="FL20">
            <v>0</v>
          </cell>
          <cell r="FM20">
            <v>0</v>
          </cell>
          <cell r="FN20">
            <v>180.84</v>
          </cell>
          <cell r="FO20">
            <v>1914.8946666666664</v>
          </cell>
          <cell r="FP20">
            <v>0</v>
          </cell>
          <cell r="FQ20">
            <v>0</v>
          </cell>
          <cell r="FR20">
            <v>11264.76</v>
          </cell>
          <cell r="FS20">
            <v>119281.29199999997</v>
          </cell>
          <cell r="FT20">
            <v>0</v>
          </cell>
          <cell r="FU20">
            <v>0</v>
          </cell>
          <cell r="FW20">
            <v>363.66</v>
          </cell>
          <cell r="FX20">
            <v>3487.0953333333327</v>
          </cell>
          <cell r="FY20">
            <v>0</v>
          </cell>
          <cell r="FZ20">
            <v>0</v>
          </cell>
          <cell r="GA20">
            <v>276.45</v>
          </cell>
          <cell r="GB20">
            <v>2374.3983333333331</v>
          </cell>
          <cell r="GC20">
            <v>0</v>
          </cell>
          <cell r="GD20">
            <v>0</v>
          </cell>
          <cell r="GE20">
            <v>3.87</v>
          </cell>
          <cell r="GF20">
            <v>37.108999999999995</v>
          </cell>
          <cell r="GG20">
            <v>0</v>
          </cell>
          <cell r="GH20">
            <v>0</v>
          </cell>
          <cell r="GI20">
            <v>31.41</v>
          </cell>
          <cell r="GJ20">
            <v>301.18700000000001</v>
          </cell>
          <cell r="GK20">
            <v>0</v>
          </cell>
          <cell r="GL20">
            <v>0</v>
          </cell>
          <cell r="GM20">
            <v>4.47</v>
          </cell>
          <cell r="GN20">
            <v>42.862333333333325</v>
          </cell>
          <cell r="GO20">
            <v>0</v>
          </cell>
          <cell r="GP20">
            <v>0</v>
          </cell>
          <cell r="GQ20">
            <v>507.81</v>
          </cell>
          <cell r="GR20">
            <v>4869.3336666666673</v>
          </cell>
          <cell r="GS20">
            <v>0</v>
          </cell>
          <cell r="GT20">
            <v>0</v>
          </cell>
          <cell r="GU20">
            <v>10841202.258956073</v>
          </cell>
          <cell r="GV20">
            <v>111243328.47342509</v>
          </cell>
          <cell r="GW20">
            <v>0</v>
          </cell>
          <cell r="GX20">
            <v>0</v>
          </cell>
          <cell r="GZ20">
            <v>1148.04</v>
          </cell>
          <cell r="HA20">
            <v>20192.748</v>
          </cell>
          <cell r="HB20">
            <v>0</v>
          </cell>
          <cell r="HC20">
            <v>0</v>
          </cell>
          <cell r="HD20">
            <v>1170.5999999999999</v>
          </cell>
          <cell r="HE20">
            <v>19418.953333333331</v>
          </cell>
          <cell r="HF20">
            <v>0</v>
          </cell>
          <cell r="HG20">
            <v>0</v>
          </cell>
          <cell r="HH20">
            <v>477.51</v>
          </cell>
          <cell r="HI20">
            <v>8398.8703333333324</v>
          </cell>
          <cell r="HJ20">
            <v>0</v>
          </cell>
          <cell r="HK20">
            <v>0</v>
          </cell>
          <cell r="HL20">
            <v>1440.39</v>
          </cell>
          <cell r="HM20">
            <v>25334.859666666667</v>
          </cell>
          <cell r="HN20">
            <v>0</v>
          </cell>
          <cell r="HO20">
            <v>0</v>
          </cell>
          <cell r="HP20">
            <v>73.95</v>
          </cell>
          <cell r="HQ20">
            <v>1300.6983333333333</v>
          </cell>
          <cell r="HR20">
            <v>0</v>
          </cell>
          <cell r="HS20">
            <v>0</v>
          </cell>
          <cell r="HT20">
            <v>735.78</v>
          </cell>
          <cell r="HU20">
            <v>12941.552666666666</v>
          </cell>
          <cell r="HV20">
            <v>0</v>
          </cell>
          <cell r="HW20">
            <v>0</v>
          </cell>
          <cell r="HX20">
            <v>2130740.0097728828</v>
          </cell>
          <cell r="HY20">
            <v>37467025.268105619</v>
          </cell>
          <cell r="HZ20">
            <v>0</v>
          </cell>
          <cell r="IA20">
            <v>0</v>
          </cell>
          <cell r="ID20">
            <v>0</v>
          </cell>
          <cell r="IE20">
            <v>0</v>
          </cell>
          <cell r="IF20">
            <v>0</v>
          </cell>
        </row>
        <row r="21">
          <cell r="A21">
            <v>40787</v>
          </cell>
          <cell r="B21" t="str">
            <v>Sep'11</v>
          </cell>
          <cell r="D21">
            <v>3899.9340000000002</v>
          </cell>
          <cell r="E21">
            <v>72220.999999999985</v>
          </cell>
          <cell r="F21">
            <v>0</v>
          </cell>
          <cell r="G21">
            <v>4675</v>
          </cell>
          <cell r="H21">
            <v>6338.6969999999992</v>
          </cell>
          <cell r="I21">
            <v>47215.805999999997</v>
          </cell>
          <cell r="J21">
            <v>0</v>
          </cell>
          <cell r="K21">
            <v>0</v>
          </cell>
          <cell r="L21">
            <v>82.62</v>
          </cell>
          <cell r="M21">
            <v>1530</v>
          </cell>
          <cell r="N21">
            <v>0</v>
          </cell>
          <cell r="O21">
            <v>144</v>
          </cell>
          <cell r="P21">
            <v>1122.2280000000001</v>
          </cell>
          <cell r="Q21">
            <v>20781.999999999996</v>
          </cell>
          <cell r="R21">
            <v>0</v>
          </cell>
          <cell r="S21">
            <v>590.5</v>
          </cell>
          <cell r="T21">
            <v>112.212</v>
          </cell>
          <cell r="U21">
            <v>2078</v>
          </cell>
          <cell r="V21">
            <v>0</v>
          </cell>
          <cell r="W21">
            <v>78.7</v>
          </cell>
          <cell r="X21">
            <v>2222.6940000000004</v>
          </cell>
          <cell r="Y21">
            <v>41161</v>
          </cell>
          <cell r="Z21">
            <v>0</v>
          </cell>
          <cell r="AA21">
            <v>650</v>
          </cell>
          <cell r="AC21">
            <v>4572.1793333333335</v>
          </cell>
          <cell r="AD21">
            <v>45420.513966666666</v>
          </cell>
          <cell r="AE21">
            <v>0</v>
          </cell>
          <cell r="AF21">
            <v>0</v>
          </cell>
          <cell r="AG21">
            <v>5651.8868999999995</v>
          </cell>
          <cell r="AH21">
            <v>33507.703899999993</v>
          </cell>
          <cell r="AI21">
            <v>0</v>
          </cell>
          <cell r="AJ21">
            <v>0</v>
          </cell>
          <cell r="AK21">
            <v>79.526666666666657</v>
          </cell>
          <cell r="AL21">
            <v>790.02633333333324</v>
          </cell>
          <cell r="AM21">
            <v>0</v>
          </cell>
          <cell r="AN21">
            <v>0</v>
          </cell>
          <cell r="AO21">
            <v>819.1246666666666</v>
          </cell>
          <cell r="AP21">
            <v>8137.271233333332</v>
          </cell>
          <cell r="AQ21">
            <v>0</v>
          </cell>
          <cell r="AR21">
            <v>0</v>
          </cell>
          <cell r="AS21">
            <v>34.528666666666666</v>
          </cell>
          <cell r="AT21">
            <v>343.01143333333329</v>
          </cell>
          <cell r="AU21">
            <v>0</v>
          </cell>
          <cell r="AV21">
            <v>0</v>
          </cell>
          <cell r="AW21">
            <v>4091.7979999999998</v>
          </cell>
          <cell r="AX21">
            <v>40648.354899999998</v>
          </cell>
          <cell r="AY21">
            <v>0</v>
          </cell>
          <cell r="AZ21">
            <v>0</v>
          </cell>
          <cell r="BB21">
            <v>9251.5499999999993</v>
          </cell>
          <cell r="BC21">
            <v>65274.824999999997</v>
          </cell>
          <cell r="BD21">
            <v>0</v>
          </cell>
          <cell r="BE21">
            <v>0</v>
          </cell>
          <cell r="BF21">
            <v>3009.79</v>
          </cell>
          <cell r="BG21">
            <v>23433.365000000002</v>
          </cell>
          <cell r="BH21">
            <v>0</v>
          </cell>
          <cell r="BI21">
            <v>0</v>
          </cell>
          <cell r="BJ21">
            <v>356.4</v>
          </cell>
          <cell r="BK21">
            <v>2514.6000000000004</v>
          </cell>
          <cell r="BL21">
            <v>0</v>
          </cell>
          <cell r="BM21">
            <v>0</v>
          </cell>
          <cell r="BN21">
            <v>1754.46</v>
          </cell>
          <cell r="BO21">
            <v>12378.689999999999</v>
          </cell>
          <cell r="BP21">
            <v>0</v>
          </cell>
          <cell r="BQ21">
            <v>0</v>
          </cell>
          <cell r="BR21">
            <v>127.71</v>
          </cell>
          <cell r="BS21">
            <v>901.06500000000005</v>
          </cell>
          <cell r="BT21">
            <v>0</v>
          </cell>
          <cell r="BU21">
            <v>0</v>
          </cell>
          <cell r="BV21">
            <v>9469.89</v>
          </cell>
          <cell r="BW21">
            <v>66815.334999999992</v>
          </cell>
          <cell r="BX21">
            <v>0</v>
          </cell>
          <cell r="BY21">
            <v>0</v>
          </cell>
          <cell r="CA21">
            <v>22447.53</v>
          </cell>
          <cell r="CB21">
            <v>146657.196</v>
          </cell>
          <cell r="CC21">
            <v>0</v>
          </cell>
          <cell r="CD21">
            <v>0</v>
          </cell>
          <cell r="CE21">
            <v>2112.35</v>
          </cell>
          <cell r="CF21">
            <v>21039.005999999998</v>
          </cell>
          <cell r="CG21">
            <v>0</v>
          </cell>
          <cell r="CH21">
            <v>0</v>
          </cell>
          <cell r="CI21">
            <v>205.02</v>
          </cell>
          <cell r="CJ21">
            <v>1339.4639999999999</v>
          </cell>
          <cell r="CK21">
            <v>0</v>
          </cell>
          <cell r="CL21">
            <v>0</v>
          </cell>
          <cell r="CM21">
            <v>2826.54</v>
          </cell>
          <cell r="CN21">
            <v>18466.727999999999</v>
          </cell>
          <cell r="CO21">
            <v>0</v>
          </cell>
          <cell r="CP21">
            <v>0</v>
          </cell>
          <cell r="CQ21">
            <v>203.31</v>
          </cell>
          <cell r="CR21">
            <v>1328.2919999999999</v>
          </cell>
          <cell r="CS21">
            <v>0</v>
          </cell>
          <cell r="CT21">
            <v>0</v>
          </cell>
          <cell r="CU21">
            <v>3938.85</v>
          </cell>
          <cell r="CV21">
            <v>25733.82</v>
          </cell>
          <cell r="CW21">
            <v>0</v>
          </cell>
          <cell r="CX21">
            <v>0</v>
          </cell>
          <cell r="CZ21">
            <v>83200</v>
          </cell>
          <cell r="DA21">
            <v>927957.33333333326</v>
          </cell>
          <cell r="DB21">
            <v>0</v>
          </cell>
          <cell r="DC21">
            <v>0</v>
          </cell>
          <cell r="DD21">
            <v>29100</v>
          </cell>
          <cell r="DE21">
            <v>492436.66666666663</v>
          </cell>
          <cell r="DF21">
            <v>0</v>
          </cell>
          <cell r="DG21">
            <v>0</v>
          </cell>
          <cell r="DH21">
            <v>250</v>
          </cell>
          <cell r="DI21">
            <v>2788.333333333333</v>
          </cell>
          <cell r="DJ21">
            <v>0</v>
          </cell>
          <cell r="DK21">
            <v>0</v>
          </cell>
          <cell r="DL21">
            <v>12.5</v>
          </cell>
          <cell r="DM21">
            <v>139.41666666666666</v>
          </cell>
          <cell r="DN21">
            <v>0</v>
          </cell>
          <cell r="DO21">
            <v>0</v>
          </cell>
          <cell r="DP21">
            <v>500</v>
          </cell>
          <cell r="DQ21">
            <v>5576.6666666666661</v>
          </cell>
          <cell r="DR21">
            <v>0</v>
          </cell>
          <cell r="DS21">
            <v>0</v>
          </cell>
          <cell r="DT21">
            <v>25595.05</v>
          </cell>
          <cell r="DU21">
            <v>280368.38099999999</v>
          </cell>
          <cell r="DV21">
            <v>0</v>
          </cell>
          <cell r="DW21">
            <v>0</v>
          </cell>
          <cell r="DY21">
            <v>6210</v>
          </cell>
          <cell r="DZ21">
            <v>100326</v>
          </cell>
          <cell r="EA21">
            <v>0</v>
          </cell>
          <cell r="EB21">
            <v>0</v>
          </cell>
          <cell r="EC21">
            <v>1552.5</v>
          </cell>
          <cell r="ED21">
            <v>23529</v>
          </cell>
          <cell r="EE21">
            <v>0</v>
          </cell>
          <cell r="EF21">
            <v>0</v>
          </cell>
          <cell r="EG21">
            <v>18</v>
          </cell>
          <cell r="EH21">
            <v>290.79999999999995</v>
          </cell>
          <cell r="EI21">
            <v>0</v>
          </cell>
          <cell r="EJ21">
            <v>0</v>
          </cell>
          <cell r="EK21">
            <v>1350</v>
          </cell>
          <cell r="EL21">
            <v>21810</v>
          </cell>
          <cell r="EM21">
            <v>0</v>
          </cell>
          <cell r="EN21">
            <v>0</v>
          </cell>
          <cell r="EO21">
            <v>135</v>
          </cell>
          <cell r="EP21">
            <v>2181</v>
          </cell>
          <cell r="EQ21">
            <v>0</v>
          </cell>
          <cell r="ER21">
            <v>0</v>
          </cell>
          <cell r="ES21">
            <v>5400</v>
          </cell>
          <cell r="ET21">
            <v>87240</v>
          </cell>
          <cell r="EU21">
            <v>0</v>
          </cell>
          <cell r="EV21">
            <v>0</v>
          </cell>
          <cell r="EX21">
            <v>139648.13333333333</v>
          </cell>
          <cell r="EY21">
            <v>519890.05066666671</v>
          </cell>
          <cell r="EZ21">
            <v>0</v>
          </cell>
          <cell r="FA21">
            <v>0</v>
          </cell>
          <cell r="FB21">
            <v>33098.129999999997</v>
          </cell>
          <cell r="FC21">
            <v>350472.42099999997</v>
          </cell>
          <cell r="FD21">
            <v>0</v>
          </cell>
          <cell r="FE21">
            <v>0</v>
          </cell>
          <cell r="FF21">
            <v>1083.3666666666666</v>
          </cell>
          <cell r="FG21">
            <v>4033.2193333333325</v>
          </cell>
          <cell r="FH21">
            <v>0</v>
          </cell>
          <cell r="FI21">
            <v>0</v>
          </cell>
          <cell r="FJ21">
            <v>10115.233333333332</v>
          </cell>
          <cell r="FK21">
            <v>37657.568666666666</v>
          </cell>
          <cell r="FL21">
            <v>0</v>
          </cell>
          <cell r="FM21">
            <v>0</v>
          </cell>
          <cell r="FN21">
            <v>703.26666666666654</v>
          </cell>
          <cell r="FO21">
            <v>2618.161333333333</v>
          </cell>
          <cell r="FP21">
            <v>0</v>
          </cell>
          <cell r="FQ21">
            <v>0</v>
          </cell>
          <cell r="FR21">
            <v>43807.4</v>
          </cell>
          <cell r="FS21">
            <v>163088.69199999998</v>
          </cell>
          <cell r="FT21">
            <v>0</v>
          </cell>
          <cell r="FU21">
            <v>0</v>
          </cell>
          <cell r="FW21">
            <v>363.66</v>
          </cell>
          <cell r="FX21">
            <v>3850.7553333333326</v>
          </cell>
          <cell r="FY21">
            <v>0</v>
          </cell>
          <cell r="FZ21">
            <v>0</v>
          </cell>
          <cell r="GA21">
            <v>276.45</v>
          </cell>
          <cell r="GB21">
            <v>2650.8483333333329</v>
          </cell>
          <cell r="GC21">
            <v>0</v>
          </cell>
          <cell r="GD21">
            <v>0</v>
          </cell>
          <cell r="GE21">
            <v>3.87</v>
          </cell>
          <cell r="GF21">
            <v>40.978999999999992</v>
          </cell>
          <cell r="GG21">
            <v>0</v>
          </cell>
          <cell r="GH21">
            <v>0</v>
          </cell>
          <cell r="GI21">
            <v>31.41</v>
          </cell>
          <cell r="GJ21">
            <v>332.59700000000004</v>
          </cell>
          <cell r="GK21">
            <v>0</v>
          </cell>
          <cell r="GL21">
            <v>0</v>
          </cell>
          <cell r="GM21">
            <v>4.47</v>
          </cell>
          <cell r="GN21">
            <v>47.332333333333324</v>
          </cell>
          <cell r="GO21">
            <v>0</v>
          </cell>
          <cell r="GP21">
            <v>0</v>
          </cell>
          <cell r="GQ21">
            <v>507.81</v>
          </cell>
          <cell r="GR21">
            <v>5377.1436666666677</v>
          </cell>
          <cell r="GS21">
            <v>0</v>
          </cell>
          <cell r="GT21">
            <v>0</v>
          </cell>
          <cell r="GU21">
            <v>18179153.632584792</v>
          </cell>
          <cell r="GV21">
            <v>129422482.10600989</v>
          </cell>
          <cell r="GW21">
            <v>0</v>
          </cell>
          <cell r="GX21">
            <v>0</v>
          </cell>
          <cell r="GZ21">
            <v>1148.04</v>
          </cell>
          <cell r="HA21">
            <v>21340.788</v>
          </cell>
          <cell r="HB21">
            <v>0</v>
          </cell>
          <cell r="HC21">
            <v>0</v>
          </cell>
          <cell r="HD21">
            <v>1170.5999999999999</v>
          </cell>
          <cell r="HE21">
            <v>20589.55333333333</v>
          </cell>
          <cell r="HF21">
            <v>0</v>
          </cell>
          <cell r="HG21">
            <v>0</v>
          </cell>
          <cell r="HH21">
            <v>477.51</v>
          </cell>
          <cell r="HI21">
            <v>8876.3803333333326</v>
          </cell>
          <cell r="HJ21">
            <v>0</v>
          </cell>
          <cell r="HK21">
            <v>0</v>
          </cell>
          <cell r="HL21">
            <v>1440.39</v>
          </cell>
          <cell r="HM21">
            <v>26775.249666666667</v>
          </cell>
          <cell r="HN21">
            <v>0</v>
          </cell>
          <cell r="HO21">
            <v>0</v>
          </cell>
          <cell r="HP21">
            <v>73.95</v>
          </cell>
          <cell r="HQ21">
            <v>1374.6483333333333</v>
          </cell>
          <cell r="HR21">
            <v>0</v>
          </cell>
          <cell r="HS21">
            <v>0</v>
          </cell>
          <cell r="HT21">
            <v>735.78</v>
          </cell>
          <cell r="HU21">
            <v>13677.332666666667</v>
          </cell>
          <cell r="HV21">
            <v>0</v>
          </cell>
          <cell r="HW21">
            <v>0</v>
          </cell>
          <cell r="HX21">
            <v>2130740.0097728828</v>
          </cell>
          <cell r="HY21">
            <v>39597765.277878501</v>
          </cell>
          <cell r="HZ21">
            <v>0</v>
          </cell>
          <cell r="IA21">
            <v>0</v>
          </cell>
          <cell r="ID21">
            <v>0</v>
          </cell>
          <cell r="IE21">
            <v>0</v>
          </cell>
          <cell r="IF21">
            <v>0</v>
          </cell>
        </row>
        <row r="22">
          <cell r="A22">
            <v>40817</v>
          </cell>
          <cell r="B22" t="str">
            <v>Oct'11</v>
          </cell>
          <cell r="E22">
            <v>72220.999999999985</v>
          </cell>
          <cell r="F22">
            <v>0</v>
          </cell>
          <cell r="G22">
            <v>4675</v>
          </cell>
          <cell r="H22">
            <v>2695.1940000000004</v>
          </cell>
          <cell r="I22">
            <v>49911</v>
          </cell>
          <cell r="J22">
            <v>0</v>
          </cell>
          <cell r="K22">
            <v>0</v>
          </cell>
          <cell r="M22">
            <v>1530</v>
          </cell>
          <cell r="N22">
            <v>0</v>
          </cell>
          <cell r="O22">
            <v>144</v>
          </cell>
          <cell r="Q22">
            <v>20781.999999999996</v>
          </cell>
          <cell r="R22">
            <v>0</v>
          </cell>
          <cell r="S22">
            <v>590.5</v>
          </cell>
          <cell r="U22">
            <v>2078</v>
          </cell>
          <cell r="V22">
            <v>0</v>
          </cell>
          <cell r="W22">
            <v>78.7</v>
          </cell>
          <cell r="Y22">
            <v>41161</v>
          </cell>
          <cell r="Z22">
            <v>0</v>
          </cell>
          <cell r="AA22">
            <v>650</v>
          </cell>
          <cell r="AC22">
            <v>0</v>
          </cell>
          <cell r="AD22">
            <v>45420.513966666666</v>
          </cell>
          <cell r="AE22">
            <v>0</v>
          </cell>
          <cell r="AF22">
            <v>0</v>
          </cell>
          <cell r="AG22">
            <v>3750.538</v>
          </cell>
          <cell r="AH22">
            <v>37258.241899999994</v>
          </cell>
          <cell r="AI22">
            <v>0</v>
          </cell>
          <cell r="AJ22">
            <v>0</v>
          </cell>
          <cell r="AK22">
            <v>0</v>
          </cell>
          <cell r="AL22">
            <v>790.02633333333324</v>
          </cell>
          <cell r="AM22">
            <v>0</v>
          </cell>
          <cell r="AN22">
            <v>0</v>
          </cell>
          <cell r="AO22">
            <v>0</v>
          </cell>
          <cell r="AP22">
            <v>8137.271233333332</v>
          </cell>
          <cell r="AQ22">
            <v>0</v>
          </cell>
          <cell r="AR22">
            <v>0</v>
          </cell>
          <cell r="AS22">
            <v>0</v>
          </cell>
          <cell r="AT22">
            <v>343.01143333333329</v>
          </cell>
          <cell r="AU22">
            <v>0</v>
          </cell>
          <cell r="AV22">
            <v>0</v>
          </cell>
          <cell r="AW22">
            <v>0</v>
          </cell>
          <cell r="AX22">
            <v>40648.354899999998</v>
          </cell>
          <cell r="AY22">
            <v>0</v>
          </cell>
          <cell r="AZ22">
            <v>0</v>
          </cell>
          <cell r="BB22">
            <v>19531.05</v>
          </cell>
          <cell r="BC22">
            <v>84805.875</v>
          </cell>
          <cell r="BD22">
            <v>0</v>
          </cell>
          <cell r="BE22">
            <v>0</v>
          </cell>
          <cell r="BF22">
            <v>3869.73</v>
          </cell>
          <cell r="BG22">
            <v>27303.095000000001</v>
          </cell>
          <cell r="BH22">
            <v>0</v>
          </cell>
          <cell r="BI22">
            <v>0</v>
          </cell>
          <cell r="BJ22">
            <v>752.4</v>
          </cell>
          <cell r="BK22">
            <v>3267.0000000000005</v>
          </cell>
          <cell r="BL22">
            <v>0</v>
          </cell>
          <cell r="BM22">
            <v>0</v>
          </cell>
          <cell r="BN22">
            <v>3703.86</v>
          </cell>
          <cell r="BO22">
            <v>16082.55</v>
          </cell>
          <cell r="BP22">
            <v>0</v>
          </cell>
          <cell r="BQ22">
            <v>0</v>
          </cell>
          <cell r="BR22">
            <v>269.61</v>
          </cell>
          <cell r="BS22">
            <v>1170.6750000000002</v>
          </cell>
          <cell r="BT22">
            <v>0</v>
          </cell>
          <cell r="BU22">
            <v>0</v>
          </cell>
          <cell r="BV22">
            <v>19991.990000000002</v>
          </cell>
          <cell r="BW22">
            <v>86807.324999999997</v>
          </cell>
          <cell r="BX22">
            <v>0</v>
          </cell>
          <cell r="BY22">
            <v>0</v>
          </cell>
          <cell r="CA22">
            <v>52377.57</v>
          </cell>
          <cell r="CB22">
            <v>199034.766</v>
          </cell>
          <cell r="CC22">
            <v>0</v>
          </cell>
          <cell r="CD22">
            <v>0</v>
          </cell>
          <cell r="CE22">
            <v>3802.23</v>
          </cell>
          <cell r="CF22">
            <v>24841.235999999997</v>
          </cell>
          <cell r="CG22">
            <v>0</v>
          </cell>
          <cell r="CH22">
            <v>0</v>
          </cell>
          <cell r="CI22">
            <v>478.38</v>
          </cell>
          <cell r="CJ22">
            <v>1817.8440000000001</v>
          </cell>
          <cell r="CK22">
            <v>0</v>
          </cell>
          <cell r="CL22">
            <v>0</v>
          </cell>
          <cell r="CM22">
            <v>6595.26</v>
          </cell>
          <cell r="CN22">
            <v>25061.987999999998</v>
          </cell>
          <cell r="CO22">
            <v>0</v>
          </cell>
          <cell r="CP22">
            <v>0</v>
          </cell>
          <cell r="CQ22">
            <v>474.39</v>
          </cell>
          <cell r="CR22">
            <v>1802.6819999999998</v>
          </cell>
          <cell r="CS22">
            <v>0</v>
          </cell>
          <cell r="CT22">
            <v>0</v>
          </cell>
          <cell r="CU22">
            <v>9190.65</v>
          </cell>
          <cell r="CV22">
            <v>34924.47</v>
          </cell>
          <cell r="CW22">
            <v>0</v>
          </cell>
          <cell r="CX22">
            <v>0</v>
          </cell>
          <cell r="CZ22">
            <v>149760</v>
          </cell>
          <cell r="DA22">
            <v>1077717.3333333333</v>
          </cell>
          <cell r="DB22">
            <v>0</v>
          </cell>
          <cell r="DC22">
            <v>0</v>
          </cell>
          <cell r="DD22">
            <v>48500</v>
          </cell>
          <cell r="DE22">
            <v>540936.66666666663</v>
          </cell>
          <cell r="DF22">
            <v>0</v>
          </cell>
          <cell r="DG22">
            <v>0</v>
          </cell>
          <cell r="DH22">
            <v>450</v>
          </cell>
          <cell r="DI22">
            <v>3238.333333333333</v>
          </cell>
          <cell r="DJ22">
            <v>0</v>
          </cell>
          <cell r="DK22">
            <v>0</v>
          </cell>
          <cell r="DL22">
            <v>22.5</v>
          </cell>
          <cell r="DM22">
            <v>161.91666666666666</v>
          </cell>
          <cell r="DN22">
            <v>0</v>
          </cell>
          <cell r="DO22">
            <v>0</v>
          </cell>
          <cell r="DP22">
            <v>900</v>
          </cell>
          <cell r="DQ22">
            <v>6476.6666666666661</v>
          </cell>
          <cell r="DR22">
            <v>0</v>
          </cell>
          <cell r="DS22">
            <v>0</v>
          </cell>
          <cell r="DT22">
            <v>46071.09</v>
          </cell>
          <cell r="DU22">
            <v>326439.47100000002</v>
          </cell>
          <cell r="DV22">
            <v>0</v>
          </cell>
          <cell r="DW22">
            <v>0</v>
          </cell>
          <cell r="DY22">
            <v>20838</v>
          </cell>
          <cell r="DZ22">
            <v>121164</v>
          </cell>
          <cell r="EA22">
            <v>0</v>
          </cell>
          <cell r="EB22">
            <v>0</v>
          </cell>
          <cell r="EC22">
            <v>1552.5</v>
          </cell>
          <cell r="ED22">
            <v>25081.5</v>
          </cell>
          <cell r="EE22">
            <v>0</v>
          </cell>
          <cell r="EF22">
            <v>0</v>
          </cell>
          <cell r="EG22">
            <v>60.4</v>
          </cell>
          <cell r="EH22">
            <v>351.19999999999993</v>
          </cell>
          <cell r="EI22">
            <v>0</v>
          </cell>
          <cell r="EJ22">
            <v>0</v>
          </cell>
          <cell r="EK22">
            <v>4530</v>
          </cell>
          <cell r="EL22">
            <v>26340</v>
          </cell>
          <cell r="EM22">
            <v>0</v>
          </cell>
          <cell r="EN22">
            <v>0</v>
          </cell>
          <cell r="EO22">
            <v>453</v>
          </cell>
          <cell r="EP22">
            <v>2634</v>
          </cell>
          <cell r="EQ22">
            <v>0</v>
          </cell>
          <cell r="ER22">
            <v>0</v>
          </cell>
          <cell r="ES22">
            <v>18120</v>
          </cell>
          <cell r="ET22">
            <v>105360</v>
          </cell>
          <cell r="EU22">
            <v>0</v>
          </cell>
          <cell r="EV22">
            <v>0</v>
          </cell>
          <cell r="EX22">
            <v>132506.12880000001</v>
          </cell>
          <cell r="EY22">
            <v>652396.17946666665</v>
          </cell>
          <cell r="EZ22">
            <v>0</v>
          </cell>
          <cell r="FA22">
            <v>0</v>
          </cell>
          <cell r="FB22">
            <v>128714.95</v>
          </cell>
          <cell r="FC22">
            <v>479187.37099999998</v>
          </cell>
          <cell r="FD22">
            <v>0</v>
          </cell>
          <cell r="FE22">
            <v>0</v>
          </cell>
          <cell r="FF22">
            <v>1027.9602</v>
          </cell>
          <cell r="FG22">
            <v>5061.1795333333321</v>
          </cell>
          <cell r="FH22">
            <v>0</v>
          </cell>
          <cell r="FI22">
            <v>0</v>
          </cell>
          <cell r="FJ22">
            <v>9597.9114000000009</v>
          </cell>
          <cell r="FK22">
            <v>47255.480066666671</v>
          </cell>
          <cell r="FL22">
            <v>0</v>
          </cell>
          <cell r="FM22">
            <v>0</v>
          </cell>
          <cell r="FN22">
            <v>667.29960000000005</v>
          </cell>
          <cell r="FO22">
            <v>3285.4609333333328</v>
          </cell>
          <cell r="FP22">
            <v>0</v>
          </cell>
          <cell r="FQ22">
            <v>0</v>
          </cell>
          <cell r="FR22">
            <v>41566.964399999997</v>
          </cell>
          <cell r="FS22">
            <v>204655.65639999998</v>
          </cell>
          <cell r="FT22">
            <v>0</v>
          </cell>
          <cell r="FU22">
            <v>0</v>
          </cell>
          <cell r="FW22">
            <v>1414.2333333333331</v>
          </cell>
          <cell r="FX22">
            <v>5264.9886666666662</v>
          </cell>
          <cell r="FY22">
            <v>0</v>
          </cell>
          <cell r="FZ22">
            <v>0</v>
          </cell>
          <cell r="GA22">
            <v>276.45</v>
          </cell>
          <cell r="GB22">
            <v>2927.2983333333327</v>
          </cell>
          <cell r="GC22">
            <v>0</v>
          </cell>
          <cell r="GD22">
            <v>0</v>
          </cell>
          <cell r="GE22">
            <v>15.05</v>
          </cell>
          <cell r="GF22">
            <v>56.028999999999996</v>
          </cell>
          <cell r="GG22">
            <v>0</v>
          </cell>
          <cell r="GH22">
            <v>0</v>
          </cell>
          <cell r="GI22">
            <v>122.15</v>
          </cell>
          <cell r="GJ22">
            <v>454.74700000000007</v>
          </cell>
          <cell r="GK22">
            <v>0</v>
          </cell>
          <cell r="GL22">
            <v>0</v>
          </cell>
          <cell r="GM22">
            <v>17.383333333333333</v>
          </cell>
          <cell r="GN22">
            <v>64.715666666666664</v>
          </cell>
          <cell r="GO22">
            <v>0</v>
          </cell>
          <cell r="GP22">
            <v>0</v>
          </cell>
          <cell r="GQ22">
            <v>1974.8166666666666</v>
          </cell>
          <cell r="GR22">
            <v>7351.9603333333343</v>
          </cell>
          <cell r="GS22">
            <v>0</v>
          </cell>
          <cell r="GT22">
            <v>0</v>
          </cell>
          <cell r="GU22">
            <v>25828158.821391892</v>
          </cell>
          <cell r="GV22">
            <v>155250640.92740178</v>
          </cell>
          <cell r="GW22">
            <v>0</v>
          </cell>
          <cell r="GX22">
            <v>0</v>
          </cell>
          <cell r="GZ22">
            <v>3061.44</v>
          </cell>
          <cell r="HA22">
            <v>24402.227999999999</v>
          </cell>
          <cell r="HB22">
            <v>0</v>
          </cell>
          <cell r="HC22">
            <v>0</v>
          </cell>
          <cell r="HD22">
            <v>1170.5999999999999</v>
          </cell>
          <cell r="HE22">
            <v>21760.153333333328</v>
          </cell>
          <cell r="HF22">
            <v>0</v>
          </cell>
          <cell r="HG22">
            <v>0</v>
          </cell>
          <cell r="HH22">
            <v>1273.3599999999999</v>
          </cell>
          <cell r="HI22">
            <v>10149.740333333333</v>
          </cell>
          <cell r="HJ22">
            <v>0</v>
          </cell>
          <cell r="HK22">
            <v>0</v>
          </cell>
          <cell r="HL22">
            <v>3841.04</v>
          </cell>
          <cell r="HM22">
            <v>30616.289666666667</v>
          </cell>
          <cell r="HN22">
            <v>0</v>
          </cell>
          <cell r="HO22">
            <v>0</v>
          </cell>
          <cell r="HP22">
            <v>197.2</v>
          </cell>
          <cell r="HQ22">
            <v>1571.8483333333334</v>
          </cell>
          <cell r="HR22">
            <v>0</v>
          </cell>
          <cell r="HS22">
            <v>0</v>
          </cell>
          <cell r="HT22">
            <v>1962.08</v>
          </cell>
          <cell r="HU22">
            <v>15639.412666666667</v>
          </cell>
          <cell r="HV22">
            <v>0</v>
          </cell>
          <cell r="HW22">
            <v>0</v>
          </cell>
          <cell r="HX22">
            <v>5664766.6678949576</v>
          </cell>
          <cell r="HY22">
            <v>45262531.94577346</v>
          </cell>
          <cell r="HZ22">
            <v>0</v>
          </cell>
          <cell r="IA22">
            <v>0</v>
          </cell>
          <cell r="ID22">
            <v>0</v>
          </cell>
          <cell r="IE22">
            <v>0</v>
          </cell>
          <cell r="IF22">
            <v>0</v>
          </cell>
        </row>
        <row r="23">
          <cell r="A23">
            <v>40848</v>
          </cell>
          <cell r="B23" t="str">
            <v>Nov'11</v>
          </cell>
          <cell r="E23">
            <v>72220.999999999985</v>
          </cell>
          <cell r="F23">
            <v>0</v>
          </cell>
          <cell r="G23">
            <v>4675</v>
          </cell>
          <cell r="I23">
            <v>49911</v>
          </cell>
          <cell r="J23">
            <v>0</v>
          </cell>
          <cell r="K23">
            <v>0</v>
          </cell>
          <cell r="M23">
            <v>1530</v>
          </cell>
          <cell r="N23">
            <v>0</v>
          </cell>
          <cell r="O23">
            <v>144</v>
          </cell>
          <cell r="Q23">
            <v>20781.999999999996</v>
          </cell>
          <cell r="R23">
            <v>0</v>
          </cell>
          <cell r="S23">
            <v>590.5</v>
          </cell>
          <cell r="U23">
            <v>2078</v>
          </cell>
          <cell r="V23">
            <v>0</v>
          </cell>
          <cell r="W23">
            <v>78.7</v>
          </cell>
          <cell r="Y23">
            <v>41161</v>
          </cell>
          <cell r="Z23">
            <v>0</v>
          </cell>
          <cell r="AA23">
            <v>650</v>
          </cell>
          <cell r="AC23">
            <v>0</v>
          </cell>
          <cell r="AD23">
            <v>45420.513966666666</v>
          </cell>
          <cell r="AE23">
            <v>0</v>
          </cell>
          <cell r="AF23">
            <v>0</v>
          </cell>
          <cell r="AG23">
            <v>0</v>
          </cell>
          <cell r="AH23">
            <v>37258.241899999994</v>
          </cell>
          <cell r="AI23">
            <v>0</v>
          </cell>
          <cell r="AJ23">
            <v>0</v>
          </cell>
          <cell r="AK23">
            <v>0</v>
          </cell>
          <cell r="AL23">
            <v>790.02633333333324</v>
          </cell>
          <cell r="AM23">
            <v>0</v>
          </cell>
          <cell r="AN23">
            <v>0</v>
          </cell>
          <cell r="AO23">
            <v>0</v>
          </cell>
          <cell r="AP23">
            <v>8137.271233333332</v>
          </cell>
          <cell r="AQ23">
            <v>0</v>
          </cell>
          <cell r="AR23">
            <v>0</v>
          </cell>
          <cell r="AS23">
            <v>0</v>
          </cell>
          <cell r="AT23">
            <v>343.01143333333329</v>
          </cell>
          <cell r="AU23">
            <v>0</v>
          </cell>
          <cell r="AV23">
            <v>0</v>
          </cell>
          <cell r="AW23">
            <v>0</v>
          </cell>
          <cell r="AX23">
            <v>40648.354899999998</v>
          </cell>
          <cell r="AY23">
            <v>0</v>
          </cell>
          <cell r="AZ23">
            <v>0</v>
          </cell>
          <cell r="BB23">
            <v>17989.125</v>
          </cell>
          <cell r="BC23">
            <v>102795</v>
          </cell>
          <cell r="BD23">
            <v>0</v>
          </cell>
          <cell r="BE23">
            <v>0</v>
          </cell>
          <cell r="BF23">
            <v>8169.43</v>
          </cell>
          <cell r="BG23">
            <v>35472.525000000001</v>
          </cell>
          <cell r="BH23">
            <v>0</v>
          </cell>
          <cell r="BI23">
            <v>0</v>
          </cell>
          <cell r="BJ23">
            <v>693</v>
          </cell>
          <cell r="BK23">
            <v>3960.0000000000005</v>
          </cell>
          <cell r="BL23">
            <v>0</v>
          </cell>
          <cell r="BM23">
            <v>0</v>
          </cell>
          <cell r="BN23">
            <v>3411.45</v>
          </cell>
          <cell r="BO23">
            <v>19494</v>
          </cell>
          <cell r="BP23">
            <v>0</v>
          </cell>
          <cell r="BQ23">
            <v>0</v>
          </cell>
          <cell r="BR23">
            <v>248.32499999999999</v>
          </cell>
          <cell r="BS23">
            <v>1419.0000000000002</v>
          </cell>
          <cell r="BT23">
            <v>0</v>
          </cell>
          <cell r="BU23">
            <v>0</v>
          </cell>
          <cell r="BV23">
            <v>18413.674999999999</v>
          </cell>
          <cell r="BW23">
            <v>105221</v>
          </cell>
          <cell r="BX23">
            <v>0</v>
          </cell>
          <cell r="BY23">
            <v>0</v>
          </cell>
          <cell r="CA23">
            <v>50382.233999999997</v>
          </cell>
          <cell r="CB23">
            <v>249417</v>
          </cell>
          <cell r="CC23">
            <v>0</v>
          </cell>
          <cell r="CD23">
            <v>0</v>
          </cell>
          <cell r="CE23">
            <v>8871.8700000000008</v>
          </cell>
          <cell r="CF23">
            <v>33713.106</v>
          </cell>
          <cell r="CG23">
            <v>0</v>
          </cell>
          <cell r="CH23">
            <v>0</v>
          </cell>
          <cell r="CI23">
            <v>460.15600000000001</v>
          </cell>
          <cell r="CJ23">
            <v>2278</v>
          </cell>
          <cell r="CK23">
            <v>0</v>
          </cell>
          <cell r="CL23">
            <v>0</v>
          </cell>
          <cell r="CM23">
            <v>6344.0119999999997</v>
          </cell>
          <cell r="CN23">
            <v>31405.999999999996</v>
          </cell>
          <cell r="CO23">
            <v>0</v>
          </cell>
          <cell r="CP23">
            <v>0</v>
          </cell>
          <cell r="CQ23">
            <v>456.31799999999998</v>
          </cell>
          <cell r="CR23">
            <v>2259</v>
          </cell>
          <cell r="CS23">
            <v>0</v>
          </cell>
          <cell r="CT23">
            <v>0</v>
          </cell>
          <cell r="CU23">
            <v>8840.5300000000007</v>
          </cell>
          <cell r="CV23">
            <v>43765</v>
          </cell>
          <cell r="CW23">
            <v>0</v>
          </cell>
          <cell r="CX23">
            <v>0</v>
          </cell>
          <cell r="CZ23">
            <v>149760</v>
          </cell>
          <cell r="DA23">
            <v>1227477.3333333333</v>
          </cell>
          <cell r="DB23">
            <v>0</v>
          </cell>
          <cell r="DC23">
            <v>0</v>
          </cell>
          <cell r="DD23">
            <v>87300</v>
          </cell>
          <cell r="DE23">
            <v>628236.66666666663</v>
          </cell>
          <cell r="DF23">
            <v>0</v>
          </cell>
          <cell r="DG23">
            <v>0</v>
          </cell>
          <cell r="DH23">
            <v>450</v>
          </cell>
          <cell r="DI23">
            <v>3688.333333333333</v>
          </cell>
          <cell r="DJ23">
            <v>0</v>
          </cell>
          <cell r="DK23">
            <v>0</v>
          </cell>
          <cell r="DL23">
            <v>22.5</v>
          </cell>
          <cell r="DM23">
            <v>184.41666666666666</v>
          </cell>
          <cell r="DN23">
            <v>0</v>
          </cell>
          <cell r="DO23">
            <v>0</v>
          </cell>
          <cell r="DP23">
            <v>900</v>
          </cell>
          <cell r="DQ23">
            <v>7376.6666666666661</v>
          </cell>
          <cell r="DR23">
            <v>0</v>
          </cell>
          <cell r="DS23">
            <v>0</v>
          </cell>
          <cell r="DT23">
            <v>46071.09</v>
          </cell>
          <cell r="DU23">
            <v>372510.56099999999</v>
          </cell>
          <cell r="DV23">
            <v>0</v>
          </cell>
          <cell r="DW23">
            <v>0</v>
          </cell>
          <cell r="DY23">
            <v>20700</v>
          </cell>
          <cell r="DZ23">
            <v>141864</v>
          </cell>
          <cell r="EA23">
            <v>0</v>
          </cell>
          <cell r="EB23">
            <v>0</v>
          </cell>
          <cell r="EC23">
            <v>5209.5</v>
          </cell>
          <cell r="ED23">
            <v>30291</v>
          </cell>
          <cell r="EE23">
            <v>0</v>
          </cell>
          <cell r="EF23">
            <v>0</v>
          </cell>
          <cell r="EG23">
            <v>60</v>
          </cell>
          <cell r="EH23">
            <v>411.19999999999993</v>
          </cell>
          <cell r="EI23">
            <v>0</v>
          </cell>
          <cell r="EJ23">
            <v>0</v>
          </cell>
          <cell r="EK23">
            <v>4500</v>
          </cell>
          <cell r="EL23">
            <v>30840</v>
          </cell>
          <cell r="EM23">
            <v>0</v>
          </cell>
          <cell r="EN23">
            <v>0</v>
          </cell>
          <cell r="EO23">
            <v>450</v>
          </cell>
          <cell r="EP23">
            <v>3084</v>
          </cell>
          <cell r="EQ23">
            <v>0</v>
          </cell>
          <cell r="ER23">
            <v>0</v>
          </cell>
          <cell r="ES23">
            <v>18000</v>
          </cell>
          <cell r="ET23">
            <v>123360</v>
          </cell>
          <cell r="EU23">
            <v>0</v>
          </cell>
          <cell r="EV23">
            <v>0</v>
          </cell>
          <cell r="EX23">
            <v>119698.4</v>
          </cell>
          <cell r="EY23">
            <v>772094.57946666668</v>
          </cell>
          <cell r="EZ23">
            <v>0</v>
          </cell>
          <cell r="FA23">
            <v>0</v>
          </cell>
          <cell r="FB23">
            <v>122132.09970000001</v>
          </cell>
          <cell r="FC23">
            <v>601319.47069999995</v>
          </cell>
          <cell r="FD23">
            <v>0</v>
          </cell>
          <cell r="FE23">
            <v>0</v>
          </cell>
          <cell r="FF23">
            <v>928.6</v>
          </cell>
          <cell r="FG23">
            <v>5989.7795333333324</v>
          </cell>
          <cell r="FH23">
            <v>0</v>
          </cell>
          <cell r="FI23">
            <v>0</v>
          </cell>
          <cell r="FJ23">
            <v>8670.2000000000007</v>
          </cell>
          <cell r="FK23">
            <v>55925.680066666668</v>
          </cell>
          <cell r="FL23">
            <v>0</v>
          </cell>
          <cell r="FM23">
            <v>0</v>
          </cell>
          <cell r="FN23">
            <v>602.79999999999995</v>
          </cell>
          <cell r="FO23">
            <v>3888.260933333333</v>
          </cell>
          <cell r="FP23">
            <v>0</v>
          </cell>
          <cell r="FQ23">
            <v>0</v>
          </cell>
          <cell r="FR23">
            <v>37549.199999999997</v>
          </cell>
          <cell r="FS23">
            <v>242204.85639999999</v>
          </cell>
          <cell r="FT23">
            <v>0</v>
          </cell>
          <cell r="FU23">
            <v>0</v>
          </cell>
          <cell r="FW23">
            <v>1463.1254000000001</v>
          </cell>
          <cell r="FX23">
            <v>6728.1140666666661</v>
          </cell>
          <cell r="FY23">
            <v>0</v>
          </cell>
          <cell r="FZ23">
            <v>0</v>
          </cell>
          <cell r="GA23">
            <v>1075.0833333333333</v>
          </cell>
          <cell r="GB23">
            <v>4002.3816666666662</v>
          </cell>
          <cell r="GC23">
            <v>0</v>
          </cell>
          <cell r="GD23">
            <v>0</v>
          </cell>
          <cell r="GE23">
            <v>15.5703</v>
          </cell>
          <cell r="GF23">
            <v>71.599299999999999</v>
          </cell>
          <cell r="GG23">
            <v>0</v>
          </cell>
          <cell r="GH23">
            <v>0</v>
          </cell>
          <cell r="GI23">
            <v>126.37290000000002</v>
          </cell>
          <cell r="GJ23">
            <v>581.11990000000014</v>
          </cell>
          <cell r="GK23">
            <v>0</v>
          </cell>
          <cell r="GL23">
            <v>0</v>
          </cell>
          <cell r="GM23">
            <v>17.984300000000001</v>
          </cell>
          <cell r="GN23">
            <v>82.699966666666668</v>
          </cell>
          <cell r="GO23">
            <v>0</v>
          </cell>
          <cell r="GP23">
            <v>0</v>
          </cell>
          <cell r="GQ23">
            <v>2043.0889000000002</v>
          </cell>
          <cell r="GR23">
            <v>9395.049233333335</v>
          </cell>
          <cell r="GS23">
            <v>0</v>
          </cell>
          <cell r="GT23">
            <v>0</v>
          </cell>
          <cell r="GU23">
            <v>24657697.298055053</v>
          </cell>
          <cell r="GV23">
            <v>179908338.22545683</v>
          </cell>
          <cell r="GW23">
            <v>0</v>
          </cell>
          <cell r="GX23">
            <v>0</v>
          </cell>
          <cell r="GZ23">
            <v>3061.44</v>
          </cell>
          <cell r="HA23">
            <v>27463.667999999998</v>
          </cell>
          <cell r="HB23">
            <v>0</v>
          </cell>
          <cell r="HC23">
            <v>0</v>
          </cell>
          <cell r="HD23">
            <v>3121.6</v>
          </cell>
          <cell r="HE23">
            <v>24881.753333333327</v>
          </cell>
          <cell r="HF23">
            <v>0</v>
          </cell>
          <cell r="HG23">
            <v>0</v>
          </cell>
          <cell r="HH23">
            <v>1273.3599999999999</v>
          </cell>
          <cell r="HI23">
            <v>11423.100333333334</v>
          </cell>
          <cell r="HJ23">
            <v>0</v>
          </cell>
          <cell r="HK23">
            <v>0</v>
          </cell>
          <cell r="HL23">
            <v>3841.04</v>
          </cell>
          <cell r="HM23">
            <v>34457.329666666665</v>
          </cell>
          <cell r="HN23">
            <v>0</v>
          </cell>
          <cell r="HO23">
            <v>0</v>
          </cell>
          <cell r="HP23">
            <v>197.2</v>
          </cell>
          <cell r="HQ23">
            <v>1769.0483333333334</v>
          </cell>
          <cell r="HR23">
            <v>0</v>
          </cell>
          <cell r="HS23">
            <v>0</v>
          </cell>
          <cell r="HT23">
            <v>1962.08</v>
          </cell>
          <cell r="HU23">
            <v>17601.492666666665</v>
          </cell>
          <cell r="HV23">
            <v>0</v>
          </cell>
          <cell r="HW23">
            <v>0</v>
          </cell>
          <cell r="HX23">
            <v>5681973.3593943529</v>
          </cell>
          <cell r="HY23">
            <v>50944505.305167809</v>
          </cell>
          <cell r="HZ23">
            <v>0</v>
          </cell>
          <cell r="IA23">
            <v>0</v>
          </cell>
          <cell r="ID23">
            <v>0</v>
          </cell>
          <cell r="IE23">
            <v>0</v>
          </cell>
          <cell r="IF23">
            <v>0</v>
          </cell>
        </row>
        <row r="24">
          <cell r="A24">
            <v>40878</v>
          </cell>
          <cell r="B24" t="str">
            <v>Dec'11</v>
          </cell>
          <cell r="E24">
            <v>72220.999999999985</v>
          </cell>
          <cell r="F24">
            <v>0</v>
          </cell>
          <cell r="G24">
            <v>4675</v>
          </cell>
          <cell r="I24">
            <v>49911</v>
          </cell>
          <cell r="J24">
            <v>0</v>
          </cell>
          <cell r="K24">
            <v>0</v>
          </cell>
          <cell r="M24">
            <v>1530</v>
          </cell>
          <cell r="N24">
            <v>0</v>
          </cell>
          <cell r="O24">
            <v>144</v>
          </cell>
          <cell r="Q24">
            <v>20781.999999999996</v>
          </cell>
          <cell r="R24">
            <v>0</v>
          </cell>
          <cell r="S24">
            <v>590.5</v>
          </cell>
          <cell r="U24">
            <v>2078</v>
          </cell>
          <cell r="V24">
            <v>0</v>
          </cell>
          <cell r="W24">
            <v>78.7</v>
          </cell>
          <cell r="Y24">
            <v>41161</v>
          </cell>
          <cell r="Z24">
            <v>0</v>
          </cell>
          <cell r="AA24">
            <v>650</v>
          </cell>
          <cell r="AC24">
            <v>0</v>
          </cell>
          <cell r="AD24">
            <v>45420.513966666666</v>
          </cell>
          <cell r="AE24">
            <v>0</v>
          </cell>
          <cell r="AF24">
            <v>0</v>
          </cell>
          <cell r="AG24">
            <v>0</v>
          </cell>
          <cell r="AH24">
            <v>37258.241899999994</v>
          </cell>
          <cell r="AI24">
            <v>0</v>
          </cell>
          <cell r="AJ24">
            <v>0</v>
          </cell>
          <cell r="AK24">
            <v>0</v>
          </cell>
          <cell r="AL24">
            <v>790.02633333333324</v>
          </cell>
          <cell r="AM24">
            <v>0</v>
          </cell>
          <cell r="AN24">
            <v>0</v>
          </cell>
          <cell r="AO24">
            <v>0</v>
          </cell>
          <cell r="AP24">
            <v>8137.271233333332</v>
          </cell>
          <cell r="AQ24">
            <v>0</v>
          </cell>
          <cell r="AR24">
            <v>0</v>
          </cell>
          <cell r="AS24">
            <v>0</v>
          </cell>
          <cell r="AT24">
            <v>343.01143333333329</v>
          </cell>
          <cell r="AU24">
            <v>0</v>
          </cell>
          <cell r="AV24">
            <v>0</v>
          </cell>
          <cell r="AW24">
            <v>0</v>
          </cell>
          <cell r="AX24">
            <v>40648.354899999998</v>
          </cell>
          <cell r="AY24">
            <v>0</v>
          </cell>
          <cell r="AZ24">
            <v>0</v>
          </cell>
          <cell r="BB24">
            <v>0</v>
          </cell>
          <cell r="BC24">
            <v>102795</v>
          </cell>
          <cell r="BD24">
            <v>0</v>
          </cell>
          <cell r="BE24">
            <v>0</v>
          </cell>
          <cell r="BF24">
            <v>7524.4750000000004</v>
          </cell>
          <cell r="BG24">
            <v>42997</v>
          </cell>
          <cell r="BH24">
            <v>0</v>
          </cell>
          <cell r="BI24">
            <v>0</v>
          </cell>
          <cell r="BJ24">
            <v>0</v>
          </cell>
          <cell r="BK24">
            <v>3960.0000000000005</v>
          </cell>
          <cell r="BL24">
            <v>0</v>
          </cell>
          <cell r="BM24">
            <v>0</v>
          </cell>
          <cell r="BN24">
            <v>0</v>
          </cell>
          <cell r="BO24">
            <v>19494</v>
          </cell>
          <cell r="BP24">
            <v>0</v>
          </cell>
          <cell r="BQ24">
            <v>0</v>
          </cell>
          <cell r="BR24">
            <v>0</v>
          </cell>
          <cell r="BS24">
            <v>1419.0000000000002</v>
          </cell>
          <cell r="BT24">
            <v>0</v>
          </cell>
          <cell r="BU24">
            <v>0</v>
          </cell>
          <cell r="BV24">
            <v>0</v>
          </cell>
          <cell r="BW24">
            <v>105221</v>
          </cell>
          <cell r="BX24">
            <v>0</v>
          </cell>
          <cell r="BY24">
            <v>0</v>
          </cell>
          <cell r="CA24">
            <v>0</v>
          </cell>
          <cell r="CB24">
            <v>249417</v>
          </cell>
          <cell r="CC24">
            <v>0</v>
          </cell>
          <cell r="CD24">
            <v>0</v>
          </cell>
          <cell r="CE24">
            <v>8533.8940000000002</v>
          </cell>
          <cell r="CF24">
            <v>42247</v>
          </cell>
          <cell r="CG24">
            <v>0</v>
          </cell>
          <cell r="CH24">
            <v>0</v>
          </cell>
          <cell r="CI24">
            <v>0</v>
          </cell>
          <cell r="CJ24">
            <v>2278</v>
          </cell>
          <cell r="CK24">
            <v>0</v>
          </cell>
          <cell r="CL24">
            <v>0</v>
          </cell>
          <cell r="CM24">
            <v>0</v>
          </cell>
          <cell r="CN24">
            <v>31405.999999999996</v>
          </cell>
          <cell r="CO24">
            <v>0</v>
          </cell>
          <cell r="CP24">
            <v>0</v>
          </cell>
          <cell r="CQ24">
            <v>0</v>
          </cell>
          <cell r="CR24">
            <v>2259</v>
          </cell>
          <cell r="CS24">
            <v>0</v>
          </cell>
          <cell r="CT24">
            <v>0</v>
          </cell>
          <cell r="CU24">
            <v>0</v>
          </cell>
          <cell r="CV24">
            <v>43765</v>
          </cell>
          <cell r="CW24">
            <v>0</v>
          </cell>
          <cell r="CX24">
            <v>0</v>
          </cell>
          <cell r="CZ24">
            <v>149760</v>
          </cell>
          <cell r="DA24">
            <v>1377237.3333333333</v>
          </cell>
          <cell r="DB24">
            <v>0</v>
          </cell>
          <cell r="DC24">
            <v>0</v>
          </cell>
          <cell r="DD24">
            <v>87300</v>
          </cell>
          <cell r="DE24">
            <v>715536.66666666663</v>
          </cell>
          <cell r="DF24">
            <v>0</v>
          </cell>
          <cell r="DG24">
            <v>0</v>
          </cell>
          <cell r="DH24">
            <v>450</v>
          </cell>
          <cell r="DI24">
            <v>4138.333333333333</v>
          </cell>
          <cell r="DJ24">
            <v>0</v>
          </cell>
          <cell r="DK24">
            <v>0</v>
          </cell>
          <cell r="DL24">
            <v>22.5</v>
          </cell>
          <cell r="DM24">
            <v>206.91666666666666</v>
          </cell>
          <cell r="DN24">
            <v>0</v>
          </cell>
          <cell r="DO24">
            <v>0</v>
          </cell>
          <cell r="DP24">
            <v>900</v>
          </cell>
          <cell r="DQ24">
            <v>8276.6666666666661</v>
          </cell>
          <cell r="DR24">
            <v>0</v>
          </cell>
          <cell r="DS24">
            <v>0</v>
          </cell>
          <cell r="DT24">
            <v>46071.09</v>
          </cell>
          <cell r="DU24">
            <v>418581.65099999995</v>
          </cell>
          <cell r="DV24">
            <v>0</v>
          </cell>
          <cell r="DW24">
            <v>0</v>
          </cell>
          <cell r="DY24">
            <v>20700</v>
          </cell>
          <cell r="DZ24">
            <v>162564</v>
          </cell>
          <cell r="EA24">
            <v>0</v>
          </cell>
          <cell r="EB24">
            <v>0</v>
          </cell>
          <cell r="EC24">
            <v>5175</v>
          </cell>
          <cell r="ED24">
            <v>35466</v>
          </cell>
          <cell r="EE24">
            <v>0</v>
          </cell>
          <cell r="EF24">
            <v>0</v>
          </cell>
          <cell r="EG24">
            <v>60</v>
          </cell>
          <cell r="EH24">
            <v>471.19999999999993</v>
          </cell>
          <cell r="EI24">
            <v>0</v>
          </cell>
          <cell r="EJ24">
            <v>0</v>
          </cell>
          <cell r="EK24">
            <v>4500</v>
          </cell>
          <cell r="EL24">
            <v>35340</v>
          </cell>
          <cell r="EM24">
            <v>0</v>
          </cell>
          <cell r="EN24">
            <v>0</v>
          </cell>
          <cell r="EO24">
            <v>450</v>
          </cell>
          <cell r="EP24">
            <v>3534</v>
          </cell>
          <cell r="EQ24">
            <v>0</v>
          </cell>
          <cell r="ER24">
            <v>0</v>
          </cell>
          <cell r="ES24">
            <v>18000</v>
          </cell>
          <cell r="ET24">
            <v>141360</v>
          </cell>
          <cell r="EU24">
            <v>0</v>
          </cell>
          <cell r="EV24">
            <v>0</v>
          </cell>
          <cell r="EX24">
            <v>119698.4</v>
          </cell>
          <cell r="EY24">
            <v>891792.9794666667</v>
          </cell>
          <cell r="EZ24">
            <v>0</v>
          </cell>
          <cell r="FA24">
            <v>0</v>
          </cell>
          <cell r="FB24">
            <v>110327.1</v>
          </cell>
          <cell r="FC24">
            <v>711646.57069999992</v>
          </cell>
          <cell r="FD24">
            <v>0</v>
          </cell>
          <cell r="FE24">
            <v>0</v>
          </cell>
          <cell r="FF24">
            <v>928.6</v>
          </cell>
          <cell r="FG24">
            <v>6918.3795333333328</v>
          </cell>
          <cell r="FH24">
            <v>0</v>
          </cell>
          <cell r="FI24">
            <v>0</v>
          </cell>
          <cell r="FJ24">
            <v>8670.2000000000007</v>
          </cell>
          <cell r="FK24">
            <v>64595.880066666665</v>
          </cell>
          <cell r="FL24">
            <v>0</v>
          </cell>
          <cell r="FM24">
            <v>0</v>
          </cell>
          <cell r="FN24">
            <v>602.79999999999995</v>
          </cell>
          <cell r="FO24">
            <v>4491.0609333333332</v>
          </cell>
          <cell r="FP24">
            <v>0</v>
          </cell>
          <cell r="FQ24">
            <v>0</v>
          </cell>
          <cell r="FR24">
            <v>37549.199999999997</v>
          </cell>
          <cell r="FS24">
            <v>279754.0564</v>
          </cell>
          <cell r="FT24">
            <v>0</v>
          </cell>
          <cell r="FU24">
            <v>0</v>
          </cell>
          <cell r="FW24">
            <v>1454.64</v>
          </cell>
          <cell r="FX24">
            <v>8182.7540666666664</v>
          </cell>
          <cell r="FY24">
            <v>0</v>
          </cell>
          <cell r="FZ24">
            <v>0</v>
          </cell>
          <cell r="GA24">
            <v>1112.2505000000001</v>
          </cell>
          <cell r="GB24">
            <v>5114.6321666666663</v>
          </cell>
          <cell r="GC24">
            <v>0</v>
          </cell>
          <cell r="GD24">
            <v>0</v>
          </cell>
          <cell r="GE24">
            <v>15.48</v>
          </cell>
          <cell r="GF24">
            <v>87.079300000000003</v>
          </cell>
          <cell r="GG24">
            <v>0</v>
          </cell>
          <cell r="GH24">
            <v>0</v>
          </cell>
          <cell r="GI24">
            <v>125.64</v>
          </cell>
          <cell r="GJ24">
            <v>706.75990000000013</v>
          </cell>
          <cell r="GK24">
            <v>0</v>
          </cell>
          <cell r="GL24">
            <v>0</v>
          </cell>
          <cell r="GM24">
            <v>17.88</v>
          </cell>
          <cell r="GN24">
            <v>100.57996666666666</v>
          </cell>
          <cell r="GO24">
            <v>0</v>
          </cell>
          <cell r="GP24">
            <v>0</v>
          </cell>
          <cell r="GQ24">
            <v>2031.24</v>
          </cell>
          <cell r="GR24">
            <v>11426.289233333335</v>
          </cell>
          <cell r="GS24">
            <v>0</v>
          </cell>
          <cell r="GT24">
            <v>0</v>
          </cell>
          <cell r="GU24">
            <v>16454595.048110479</v>
          </cell>
          <cell r="GV24">
            <v>196362933.27356732</v>
          </cell>
          <cell r="GW24">
            <v>0</v>
          </cell>
          <cell r="GX24">
            <v>0</v>
          </cell>
          <cell r="GZ24">
            <v>3061.44</v>
          </cell>
          <cell r="HA24">
            <v>30525.107999999997</v>
          </cell>
          <cell r="HB24">
            <v>0</v>
          </cell>
          <cell r="HC24">
            <v>0</v>
          </cell>
          <cell r="HD24">
            <v>3121.6</v>
          </cell>
          <cell r="HE24">
            <v>28003.353333333325</v>
          </cell>
          <cell r="HF24">
            <v>0</v>
          </cell>
          <cell r="HG24">
            <v>0</v>
          </cell>
          <cell r="HH24">
            <v>1273.3599999999999</v>
          </cell>
          <cell r="HI24">
            <v>12696.460333333334</v>
          </cell>
          <cell r="HJ24">
            <v>0</v>
          </cell>
          <cell r="HK24">
            <v>0</v>
          </cell>
          <cell r="HL24">
            <v>3841.04</v>
          </cell>
          <cell r="HM24">
            <v>38298.369666666666</v>
          </cell>
          <cell r="HN24">
            <v>0</v>
          </cell>
          <cell r="HO24">
            <v>0</v>
          </cell>
          <cell r="HP24">
            <v>197.2</v>
          </cell>
          <cell r="HQ24">
            <v>1966.2483333333334</v>
          </cell>
          <cell r="HR24">
            <v>0</v>
          </cell>
          <cell r="HS24">
            <v>0</v>
          </cell>
          <cell r="HT24">
            <v>1962.08</v>
          </cell>
          <cell r="HU24">
            <v>19563.572666666667</v>
          </cell>
          <cell r="HV24">
            <v>0</v>
          </cell>
          <cell r="HW24">
            <v>0</v>
          </cell>
          <cell r="HX24">
            <v>5681973.3593943529</v>
          </cell>
          <cell r="HY24">
            <v>56626478.664562166</v>
          </cell>
          <cell r="HZ24">
            <v>0</v>
          </cell>
          <cell r="IA24">
            <v>0</v>
          </cell>
          <cell r="ID24">
            <v>0</v>
          </cell>
          <cell r="IE24">
            <v>0</v>
          </cell>
          <cell r="IF24">
            <v>0</v>
          </cell>
        </row>
        <row r="25">
          <cell r="A25">
            <v>40909</v>
          </cell>
          <cell r="B25" t="str">
            <v>Jan'12</v>
          </cell>
          <cell r="E25">
            <v>72220.999999999985</v>
          </cell>
          <cell r="F25">
            <v>0</v>
          </cell>
          <cell r="G25">
            <v>4675</v>
          </cell>
          <cell r="I25">
            <v>49911</v>
          </cell>
          <cell r="J25">
            <v>0</v>
          </cell>
          <cell r="K25">
            <v>0</v>
          </cell>
          <cell r="M25">
            <v>1530</v>
          </cell>
          <cell r="N25">
            <v>0</v>
          </cell>
          <cell r="O25">
            <v>144</v>
          </cell>
          <cell r="Q25">
            <v>20781.999999999996</v>
          </cell>
          <cell r="R25">
            <v>0</v>
          </cell>
          <cell r="S25">
            <v>590.5</v>
          </cell>
          <cell r="U25">
            <v>2078</v>
          </cell>
          <cell r="V25">
            <v>0</v>
          </cell>
          <cell r="W25">
            <v>78.7</v>
          </cell>
          <cell r="Y25">
            <v>41161</v>
          </cell>
          <cell r="Z25">
            <v>0</v>
          </cell>
          <cell r="AA25">
            <v>650</v>
          </cell>
          <cell r="AD25">
            <v>45420.513966666666</v>
          </cell>
          <cell r="AE25">
            <v>0</v>
          </cell>
          <cell r="AF25">
            <v>0</v>
          </cell>
          <cell r="AH25">
            <v>37258.241899999994</v>
          </cell>
          <cell r="AI25">
            <v>0</v>
          </cell>
          <cell r="AJ25">
            <v>0</v>
          </cell>
          <cell r="AL25">
            <v>790.02633333333324</v>
          </cell>
          <cell r="AM25">
            <v>0</v>
          </cell>
          <cell r="AN25">
            <v>0</v>
          </cell>
          <cell r="AP25">
            <v>8137.271233333332</v>
          </cell>
          <cell r="AQ25">
            <v>0</v>
          </cell>
          <cell r="AR25">
            <v>0</v>
          </cell>
          <cell r="AT25">
            <v>343.01143333333329</v>
          </cell>
          <cell r="AU25">
            <v>0</v>
          </cell>
          <cell r="AV25">
            <v>0</v>
          </cell>
          <cell r="AX25">
            <v>40648.354899999998</v>
          </cell>
          <cell r="AY25">
            <v>0</v>
          </cell>
          <cell r="AZ25">
            <v>0</v>
          </cell>
          <cell r="BB25">
            <v>0</v>
          </cell>
          <cell r="BC25">
            <v>102795</v>
          </cell>
          <cell r="BD25">
            <v>0</v>
          </cell>
          <cell r="BE25">
            <v>0</v>
          </cell>
          <cell r="BF25">
            <v>0</v>
          </cell>
          <cell r="BG25">
            <v>42997</v>
          </cell>
          <cell r="BH25">
            <v>0</v>
          </cell>
          <cell r="BI25">
            <v>0</v>
          </cell>
          <cell r="BJ25">
            <v>0</v>
          </cell>
          <cell r="BK25">
            <v>3960.0000000000005</v>
          </cell>
          <cell r="BL25">
            <v>0</v>
          </cell>
          <cell r="BM25">
            <v>0</v>
          </cell>
          <cell r="BN25">
            <v>0</v>
          </cell>
          <cell r="BO25">
            <v>19494</v>
          </cell>
          <cell r="BP25">
            <v>0</v>
          </cell>
          <cell r="BQ25">
            <v>0</v>
          </cell>
          <cell r="BR25">
            <v>0</v>
          </cell>
          <cell r="BS25">
            <v>1419.0000000000002</v>
          </cell>
          <cell r="BT25">
            <v>0</v>
          </cell>
          <cell r="BU25">
            <v>0</v>
          </cell>
          <cell r="BV25">
            <v>0</v>
          </cell>
          <cell r="BW25">
            <v>105221</v>
          </cell>
          <cell r="BX25">
            <v>0</v>
          </cell>
          <cell r="BY25">
            <v>0</v>
          </cell>
          <cell r="CA25">
            <v>0</v>
          </cell>
          <cell r="CB25">
            <v>249417</v>
          </cell>
          <cell r="CC25">
            <v>0</v>
          </cell>
          <cell r="CD25">
            <v>0</v>
          </cell>
          <cell r="CE25">
            <v>0</v>
          </cell>
          <cell r="CF25">
            <v>42247</v>
          </cell>
          <cell r="CG25">
            <v>0</v>
          </cell>
          <cell r="CH25">
            <v>0</v>
          </cell>
          <cell r="CI25">
            <v>0</v>
          </cell>
          <cell r="CJ25">
            <v>2278</v>
          </cell>
          <cell r="CK25">
            <v>0</v>
          </cell>
          <cell r="CL25">
            <v>0</v>
          </cell>
          <cell r="CM25">
            <v>0</v>
          </cell>
          <cell r="CN25">
            <v>31405.999999999996</v>
          </cell>
          <cell r="CO25">
            <v>0</v>
          </cell>
          <cell r="CP25">
            <v>0</v>
          </cell>
          <cell r="CQ25">
            <v>0</v>
          </cell>
          <cell r="CR25">
            <v>2259</v>
          </cell>
          <cell r="CS25">
            <v>0</v>
          </cell>
          <cell r="CT25">
            <v>0</v>
          </cell>
          <cell r="CU25">
            <v>0</v>
          </cell>
          <cell r="CV25">
            <v>43765</v>
          </cell>
          <cell r="CW25">
            <v>0</v>
          </cell>
          <cell r="CX25">
            <v>0</v>
          </cell>
          <cell r="CZ25">
            <v>158080</v>
          </cell>
          <cell r="DA25">
            <v>1535317.3333333333</v>
          </cell>
          <cell r="DB25">
            <v>0</v>
          </cell>
          <cell r="DC25">
            <v>0</v>
          </cell>
          <cell r="DD25">
            <v>87300</v>
          </cell>
          <cell r="DE25">
            <v>802836.66666666663</v>
          </cell>
          <cell r="DF25">
            <v>0</v>
          </cell>
          <cell r="DG25">
            <v>0</v>
          </cell>
          <cell r="DH25">
            <v>475</v>
          </cell>
          <cell r="DI25">
            <v>4613.333333333333</v>
          </cell>
          <cell r="DJ25">
            <v>0</v>
          </cell>
          <cell r="DK25">
            <v>0</v>
          </cell>
          <cell r="DL25">
            <v>23.75</v>
          </cell>
          <cell r="DM25">
            <v>230.66666666666666</v>
          </cell>
          <cell r="DN25">
            <v>0</v>
          </cell>
          <cell r="DO25">
            <v>0</v>
          </cell>
          <cell r="DP25">
            <v>950</v>
          </cell>
          <cell r="DQ25">
            <v>9226.6666666666661</v>
          </cell>
          <cell r="DR25">
            <v>0</v>
          </cell>
          <cell r="DS25">
            <v>0</v>
          </cell>
          <cell r="DT25">
            <v>48630.595000000001</v>
          </cell>
          <cell r="DU25">
            <v>467212.24599999993</v>
          </cell>
          <cell r="DV25">
            <v>0</v>
          </cell>
          <cell r="DW25">
            <v>0</v>
          </cell>
          <cell r="DY25">
            <v>20700</v>
          </cell>
          <cell r="DZ25">
            <v>183264</v>
          </cell>
          <cell r="EA25">
            <v>0</v>
          </cell>
          <cell r="EB25">
            <v>0</v>
          </cell>
          <cell r="EC25">
            <v>5175</v>
          </cell>
          <cell r="ED25">
            <v>40641</v>
          </cell>
          <cell r="EE25">
            <v>0</v>
          </cell>
          <cell r="EF25">
            <v>0</v>
          </cell>
          <cell r="EG25">
            <v>60</v>
          </cell>
          <cell r="EH25">
            <v>531.19999999999993</v>
          </cell>
          <cell r="EI25">
            <v>0</v>
          </cell>
          <cell r="EJ25">
            <v>0</v>
          </cell>
          <cell r="EK25">
            <v>4500</v>
          </cell>
          <cell r="EL25">
            <v>39840</v>
          </cell>
          <cell r="EM25">
            <v>0</v>
          </cell>
          <cell r="EN25">
            <v>0</v>
          </cell>
          <cell r="EO25">
            <v>450</v>
          </cell>
          <cell r="EP25">
            <v>3984</v>
          </cell>
          <cell r="EQ25">
            <v>0</v>
          </cell>
          <cell r="ER25">
            <v>0</v>
          </cell>
          <cell r="ES25">
            <v>18000</v>
          </cell>
          <cell r="ET25">
            <v>159360</v>
          </cell>
          <cell r="EU25">
            <v>0</v>
          </cell>
          <cell r="EV25">
            <v>0</v>
          </cell>
          <cell r="EX25">
            <v>119698.4</v>
          </cell>
          <cell r="EY25">
            <v>1011491.3794666667</v>
          </cell>
          <cell r="EZ25">
            <v>0</v>
          </cell>
          <cell r="FA25">
            <v>0</v>
          </cell>
          <cell r="FB25">
            <v>110327.1</v>
          </cell>
          <cell r="FC25">
            <v>821973.6706999999</v>
          </cell>
          <cell r="FD25">
            <v>0</v>
          </cell>
          <cell r="FE25">
            <v>0</v>
          </cell>
          <cell r="FF25">
            <v>928.6</v>
          </cell>
          <cell r="FG25">
            <v>7846.9795333333332</v>
          </cell>
          <cell r="FH25">
            <v>0</v>
          </cell>
          <cell r="FI25">
            <v>0</v>
          </cell>
          <cell r="FJ25">
            <v>8670.2000000000007</v>
          </cell>
          <cell r="FK25">
            <v>73266.080066666662</v>
          </cell>
          <cell r="FL25">
            <v>0</v>
          </cell>
          <cell r="FM25">
            <v>0</v>
          </cell>
          <cell r="FN25">
            <v>602.79999999999995</v>
          </cell>
          <cell r="FO25">
            <v>5093.8609333333334</v>
          </cell>
          <cell r="FP25">
            <v>0</v>
          </cell>
          <cell r="FQ25">
            <v>0</v>
          </cell>
          <cell r="FR25">
            <v>37549.199999999997</v>
          </cell>
          <cell r="FS25">
            <v>317303.25640000001</v>
          </cell>
          <cell r="FT25">
            <v>0</v>
          </cell>
          <cell r="FU25">
            <v>0</v>
          </cell>
          <cell r="FW25">
            <v>1333.42</v>
          </cell>
          <cell r="FX25">
            <v>9516.1740666666665</v>
          </cell>
          <cell r="FY25">
            <v>0</v>
          </cell>
          <cell r="FZ25">
            <v>0</v>
          </cell>
          <cell r="GA25">
            <v>1105.8</v>
          </cell>
          <cell r="GB25">
            <v>6220.4321666666665</v>
          </cell>
          <cell r="GC25">
            <v>0</v>
          </cell>
          <cell r="GD25">
            <v>0</v>
          </cell>
          <cell r="GE25">
            <v>14.19</v>
          </cell>
          <cell r="GF25">
            <v>101.2693</v>
          </cell>
          <cell r="GG25">
            <v>0</v>
          </cell>
          <cell r="GH25">
            <v>0</v>
          </cell>
          <cell r="GI25">
            <v>115.17</v>
          </cell>
          <cell r="GJ25">
            <v>821.92990000000009</v>
          </cell>
          <cell r="GK25">
            <v>0</v>
          </cell>
          <cell r="GL25">
            <v>0</v>
          </cell>
          <cell r="GM25">
            <v>16.39</v>
          </cell>
          <cell r="GN25">
            <v>116.96996666666666</v>
          </cell>
          <cell r="GO25">
            <v>0</v>
          </cell>
          <cell r="GP25">
            <v>0</v>
          </cell>
          <cell r="GQ25">
            <v>1861.97</v>
          </cell>
          <cell r="GR25">
            <v>13288.259233333334</v>
          </cell>
          <cell r="GS25">
            <v>70</v>
          </cell>
          <cell r="GT25">
            <v>70</v>
          </cell>
          <cell r="GU25">
            <v>16551225.216620084</v>
          </cell>
          <cell r="GV25">
            <v>212914158.49018741</v>
          </cell>
          <cell r="GW25">
            <v>0</v>
          </cell>
          <cell r="GX25">
            <v>0</v>
          </cell>
          <cell r="GZ25">
            <v>3061.44</v>
          </cell>
          <cell r="HA25">
            <v>33586.547999999995</v>
          </cell>
          <cell r="HB25">
            <v>0</v>
          </cell>
          <cell r="HC25">
            <v>0</v>
          </cell>
          <cell r="HD25">
            <v>3121.6</v>
          </cell>
          <cell r="HE25">
            <v>31124.953333333324</v>
          </cell>
          <cell r="HF25">
            <v>0</v>
          </cell>
          <cell r="HG25">
            <v>0</v>
          </cell>
          <cell r="HH25">
            <v>1273.3599999999999</v>
          </cell>
          <cell r="HI25">
            <v>13969.820333333335</v>
          </cell>
          <cell r="HJ25">
            <v>0</v>
          </cell>
          <cell r="HK25">
            <v>0</v>
          </cell>
          <cell r="HL25">
            <v>3841.04</v>
          </cell>
          <cell r="HM25">
            <v>42139.409666666666</v>
          </cell>
          <cell r="HN25">
            <v>0</v>
          </cell>
          <cell r="HO25">
            <v>0</v>
          </cell>
          <cell r="HP25">
            <v>197.2</v>
          </cell>
          <cell r="HQ25">
            <v>2163.4483333333333</v>
          </cell>
          <cell r="HR25">
            <v>0</v>
          </cell>
          <cell r="HS25">
            <v>0</v>
          </cell>
          <cell r="HT25">
            <v>1962.08</v>
          </cell>
          <cell r="HU25">
            <v>21525.652666666669</v>
          </cell>
          <cell r="HV25">
            <v>0</v>
          </cell>
          <cell r="HW25">
            <v>0</v>
          </cell>
          <cell r="HX25">
            <v>5681973.3593943529</v>
          </cell>
          <cell r="HY25">
            <v>62308452.023956522</v>
          </cell>
          <cell r="HZ25">
            <v>0</v>
          </cell>
          <cell r="IA25">
            <v>0</v>
          </cell>
          <cell r="ID25">
            <v>0</v>
          </cell>
          <cell r="IE25">
            <v>0</v>
          </cell>
          <cell r="IF25">
            <v>0</v>
          </cell>
        </row>
        <row r="26">
          <cell r="A26">
            <v>40940</v>
          </cell>
          <cell r="B26" t="str">
            <v>Feb'12</v>
          </cell>
          <cell r="E26">
            <v>72220.999999999985</v>
          </cell>
          <cell r="F26">
            <v>0</v>
          </cell>
          <cell r="G26">
            <v>4675</v>
          </cell>
          <cell r="I26">
            <v>49911</v>
          </cell>
          <cell r="J26">
            <v>0</v>
          </cell>
          <cell r="K26">
            <v>0</v>
          </cell>
          <cell r="M26">
            <v>1530</v>
          </cell>
          <cell r="N26">
            <v>0</v>
          </cell>
          <cell r="O26">
            <v>144</v>
          </cell>
          <cell r="Q26">
            <v>20781.999999999996</v>
          </cell>
          <cell r="R26">
            <v>0</v>
          </cell>
          <cell r="S26">
            <v>590.5</v>
          </cell>
          <cell r="U26">
            <v>2078</v>
          </cell>
          <cell r="V26">
            <v>0</v>
          </cell>
          <cell r="W26">
            <v>78.7</v>
          </cell>
          <cell r="Y26">
            <v>41161</v>
          </cell>
          <cell r="Z26">
            <v>0</v>
          </cell>
          <cell r="AA26">
            <v>650</v>
          </cell>
          <cell r="AD26">
            <v>45420.513966666666</v>
          </cell>
          <cell r="AE26">
            <v>0</v>
          </cell>
          <cell r="AF26">
            <v>0</v>
          </cell>
          <cell r="AH26">
            <v>37258.241899999994</v>
          </cell>
          <cell r="AI26">
            <v>0</v>
          </cell>
          <cell r="AJ26">
            <v>0</v>
          </cell>
          <cell r="AL26">
            <v>790.02633333333324</v>
          </cell>
          <cell r="AM26">
            <v>0</v>
          </cell>
          <cell r="AN26">
            <v>0</v>
          </cell>
          <cell r="AP26">
            <v>8137.271233333332</v>
          </cell>
          <cell r="AQ26">
            <v>0</v>
          </cell>
          <cell r="AR26">
            <v>0</v>
          </cell>
          <cell r="AT26">
            <v>343.01143333333329</v>
          </cell>
          <cell r="AU26">
            <v>0</v>
          </cell>
          <cell r="AV26">
            <v>0</v>
          </cell>
          <cell r="AX26">
            <v>40648.354899999998</v>
          </cell>
          <cell r="AY26">
            <v>0</v>
          </cell>
          <cell r="AZ26">
            <v>0</v>
          </cell>
          <cell r="BB26">
            <v>0</v>
          </cell>
          <cell r="BC26">
            <v>102795</v>
          </cell>
          <cell r="BD26">
            <v>0</v>
          </cell>
          <cell r="BE26">
            <v>0</v>
          </cell>
          <cell r="BF26">
            <v>0</v>
          </cell>
          <cell r="BG26">
            <v>42997</v>
          </cell>
          <cell r="BH26">
            <v>0</v>
          </cell>
          <cell r="BI26">
            <v>0</v>
          </cell>
          <cell r="BJ26">
            <v>0</v>
          </cell>
          <cell r="BK26">
            <v>3960.0000000000005</v>
          </cell>
          <cell r="BL26">
            <v>0</v>
          </cell>
          <cell r="BM26">
            <v>0</v>
          </cell>
          <cell r="BN26">
            <v>0</v>
          </cell>
          <cell r="BO26">
            <v>19494</v>
          </cell>
          <cell r="BP26">
            <v>0</v>
          </cell>
          <cell r="BQ26">
            <v>0</v>
          </cell>
          <cell r="BR26">
            <v>0</v>
          </cell>
          <cell r="BS26">
            <v>1419.0000000000002</v>
          </cell>
          <cell r="BT26">
            <v>0</v>
          </cell>
          <cell r="BU26">
            <v>0</v>
          </cell>
          <cell r="BV26">
            <v>0</v>
          </cell>
          <cell r="BW26">
            <v>105221</v>
          </cell>
          <cell r="BX26">
            <v>0</v>
          </cell>
          <cell r="BY26">
            <v>0</v>
          </cell>
          <cell r="CA26">
            <v>0</v>
          </cell>
          <cell r="CB26">
            <v>249417</v>
          </cell>
          <cell r="CC26">
            <v>0</v>
          </cell>
          <cell r="CD26">
            <v>0</v>
          </cell>
          <cell r="CE26">
            <v>0</v>
          </cell>
          <cell r="CF26">
            <v>42247</v>
          </cell>
          <cell r="CG26">
            <v>0</v>
          </cell>
          <cell r="CH26">
            <v>0</v>
          </cell>
          <cell r="CI26">
            <v>0</v>
          </cell>
          <cell r="CJ26">
            <v>2278</v>
          </cell>
          <cell r="CK26">
            <v>0</v>
          </cell>
          <cell r="CL26">
            <v>0</v>
          </cell>
          <cell r="CM26">
            <v>0</v>
          </cell>
          <cell r="CN26">
            <v>31405.999999999996</v>
          </cell>
          <cell r="CO26">
            <v>0</v>
          </cell>
          <cell r="CP26">
            <v>0</v>
          </cell>
          <cell r="CQ26">
            <v>0</v>
          </cell>
          <cell r="CR26">
            <v>2259</v>
          </cell>
          <cell r="CS26">
            <v>0</v>
          </cell>
          <cell r="CT26">
            <v>0</v>
          </cell>
          <cell r="CU26">
            <v>0</v>
          </cell>
          <cell r="CV26">
            <v>43765</v>
          </cell>
          <cell r="CW26">
            <v>0</v>
          </cell>
          <cell r="CX26">
            <v>0</v>
          </cell>
          <cell r="CZ26">
            <v>128627.2</v>
          </cell>
          <cell r="DA26">
            <v>1663944.5333333332</v>
          </cell>
          <cell r="DB26">
            <v>0</v>
          </cell>
          <cell r="DC26">
            <v>0</v>
          </cell>
          <cell r="DD26">
            <v>92150</v>
          </cell>
          <cell r="DE26">
            <v>894986.66666666663</v>
          </cell>
          <cell r="DF26">
            <v>0</v>
          </cell>
          <cell r="DG26">
            <v>0</v>
          </cell>
          <cell r="DH26">
            <v>386.5</v>
          </cell>
          <cell r="DI26">
            <v>4999.833333333333</v>
          </cell>
          <cell r="DJ26">
            <v>0</v>
          </cell>
          <cell r="DK26">
            <v>0</v>
          </cell>
          <cell r="DL26">
            <v>19.324999999999999</v>
          </cell>
          <cell r="DM26">
            <v>249.99166666666665</v>
          </cell>
          <cell r="DN26">
            <v>0</v>
          </cell>
          <cell r="DO26">
            <v>0</v>
          </cell>
          <cell r="DP26">
            <v>773</v>
          </cell>
          <cell r="DQ26">
            <v>9999.6666666666661</v>
          </cell>
          <cell r="DR26">
            <v>0</v>
          </cell>
          <cell r="DS26">
            <v>0</v>
          </cell>
          <cell r="DT26">
            <v>44688.957300000009</v>
          </cell>
          <cell r="DU26">
            <v>511901.20329999994</v>
          </cell>
          <cell r="DV26">
            <v>0</v>
          </cell>
          <cell r="DW26">
            <v>0</v>
          </cell>
          <cell r="DY26">
            <v>20700</v>
          </cell>
          <cell r="DZ26">
            <v>203964</v>
          </cell>
          <cell r="EA26">
            <v>0</v>
          </cell>
          <cell r="EB26">
            <v>0</v>
          </cell>
          <cell r="EC26">
            <v>5175</v>
          </cell>
          <cell r="ED26">
            <v>45816</v>
          </cell>
          <cell r="EE26">
            <v>0</v>
          </cell>
          <cell r="EF26">
            <v>0</v>
          </cell>
          <cell r="EG26">
            <v>60</v>
          </cell>
          <cell r="EH26">
            <v>591.19999999999993</v>
          </cell>
          <cell r="EI26">
            <v>0</v>
          </cell>
          <cell r="EJ26">
            <v>0</v>
          </cell>
          <cell r="EK26">
            <v>4500</v>
          </cell>
          <cell r="EL26">
            <v>44340</v>
          </cell>
          <cell r="EM26">
            <v>0</v>
          </cell>
          <cell r="EN26">
            <v>0</v>
          </cell>
          <cell r="EO26">
            <v>450</v>
          </cell>
          <cell r="EP26">
            <v>4434</v>
          </cell>
          <cell r="EQ26">
            <v>0</v>
          </cell>
          <cell r="ER26">
            <v>0</v>
          </cell>
          <cell r="ES26">
            <v>18000</v>
          </cell>
          <cell r="ET26">
            <v>177360</v>
          </cell>
          <cell r="EU26">
            <v>0</v>
          </cell>
          <cell r="EV26">
            <v>0</v>
          </cell>
          <cell r="EX26">
            <v>119698.4</v>
          </cell>
          <cell r="EY26">
            <v>1131189.7794666667</v>
          </cell>
          <cell r="EZ26">
            <v>0</v>
          </cell>
          <cell r="FA26">
            <v>0</v>
          </cell>
          <cell r="FB26">
            <v>110327.1</v>
          </cell>
          <cell r="FC26">
            <v>932300.77069999988</v>
          </cell>
          <cell r="FD26">
            <v>0</v>
          </cell>
          <cell r="FE26">
            <v>0</v>
          </cell>
          <cell r="FF26">
            <v>928.6</v>
          </cell>
          <cell r="FG26">
            <v>8775.5795333333335</v>
          </cell>
          <cell r="FH26">
            <v>0</v>
          </cell>
          <cell r="FI26">
            <v>0</v>
          </cell>
          <cell r="FJ26">
            <v>8670.2000000000007</v>
          </cell>
          <cell r="FK26">
            <v>81936.280066666659</v>
          </cell>
          <cell r="FL26">
            <v>0</v>
          </cell>
          <cell r="FM26">
            <v>0</v>
          </cell>
          <cell r="FN26">
            <v>602.79999999999995</v>
          </cell>
          <cell r="FO26">
            <v>5696.6609333333336</v>
          </cell>
          <cell r="FP26">
            <v>0</v>
          </cell>
          <cell r="FQ26">
            <v>0</v>
          </cell>
          <cell r="FR26">
            <v>37549.199999999997</v>
          </cell>
          <cell r="FS26">
            <v>354852.45640000002</v>
          </cell>
          <cell r="FT26">
            <v>0</v>
          </cell>
          <cell r="FU26">
            <v>0</v>
          </cell>
          <cell r="FW26">
            <v>1333.42</v>
          </cell>
          <cell r="FX26">
            <v>10849.594066666667</v>
          </cell>
          <cell r="FY26">
            <v>0</v>
          </cell>
          <cell r="FZ26">
            <v>0</v>
          </cell>
          <cell r="GA26">
            <v>1013.65</v>
          </cell>
          <cell r="GB26">
            <v>7234.0821666666661</v>
          </cell>
          <cell r="GC26">
            <v>0</v>
          </cell>
          <cell r="GD26">
            <v>0</v>
          </cell>
          <cell r="GE26">
            <v>14.19</v>
          </cell>
          <cell r="GF26">
            <v>115.4593</v>
          </cell>
          <cell r="GG26">
            <v>382</v>
          </cell>
          <cell r="GH26">
            <v>382</v>
          </cell>
          <cell r="GI26">
            <v>115.17</v>
          </cell>
          <cell r="GJ26">
            <v>937.09990000000005</v>
          </cell>
          <cell r="GK26">
            <v>0</v>
          </cell>
          <cell r="GL26">
            <v>0</v>
          </cell>
          <cell r="GM26">
            <v>16.39</v>
          </cell>
          <cell r="GN26">
            <v>133.35996666666665</v>
          </cell>
          <cell r="GO26">
            <v>63.599999999999994</v>
          </cell>
          <cell r="GP26">
            <v>63.599999999999994</v>
          </cell>
          <cell r="GQ26">
            <v>1861.97</v>
          </cell>
          <cell r="GR26">
            <v>15150.229233333333</v>
          </cell>
          <cell r="GS26">
            <v>0</v>
          </cell>
          <cell r="GT26">
            <v>70</v>
          </cell>
          <cell r="GU26">
            <v>16099669.438337451</v>
          </cell>
          <cell r="GV26">
            <v>229013827.92852485</v>
          </cell>
          <cell r="GW26">
            <v>0</v>
          </cell>
          <cell r="GX26">
            <v>0</v>
          </cell>
          <cell r="GZ26">
            <v>3061.44</v>
          </cell>
          <cell r="HA26">
            <v>36647.987999999998</v>
          </cell>
          <cell r="HB26">
            <v>0</v>
          </cell>
          <cell r="HC26">
            <v>0</v>
          </cell>
          <cell r="HD26">
            <v>3121.6</v>
          </cell>
          <cell r="HE26">
            <v>34246.553333333322</v>
          </cell>
          <cell r="HF26">
            <v>0</v>
          </cell>
          <cell r="HG26">
            <v>0</v>
          </cell>
          <cell r="HH26">
            <v>1273.3599999999999</v>
          </cell>
          <cell r="HI26">
            <v>15243.180333333336</v>
          </cell>
          <cell r="HJ26">
            <v>0</v>
          </cell>
          <cell r="HK26">
            <v>0</v>
          </cell>
          <cell r="HL26">
            <v>3841.04</v>
          </cell>
          <cell r="HM26">
            <v>45980.449666666667</v>
          </cell>
          <cell r="HN26">
            <v>0</v>
          </cell>
          <cell r="HO26">
            <v>0</v>
          </cell>
          <cell r="HP26">
            <v>197.2</v>
          </cell>
          <cell r="HQ26">
            <v>2360.6483333333331</v>
          </cell>
          <cell r="HR26">
            <v>0</v>
          </cell>
          <cell r="HS26">
            <v>0</v>
          </cell>
          <cell r="HT26">
            <v>1962.08</v>
          </cell>
          <cell r="HU26">
            <v>23487.73266666667</v>
          </cell>
          <cell r="HV26">
            <v>0</v>
          </cell>
          <cell r="HW26">
            <v>0</v>
          </cell>
          <cell r="HX26">
            <v>5681973.3593943529</v>
          </cell>
          <cell r="HY26">
            <v>67990425.383350879</v>
          </cell>
          <cell r="HZ26">
            <v>0</v>
          </cell>
          <cell r="IA26">
            <v>0</v>
          </cell>
          <cell r="ID26">
            <v>0</v>
          </cell>
          <cell r="IE26">
            <v>0</v>
          </cell>
          <cell r="IF26">
            <v>0</v>
          </cell>
        </row>
        <row r="27">
          <cell r="A27">
            <v>40969</v>
          </cell>
          <cell r="B27" t="str">
            <v>Mar'12</v>
          </cell>
          <cell r="E27">
            <v>72220.999999999985</v>
          </cell>
          <cell r="F27">
            <v>0</v>
          </cell>
          <cell r="G27">
            <v>4675</v>
          </cell>
          <cell r="I27">
            <v>49911</v>
          </cell>
          <cell r="J27">
            <v>0</v>
          </cell>
          <cell r="K27">
            <v>0</v>
          </cell>
          <cell r="M27">
            <v>1530</v>
          </cell>
          <cell r="N27">
            <v>0</v>
          </cell>
          <cell r="O27">
            <v>144</v>
          </cell>
          <cell r="Q27">
            <v>20781.999999999996</v>
          </cell>
          <cell r="R27">
            <v>0</v>
          </cell>
          <cell r="S27">
            <v>590.5</v>
          </cell>
          <cell r="U27">
            <v>2078</v>
          </cell>
          <cell r="V27">
            <v>0</v>
          </cell>
          <cell r="W27">
            <v>78.7</v>
          </cell>
          <cell r="Y27">
            <v>41161</v>
          </cell>
          <cell r="Z27">
            <v>0</v>
          </cell>
          <cell r="AA27">
            <v>650</v>
          </cell>
          <cell r="AD27">
            <v>45420.513966666666</v>
          </cell>
          <cell r="AE27">
            <v>0</v>
          </cell>
          <cell r="AF27">
            <v>0</v>
          </cell>
          <cell r="AH27">
            <v>37258.241899999994</v>
          </cell>
          <cell r="AI27">
            <v>0</v>
          </cell>
          <cell r="AJ27">
            <v>0</v>
          </cell>
          <cell r="AL27">
            <v>790.02633333333324</v>
          </cell>
          <cell r="AM27">
            <v>0</v>
          </cell>
          <cell r="AN27">
            <v>0</v>
          </cell>
          <cell r="AP27">
            <v>8137.271233333332</v>
          </cell>
          <cell r="AQ27">
            <v>0</v>
          </cell>
          <cell r="AR27">
            <v>0</v>
          </cell>
          <cell r="AT27">
            <v>343.01143333333329</v>
          </cell>
          <cell r="AU27">
            <v>0</v>
          </cell>
          <cell r="AV27">
            <v>0</v>
          </cell>
          <cell r="AX27">
            <v>40648.354899999998</v>
          </cell>
          <cell r="AY27">
            <v>0</v>
          </cell>
          <cell r="AZ27">
            <v>0</v>
          </cell>
          <cell r="BB27">
            <v>0</v>
          </cell>
          <cell r="BC27">
            <v>102795</v>
          </cell>
          <cell r="BD27">
            <v>0</v>
          </cell>
          <cell r="BE27">
            <v>0</v>
          </cell>
          <cell r="BF27">
            <v>0</v>
          </cell>
          <cell r="BG27">
            <v>42997</v>
          </cell>
          <cell r="BH27">
            <v>0</v>
          </cell>
          <cell r="BI27">
            <v>0</v>
          </cell>
          <cell r="BJ27">
            <v>0</v>
          </cell>
          <cell r="BK27">
            <v>3960.0000000000005</v>
          </cell>
          <cell r="BL27">
            <v>0</v>
          </cell>
          <cell r="BM27">
            <v>0</v>
          </cell>
          <cell r="BN27">
            <v>0</v>
          </cell>
          <cell r="BO27">
            <v>19494</v>
          </cell>
          <cell r="BP27">
            <v>0</v>
          </cell>
          <cell r="BQ27">
            <v>0</v>
          </cell>
          <cell r="BR27">
            <v>0</v>
          </cell>
          <cell r="BS27">
            <v>1419.0000000000002</v>
          </cell>
          <cell r="BT27">
            <v>0</v>
          </cell>
          <cell r="BU27">
            <v>0</v>
          </cell>
          <cell r="BV27">
            <v>0</v>
          </cell>
          <cell r="BW27">
            <v>105221</v>
          </cell>
          <cell r="BX27">
            <v>0</v>
          </cell>
          <cell r="BY27">
            <v>0</v>
          </cell>
          <cell r="CA27">
            <v>0</v>
          </cell>
          <cell r="CB27">
            <v>249417</v>
          </cell>
          <cell r="CC27">
            <v>0</v>
          </cell>
          <cell r="CD27">
            <v>0</v>
          </cell>
          <cell r="CE27">
            <v>0</v>
          </cell>
          <cell r="CF27">
            <v>42247</v>
          </cell>
          <cell r="CG27">
            <v>0</v>
          </cell>
          <cell r="CH27">
            <v>0</v>
          </cell>
          <cell r="CI27">
            <v>0</v>
          </cell>
          <cell r="CJ27">
            <v>2278</v>
          </cell>
          <cell r="CK27">
            <v>0</v>
          </cell>
          <cell r="CL27">
            <v>0</v>
          </cell>
          <cell r="CM27">
            <v>0</v>
          </cell>
          <cell r="CN27">
            <v>31405.999999999996</v>
          </cell>
          <cell r="CO27">
            <v>0</v>
          </cell>
          <cell r="CP27">
            <v>0</v>
          </cell>
          <cell r="CQ27">
            <v>0</v>
          </cell>
          <cell r="CR27">
            <v>2259</v>
          </cell>
          <cell r="CS27">
            <v>0</v>
          </cell>
          <cell r="CT27">
            <v>0</v>
          </cell>
          <cell r="CU27">
            <v>0</v>
          </cell>
          <cell r="CV27">
            <v>43765</v>
          </cell>
          <cell r="CW27">
            <v>0</v>
          </cell>
          <cell r="CX27">
            <v>0</v>
          </cell>
          <cell r="DA27">
            <v>1663944.5333333332</v>
          </cell>
          <cell r="DB27">
            <v>0</v>
          </cell>
          <cell r="DC27">
            <v>0</v>
          </cell>
          <cell r="DE27">
            <v>894986.66666666663</v>
          </cell>
          <cell r="DF27">
            <v>0</v>
          </cell>
          <cell r="DG27">
            <v>0</v>
          </cell>
          <cell r="DI27">
            <v>4999.833333333333</v>
          </cell>
          <cell r="DJ27">
            <v>0</v>
          </cell>
          <cell r="DK27">
            <v>0</v>
          </cell>
          <cell r="DM27">
            <v>249.99166666666665</v>
          </cell>
          <cell r="DN27">
            <v>0</v>
          </cell>
          <cell r="DO27">
            <v>0</v>
          </cell>
          <cell r="DQ27">
            <v>9999.6666666666661</v>
          </cell>
          <cell r="DR27">
            <v>0</v>
          </cell>
          <cell r="DS27">
            <v>0</v>
          </cell>
          <cell r="DU27">
            <v>511901.20329999994</v>
          </cell>
          <cell r="DV27">
            <v>0</v>
          </cell>
          <cell r="DW27">
            <v>0</v>
          </cell>
          <cell r="DY27">
            <v>3042.9</v>
          </cell>
          <cell r="DZ27">
            <v>207006.9</v>
          </cell>
          <cell r="EA27">
            <v>0</v>
          </cell>
          <cell r="EB27">
            <v>0</v>
          </cell>
          <cell r="EC27">
            <v>5175</v>
          </cell>
          <cell r="ED27">
            <v>50991</v>
          </cell>
          <cell r="EE27">
            <v>0</v>
          </cell>
          <cell r="EF27">
            <v>0</v>
          </cell>
          <cell r="EG27">
            <v>8.82</v>
          </cell>
          <cell r="EH27">
            <v>600.02</v>
          </cell>
          <cell r="EI27">
            <v>0</v>
          </cell>
          <cell r="EJ27">
            <v>0</v>
          </cell>
          <cell r="EK27">
            <v>661.5</v>
          </cell>
          <cell r="EL27">
            <v>45001.5</v>
          </cell>
          <cell r="EM27">
            <v>0</v>
          </cell>
          <cell r="EN27">
            <v>0</v>
          </cell>
          <cell r="EO27">
            <v>66.150000000000006</v>
          </cell>
          <cell r="EP27">
            <v>4500.1499999999996</v>
          </cell>
          <cell r="EQ27">
            <v>0</v>
          </cell>
          <cell r="ER27">
            <v>0</v>
          </cell>
          <cell r="ES27">
            <v>2646</v>
          </cell>
          <cell r="ET27">
            <v>180006</v>
          </cell>
          <cell r="EU27">
            <v>0</v>
          </cell>
          <cell r="EV27">
            <v>0</v>
          </cell>
          <cell r="EX27">
            <v>65834.12</v>
          </cell>
          <cell r="EY27">
            <v>1197023.8994666669</v>
          </cell>
          <cell r="EZ27">
            <v>0</v>
          </cell>
          <cell r="FA27">
            <v>0</v>
          </cell>
          <cell r="FB27">
            <v>110327.1</v>
          </cell>
          <cell r="FC27">
            <v>1042627.8706999999</v>
          </cell>
          <cell r="FD27">
            <v>0</v>
          </cell>
          <cell r="FE27">
            <v>0</v>
          </cell>
          <cell r="FF27">
            <v>510.73</v>
          </cell>
          <cell r="FG27">
            <v>9286.3095333333331</v>
          </cell>
          <cell r="FH27">
            <v>0</v>
          </cell>
          <cell r="FI27">
            <v>0</v>
          </cell>
          <cell r="FJ27">
            <v>4768.6099999999997</v>
          </cell>
          <cell r="FK27">
            <v>86704.89006666666</v>
          </cell>
          <cell r="FL27">
            <v>0</v>
          </cell>
          <cell r="FM27">
            <v>0</v>
          </cell>
          <cell r="FN27">
            <v>331.54</v>
          </cell>
          <cell r="FO27">
            <v>6028.2009333333335</v>
          </cell>
          <cell r="FP27">
            <v>0</v>
          </cell>
          <cell r="FQ27">
            <v>0</v>
          </cell>
          <cell r="FR27">
            <v>20652.060000000001</v>
          </cell>
          <cell r="FS27">
            <v>375504.51640000002</v>
          </cell>
          <cell r="FT27">
            <v>0</v>
          </cell>
          <cell r="FU27">
            <v>0</v>
          </cell>
          <cell r="FW27">
            <v>1272.81</v>
          </cell>
          <cell r="FX27">
            <v>12122.404066666666</v>
          </cell>
          <cell r="FY27">
            <v>0</v>
          </cell>
          <cell r="FZ27">
            <v>0</v>
          </cell>
          <cell r="GA27">
            <v>1013.65</v>
          </cell>
          <cell r="GB27">
            <v>8247.7321666666667</v>
          </cell>
          <cell r="GC27">
            <v>0</v>
          </cell>
          <cell r="GD27">
            <v>0</v>
          </cell>
          <cell r="GE27">
            <v>13.545</v>
          </cell>
          <cell r="GF27">
            <v>129.0043</v>
          </cell>
          <cell r="GG27">
            <v>0</v>
          </cell>
          <cell r="GH27">
            <v>382</v>
          </cell>
          <cell r="GI27">
            <v>109.935</v>
          </cell>
          <cell r="GJ27">
            <v>1047.0349000000001</v>
          </cell>
          <cell r="GK27">
            <v>0</v>
          </cell>
          <cell r="GL27">
            <v>0</v>
          </cell>
          <cell r="GM27">
            <v>15.645</v>
          </cell>
          <cell r="GN27">
            <v>149.00496666666666</v>
          </cell>
          <cell r="GO27">
            <v>0</v>
          </cell>
          <cell r="GP27">
            <v>63.599999999999994</v>
          </cell>
          <cell r="GQ27">
            <v>1777.335</v>
          </cell>
          <cell r="GR27">
            <v>16927.564233333334</v>
          </cell>
          <cell r="GS27">
            <v>0</v>
          </cell>
          <cell r="GT27">
            <v>70</v>
          </cell>
          <cell r="GU27">
            <v>5652133.1884771381</v>
          </cell>
          <cell r="GV27">
            <v>234665961.11700198</v>
          </cell>
          <cell r="GW27">
            <v>0</v>
          </cell>
          <cell r="GX27">
            <v>0</v>
          </cell>
          <cell r="GZ27">
            <v>1618.7364000000002</v>
          </cell>
          <cell r="HA27">
            <v>38266.724399999999</v>
          </cell>
          <cell r="HB27">
            <v>0</v>
          </cell>
          <cell r="HC27">
            <v>0</v>
          </cell>
          <cell r="HD27">
            <v>3121.6</v>
          </cell>
          <cell r="HE27">
            <v>37368.153333333321</v>
          </cell>
          <cell r="HF27">
            <v>0</v>
          </cell>
          <cell r="HG27">
            <v>0</v>
          </cell>
          <cell r="HH27">
            <v>673.28910000000008</v>
          </cell>
          <cell r="HI27">
            <v>15916.469433333335</v>
          </cell>
          <cell r="HJ27">
            <v>0</v>
          </cell>
          <cell r="HK27">
            <v>0</v>
          </cell>
          <cell r="HL27">
            <v>2030.9499000000003</v>
          </cell>
          <cell r="HM27">
            <v>48011.399566666667</v>
          </cell>
          <cell r="HN27">
            <v>0</v>
          </cell>
          <cell r="HO27">
            <v>0</v>
          </cell>
          <cell r="HP27">
            <v>104.26950000000001</v>
          </cell>
          <cell r="HQ27">
            <v>2464.917833333333</v>
          </cell>
          <cell r="HR27">
            <v>0</v>
          </cell>
          <cell r="HS27">
            <v>0</v>
          </cell>
          <cell r="HT27">
            <v>1037.4498000000001</v>
          </cell>
          <cell r="HU27">
            <v>24525.182466666669</v>
          </cell>
          <cell r="HV27">
            <v>0</v>
          </cell>
          <cell r="HW27">
            <v>0</v>
          </cell>
          <cell r="HX27">
            <v>3017317.2591703096</v>
          </cell>
          <cell r="HY27">
            <v>71007742.642521188</v>
          </cell>
          <cell r="HZ27">
            <v>0</v>
          </cell>
          <cell r="IA27">
            <v>0</v>
          </cell>
          <cell r="ID27">
            <v>0</v>
          </cell>
          <cell r="IE27">
            <v>0</v>
          </cell>
          <cell r="IF27">
            <v>0</v>
          </cell>
        </row>
        <row r="28">
          <cell r="A28">
            <v>41000</v>
          </cell>
          <cell r="B28" t="str">
            <v>Apr'12</v>
          </cell>
          <cell r="E28">
            <v>72220.999999999985</v>
          </cell>
          <cell r="F28">
            <v>0</v>
          </cell>
          <cell r="G28">
            <v>4675</v>
          </cell>
          <cell r="I28">
            <v>49911</v>
          </cell>
          <cell r="J28">
            <v>0</v>
          </cell>
          <cell r="K28">
            <v>0</v>
          </cell>
          <cell r="M28">
            <v>1530</v>
          </cell>
          <cell r="N28">
            <v>0</v>
          </cell>
          <cell r="O28">
            <v>144</v>
          </cell>
          <cell r="Q28">
            <v>20781.999999999996</v>
          </cell>
          <cell r="R28">
            <v>0</v>
          </cell>
          <cell r="S28">
            <v>590.5</v>
          </cell>
          <cell r="U28">
            <v>2078</v>
          </cell>
          <cell r="V28">
            <v>0</v>
          </cell>
          <cell r="W28">
            <v>78.7</v>
          </cell>
          <cell r="Y28">
            <v>41161</v>
          </cell>
          <cell r="Z28">
            <v>0</v>
          </cell>
          <cell r="AA28">
            <v>650</v>
          </cell>
          <cell r="AD28">
            <v>45420.513966666666</v>
          </cell>
          <cell r="AE28">
            <v>0</v>
          </cell>
          <cell r="AF28">
            <v>0</v>
          </cell>
          <cell r="AH28">
            <v>37258.241899999994</v>
          </cell>
          <cell r="AI28">
            <v>0</v>
          </cell>
          <cell r="AJ28">
            <v>0</v>
          </cell>
          <cell r="AL28">
            <v>790.02633333333324</v>
          </cell>
          <cell r="AM28">
            <v>0</v>
          </cell>
          <cell r="AN28">
            <v>0</v>
          </cell>
          <cell r="AP28">
            <v>8137.271233333332</v>
          </cell>
          <cell r="AQ28">
            <v>0</v>
          </cell>
          <cell r="AR28">
            <v>0</v>
          </cell>
          <cell r="AT28">
            <v>343.01143333333329</v>
          </cell>
          <cell r="AU28">
            <v>0</v>
          </cell>
          <cell r="AV28">
            <v>0</v>
          </cell>
          <cell r="AX28">
            <v>40648.354899999998</v>
          </cell>
          <cell r="AY28">
            <v>0</v>
          </cell>
          <cell r="AZ28">
            <v>0</v>
          </cell>
          <cell r="BB28">
            <v>0</v>
          </cell>
          <cell r="BC28">
            <v>102795</v>
          </cell>
          <cell r="BD28">
            <v>0</v>
          </cell>
          <cell r="BE28">
            <v>0</v>
          </cell>
          <cell r="BF28">
            <v>0</v>
          </cell>
          <cell r="BG28">
            <v>42997</v>
          </cell>
          <cell r="BH28">
            <v>0</v>
          </cell>
          <cell r="BI28">
            <v>0</v>
          </cell>
          <cell r="BJ28">
            <v>0</v>
          </cell>
          <cell r="BK28">
            <v>3960.0000000000005</v>
          </cell>
          <cell r="BL28">
            <v>0</v>
          </cell>
          <cell r="BM28">
            <v>0</v>
          </cell>
          <cell r="BN28">
            <v>0</v>
          </cell>
          <cell r="BO28">
            <v>19494</v>
          </cell>
          <cell r="BP28">
            <v>0</v>
          </cell>
          <cell r="BQ28">
            <v>0</v>
          </cell>
          <cell r="BR28">
            <v>0</v>
          </cell>
          <cell r="BS28">
            <v>1419.0000000000002</v>
          </cell>
          <cell r="BT28">
            <v>0</v>
          </cell>
          <cell r="BU28">
            <v>0</v>
          </cell>
          <cell r="BV28">
            <v>0</v>
          </cell>
          <cell r="BW28">
            <v>105221</v>
          </cell>
          <cell r="BX28">
            <v>0</v>
          </cell>
          <cell r="BY28">
            <v>0</v>
          </cell>
          <cell r="CA28">
            <v>0</v>
          </cell>
          <cell r="CB28">
            <v>249417</v>
          </cell>
          <cell r="CC28">
            <v>0</v>
          </cell>
          <cell r="CD28">
            <v>0</v>
          </cell>
          <cell r="CE28">
            <v>0</v>
          </cell>
          <cell r="CF28">
            <v>42247</v>
          </cell>
          <cell r="CG28">
            <v>0</v>
          </cell>
          <cell r="CH28">
            <v>0</v>
          </cell>
          <cell r="CI28">
            <v>0</v>
          </cell>
          <cell r="CJ28">
            <v>2278</v>
          </cell>
          <cell r="CK28">
            <v>0</v>
          </cell>
          <cell r="CL28">
            <v>0</v>
          </cell>
          <cell r="CM28">
            <v>0</v>
          </cell>
          <cell r="CN28">
            <v>31405.999999999996</v>
          </cell>
          <cell r="CO28">
            <v>0</v>
          </cell>
          <cell r="CP28">
            <v>0</v>
          </cell>
          <cell r="CQ28">
            <v>0</v>
          </cell>
          <cell r="CR28">
            <v>2259</v>
          </cell>
          <cell r="CS28">
            <v>0</v>
          </cell>
          <cell r="CT28">
            <v>0</v>
          </cell>
          <cell r="CU28">
            <v>0</v>
          </cell>
          <cell r="CV28">
            <v>43765</v>
          </cell>
          <cell r="CW28">
            <v>0</v>
          </cell>
          <cell r="CX28">
            <v>0</v>
          </cell>
          <cell r="DA28">
            <v>1663944.5333333332</v>
          </cell>
          <cell r="DB28">
            <v>0</v>
          </cell>
          <cell r="DC28">
            <v>0</v>
          </cell>
          <cell r="DE28">
            <v>894986.66666666663</v>
          </cell>
          <cell r="DF28">
            <v>0</v>
          </cell>
          <cell r="DG28">
            <v>0</v>
          </cell>
          <cell r="DI28">
            <v>4999.833333333333</v>
          </cell>
          <cell r="DJ28">
            <v>0</v>
          </cell>
          <cell r="DK28">
            <v>0</v>
          </cell>
          <cell r="DM28">
            <v>249.99166666666665</v>
          </cell>
          <cell r="DN28">
            <v>0</v>
          </cell>
          <cell r="DO28">
            <v>0</v>
          </cell>
          <cell r="DQ28">
            <v>9999.6666666666661</v>
          </cell>
          <cell r="DR28">
            <v>0</v>
          </cell>
          <cell r="DS28">
            <v>0</v>
          </cell>
          <cell r="DU28">
            <v>511901.20329999994</v>
          </cell>
          <cell r="DV28">
            <v>0</v>
          </cell>
          <cell r="DW28">
            <v>0</v>
          </cell>
          <cell r="DY28">
            <v>0</v>
          </cell>
          <cell r="DZ28">
            <v>207006.9</v>
          </cell>
          <cell r="EA28">
            <v>0</v>
          </cell>
          <cell r="EB28">
            <v>0</v>
          </cell>
          <cell r="EC28">
            <v>760.72500000000002</v>
          </cell>
          <cell r="ED28">
            <v>51751.724999999999</v>
          </cell>
          <cell r="EE28">
            <v>0</v>
          </cell>
          <cell r="EF28">
            <v>0</v>
          </cell>
          <cell r="EG28">
            <v>0</v>
          </cell>
          <cell r="EH28">
            <v>600.02</v>
          </cell>
          <cell r="EI28">
            <v>0</v>
          </cell>
          <cell r="EJ28">
            <v>0</v>
          </cell>
          <cell r="EK28">
            <v>0</v>
          </cell>
          <cell r="EL28">
            <v>45001.5</v>
          </cell>
          <cell r="EM28">
            <v>0</v>
          </cell>
          <cell r="EN28">
            <v>0</v>
          </cell>
          <cell r="EO28">
            <v>0</v>
          </cell>
          <cell r="EP28">
            <v>4500.1499999999996</v>
          </cell>
          <cell r="EQ28">
            <v>0</v>
          </cell>
          <cell r="ER28">
            <v>0</v>
          </cell>
          <cell r="ES28">
            <v>0</v>
          </cell>
          <cell r="ET28">
            <v>180006</v>
          </cell>
          <cell r="EU28">
            <v>0</v>
          </cell>
          <cell r="EV28">
            <v>0</v>
          </cell>
          <cell r="EX28">
            <v>0</v>
          </cell>
          <cell r="EY28">
            <v>1197023.8994666669</v>
          </cell>
          <cell r="EZ28">
            <v>0</v>
          </cell>
          <cell r="FA28">
            <v>0</v>
          </cell>
          <cell r="FB28">
            <v>60679.904999999999</v>
          </cell>
          <cell r="FC28">
            <v>1103307.7756999999</v>
          </cell>
          <cell r="FD28">
            <v>0</v>
          </cell>
          <cell r="FE28">
            <v>0</v>
          </cell>
          <cell r="FF28">
            <v>0</v>
          </cell>
          <cell r="FG28">
            <v>9286.3095333333331</v>
          </cell>
          <cell r="FH28">
            <v>0</v>
          </cell>
          <cell r="FI28">
            <v>0</v>
          </cell>
          <cell r="FJ28">
            <v>0</v>
          </cell>
          <cell r="FK28">
            <v>86704.89006666666</v>
          </cell>
          <cell r="FL28">
            <v>0</v>
          </cell>
          <cell r="FM28">
            <v>0</v>
          </cell>
          <cell r="FN28">
            <v>0</v>
          </cell>
          <cell r="FO28">
            <v>6028.2009333333335</v>
          </cell>
          <cell r="FP28">
            <v>0</v>
          </cell>
          <cell r="FQ28">
            <v>0</v>
          </cell>
          <cell r="FR28">
            <v>0</v>
          </cell>
          <cell r="FS28">
            <v>375504.51640000002</v>
          </cell>
          <cell r="FT28">
            <v>0</v>
          </cell>
          <cell r="FU28">
            <v>0</v>
          </cell>
          <cell r="FW28">
            <v>0</v>
          </cell>
          <cell r="FX28">
            <v>12122.404066666666</v>
          </cell>
          <cell r="FY28">
            <v>0</v>
          </cell>
          <cell r="FZ28">
            <v>0</v>
          </cell>
          <cell r="GA28">
            <v>967.57500000000005</v>
          </cell>
          <cell r="GB28">
            <v>9215.3071666666674</v>
          </cell>
          <cell r="GC28">
            <v>0</v>
          </cell>
          <cell r="GD28">
            <v>0</v>
          </cell>
          <cell r="GE28">
            <v>0</v>
          </cell>
          <cell r="GF28">
            <v>129.0043</v>
          </cell>
          <cell r="GG28">
            <v>0</v>
          </cell>
          <cell r="GH28">
            <v>382</v>
          </cell>
          <cell r="GI28">
            <v>0</v>
          </cell>
          <cell r="GJ28">
            <v>1047.0349000000001</v>
          </cell>
          <cell r="GK28">
            <v>0</v>
          </cell>
          <cell r="GL28">
            <v>0</v>
          </cell>
          <cell r="GM28">
            <v>0</v>
          </cell>
          <cell r="GN28">
            <v>149.00496666666666</v>
          </cell>
          <cell r="GO28">
            <v>0</v>
          </cell>
          <cell r="GP28">
            <v>63.599999999999994</v>
          </cell>
          <cell r="GQ28">
            <v>0</v>
          </cell>
          <cell r="GR28">
            <v>16927.564233333334</v>
          </cell>
          <cell r="GS28">
            <v>0</v>
          </cell>
          <cell r="GT28">
            <v>70</v>
          </cell>
          <cell r="GU28">
            <v>268421.66942311701</v>
          </cell>
          <cell r="GV28">
            <v>234934382.78642508</v>
          </cell>
          <cell r="GW28">
            <v>0</v>
          </cell>
          <cell r="GX28">
            <v>0</v>
          </cell>
          <cell r="GZ28">
            <v>0</v>
          </cell>
          <cell r="HA28">
            <v>38266.724399999999</v>
          </cell>
          <cell r="HB28">
            <v>0</v>
          </cell>
          <cell r="HC28">
            <v>0</v>
          </cell>
          <cell r="HD28">
            <v>1650.546</v>
          </cell>
          <cell r="HE28">
            <v>39018.699333333323</v>
          </cell>
          <cell r="HF28">
            <v>0</v>
          </cell>
          <cell r="HG28">
            <v>0</v>
          </cell>
          <cell r="HH28">
            <v>0</v>
          </cell>
          <cell r="HI28">
            <v>15916.469433333335</v>
          </cell>
          <cell r="HJ28">
            <v>0</v>
          </cell>
          <cell r="HK28">
            <v>0</v>
          </cell>
          <cell r="HL28">
            <v>0</v>
          </cell>
          <cell r="HM28">
            <v>48011.399566666667</v>
          </cell>
          <cell r="HN28">
            <v>0</v>
          </cell>
          <cell r="HO28">
            <v>0</v>
          </cell>
          <cell r="HP28">
            <v>0</v>
          </cell>
          <cell r="HQ28">
            <v>2464.917833333333</v>
          </cell>
          <cell r="HR28">
            <v>0</v>
          </cell>
          <cell r="HS28">
            <v>0</v>
          </cell>
          <cell r="HT28">
            <v>0</v>
          </cell>
          <cell r="HU28">
            <v>24525.182466666669</v>
          </cell>
          <cell r="HV28">
            <v>0</v>
          </cell>
          <cell r="HW28">
            <v>0</v>
          </cell>
          <cell r="HX28">
            <v>14556.86100848867</v>
          </cell>
          <cell r="HY28">
            <v>71022299.503529683</v>
          </cell>
          <cell r="HZ28">
            <v>0</v>
          </cell>
          <cell r="IA28">
            <v>0</v>
          </cell>
          <cell r="ID28">
            <v>0</v>
          </cell>
          <cell r="IE28">
            <v>0</v>
          </cell>
          <cell r="IF28">
            <v>0</v>
          </cell>
        </row>
        <row r="30">
          <cell r="D30">
            <v>72220.999999999985</v>
          </cell>
          <cell r="H30">
            <v>49911</v>
          </cell>
          <cell r="L30">
            <v>1530</v>
          </cell>
          <cell r="P30">
            <v>20781.999999999996</v>
          </cell>
          <cell r="T30">
            <v>2078</v>
          </cell>
          <cell r="X30">
            <v>41161</v>
          </cell>
          <cell r="AC30">
            <v>45420.513966666666</v>
          </cell>
          <cell r="AG30">
            <v>37258.241899999994</v>
          </cell>
          <cell r="AK30">
            <v>790.02633333333324</v>
          </cell>
          <cell r="AO30">
            <v>8137.271233333332</v>
          </cell>
          <cell r="AS30">
            <v>343.01143333333329</v>
          </cell>
          <cell r="AW30">
            <v>40648.354899999998</v>
          </cell>
          <cell r="BB30">
            <v>102795</v>
          </cell>
          <cell r="BF30">
            <v>42997</v>
          </cell>
          <cell r="BJ30">
            <v>3960.0000000000005</v>
          </cell>
          <cell r="BN30">
            <v>19494</v>
          </cell>
          <cell r="BR30">
            <v>1419.0000000000002</v>
          </cell>
          <cell r="BV30">
            <v>105221</v>
          </cell>
          <cell r="CA30">
            <v>249417</v>
          </cell>
          <cell r="CE30">
            <v>42247</v>
          </cell>
          <cell r="CI30">
            <v>2278</v>
          </cell>
          <cell r="CM30">
            <v>31405.999999999996</v>
          </cell>
          <cell r="CQ30">
            <v>2259</v>
          </cell>
          <cell r="CU30">
            <v>43765</v>
          </cell>
          <cell r="CZ30">
            <v>1663944.5333333332</v>
          </cell>
          <cell r="DD30">
            <v>894986.66666666663</v>
          </cell>
          <cell r="DH30">
            <v>4999.833333333333</v>
          </cell>
          <cell r="DL30">
            <v>249.99166666666665</v>
          </cell>
          <cell r="DP30">
            <v>9999.6666666666661</v>
          </cell>
          <cell r="DT30">
            <v>511901.20329999994</v>
          </cell>
          <cell r="DY30">
            <v>207006.9</v>
          </cell>
          <cell r="EC30">
            <v>51751.724999999999</v>
          </cell>
          <cell r="EG30">
            <v>600.02</v>
          </cell>
          <cell r="EK30">
            <v>45001.5</v>
          </cell>
          <cell r="EO30">
            <v>4500.1499999999996</v>
          </cell>
          <cell r="ES30">
            <v>180006</v>
          </cell>
          <cell r="EX30">
            <v>1197023.8994666669</v>
          </cell>
          <cell r="FB30">
            <v>1103307.7756999999</v>
          </cell>
          <cell r="FF30">
            <v>9286.3095333333331</v>
          </cell>
          <cell r="FJ30">
            <v>86704.89006666666</v>
          </cell>
          <cell r="FN30">
            <v>6028.2009333333335</v>
          </cell>
          <cell r="FR30">
            <v>375504.51640000002</v>
          </cell>
          <cell r="FW30">
            <v>12122.404066666666</v>
          </cell>
          <cell r="GA30">
            <v>9215.3071666666674</v>
          </cell>
          <cell r="GE30">
            <v>129.0043</v>
          </cell>
          <cell r="GI30">
            <v>1047.0349000000001</v>
          </cell>
          <cell r="GM30">
            <v>149.00496666666666</v>
          </cell>
          <cell r="GQ30">
            <v>16927.564233333334</v>
          </cell>
          <cell r="GU30">
            <v>234934382.78642508</v>
          </cell>
          <cell r="GZ30">
            <v>38266.724399999999</v>
          </cell>
          <cell r="HD30">
            <v>39018.699333333323</v>
          </cell>
          <cell r="HH30">
            <v>15916.469433333335</v>
          </cell>
          <cell r="HL30">
            <v>48011.399566666667</v>
          </cell>
          <cell r="HP30">
            <v>2464.917833333333</v>
          </cell>
          <cell r="HT30">
            <v>24525.182466666669</v>
          </cell>
          <cell r="HX30">
            <v>71022299.503529683</v>
          </cell>
          <cell r="IC30">
            <v>0</v>
          </cell>
        </row>
        <row r="31">
          <cell r="D31">
            <v>0</v>
          </cell>
          <cell r="H31">
            <v>0</v>
          </cell>
          <cell r="L31">
            <v>0</v>
          </cell>
          <cell r="P31">
            <v>0</v>
          </cell>
          <cell r="T31">
            <v>0</v>
          </cell>
          <cell r="X31">
            <v>0</v>
          </cell>
          <cell r="AC31">
            <v>1.5139666666655103</v>
          </cell>
          <cell r="AG31">
            <v>1.2418999999936204</v>
          </cell>
          <cell r="AK31">
            <v>2.6333333333241171E-2</v>
          </cell>
          <cell r="AO31">
            <v>0.27123333333202027</v>
          </cell>
          <cell r="AS31">
            <v>1.1433333333286555E-2</v>
          </cell>
          <cell r="AW31">
            <v>1.3548999999984517</v>
          </cell>
          <cell r="BB31">
            <v>0</v>
          </cell>
          <cell r="BF31">
            <v>0</v>
          </cell>
          <cell r="BJ31">
            <v>0</v>
          </cell>
          <cell r="BN31">
            <v>0</v>
          </cell>
          <cell r="BR31">
            <v>0</v>
          </cell>
          <cell r="BV31">
            <v>0</v>
          </cell>
          <cell r="CA31">
            <v>0</v>
          </cell>
          <cell r="CE31">
            <v>0</v>
          </cell>
          <cell r="CI31">
            <v>0</v>
          </cell>
          <cell r="CM31">
            <v>0</v>
          </cell>
          <cell r="CQ31">
            <v>0</v>
          </cell>
          <cell r="CU31">
            <v>0</v>
          </cell>
          <cell r="CZ31">
            <v>-55.466666666790843</v>
          </cell>
          <cell r="DD31">
            <v>-75013.333333333372</v>
          </cell>
          <cell r="DH31">
            <v>-0.16666666666696983</v>
          </cell>
          <cell r="DL31">
            <v>-8.3333333333541759E-3</v>
          </cell>
          <cell r="DP31">
            <v>-0.33333333333393966</v>
          </cell>
          <cell r="DT31">
            <v>0.20329999993555248</v>
          </cell>
          <cell r="DY31">
            <v>6.8999999999941792</v>
          </cell>
          <cell r="EC31">
            <v>1.7249999999985448</v>
          </cell>
          <cell r="EG31">
            <v>1.999999999998181E-2</v>
          </cell>
          <cell r="EK31">
            <v>1.5</v>
          </cell>
          <cell r="EO31">
            <v>0.1499999999996362</v>
          </cell>
          <cell r="ES31">
            <v>6</v>
          </cell>
          <cell r="EX31">
            <v>39.899466666858643</v>
          </cell>
          <cell r="FB31">
            <v>36.775699999881908</v>
          </cell>
          <cell r="FF31">
            <v>0.30953333333309274</v>
          </cell>
          <cell r="FJ31">
            <v>2.8900666666595498</v>
          </cell>
          <cell r="FN31">
            <v>0.20093333333352348</v>
          </cell>
          <cell r="FR31">
            <v>12.516400000022259</v>
          </cell>
          <cell r="FW31">
            <v>0.40406666666603996</v>
          </cell>
          <cell r="GA31">
            <v>0.30716666666739911</v>
          </cell>
          <cell r="GE31">
            <v>4.3000000000006366E-3</v>
          </cell>
          <cell r="GI31">
            <v>3.4900000000106957E-2</v>
          </cell>
          <cell r="GM31">
            <v>4.9666666666610126E-3</v>
          </cell>
          <cell r="GQ31">
            <v>0.56423333333441406</v>
          </cell>
          <cell r="GU31">
            <v>234934282.78642508</v>
          </cell>
          <cell r="GZ31">
            <v>-1.2756000000008498</v>
          </cell>
          <cell r="HD31">
            <v>-1.3006666666769888</v>
          </cell>
          <cell r="HH31">
            <v>-0.53056666666452657</v>
          </cell>
          <cell r="HL31">
            <v>-1.6004333333330578</v>
          </cell>
          <cell r="HP31">
            <v>-8.2166666667035315E-2</v>
          </cell>
          <cell r="HT31">
            <v>-0.81753333333108458</v>
          </cell>
          <cell r="HX31">
            <v>71022199.503529683</v>
          </cell>
          <cell r="IC31">
            <v>-100</v>
          </cell>
        </row>
        <row r="32">
          <cell r="A32" t="str">
            <v>Rate</v>
          </cell>
          <cell r="D32">
            <v>124.77464382625099</v>
          </cell>
          <cell r="H32">
            <v>55</v>
          </cell>
          <cell r="L32">
            <v>4405</v>
          </cell>
          <cell r="P32">
            <v>4960.6849113271683</v>
          </cell>
          <cell r="T32">
            <v>49025</v>
          </cell>
          <cell r="X32">
            <v>280</v>
          </cell>
          <cell r="AC32">
            <v>124.77464382625101</v>
          </cell>
          <cell r="AG32">
            <v>55</v>
          </cell>
          <cell r="AK32">
            <v>4405</v>
          </cell>
          <cell r="AO32">
            <v>4960.6849113271683</v>
          </cell>
          <cell r="AS32">
            <v>49025</v>
          </cell>
          <cell r="AW32">
            <v>280</v>
          </cell>
          <cell r="BB32">
            <v>124.77464382625101</v>
          </cell>
          <cell r="BF32">
            <v>55</v>
          </cell>
          <cell r="BJ32">
            <v>4405</v>
          </cell>
          <cell r="BN32">
            <v>4960.6849113271683</v>
          </cell>
          <cell r="BR32">
            <v>49025</v>
          </cell>
          <cell r="BV32">
            <v>280</v>
          </cell>
          <cell r="CA32">
            <v>124.77464382625101</v>
          </cell>
          <cell r="CE32">
            <v>55</v>
          </cell>
          <cell r="CI32">
            <v>4405</v>
          </cell>
          <cell r="CM32">
            <v>4960.6849113271683</v>
          </cell>
          <cell r="CQ32">
            <v>49025</v>
          </cell>
          <cell r="CU32">
            <v>280</v>
          </cell>
          <cell r="CZ32">
            <v>124.77464382625101</v>
          </cell>
          <cell r="DD32">
            <v>55</v>
          </cell>
          <cell r="DH32">
            <v>4960.6849113271683</v>
          </cell>
          <cell r="DL32">
            <v>49025</v>
          </cell>
          <cell r="DP32">
            <v>280</v>
          </cell>
          <cell r="DT32">
            <v>420</v>
          </cell>
          <cell r="DY32">
            <v>124.77464382625101</v>
          </cell>
          <cell r="EC32">
            <v>55</v>
          </cell>
          <cell r="EG32">
            <v>4405</v>
          </cell>
          <cell r="EK32">
            <v>4960.6849113271683</v>
          </cell>
          <cell r="EO32">
            <v>49025</v>
          </cell>
          <cell r="ES32">
            <v>280</v>
          </cell>
          <cell r="EX32">
            <v>124.77464382625101</v>
          </cell>
          <cell r="FB32">
            <v>55</v>
          </cell>
          <cell r="FF32">
            <v>4405</v>
          </cell>
          <cell r="FJ32">
            <v>4960.6849113271683</v>
          </cell>
          <cell r="FN32">
            <v>49025</v>
          </cell>
          <cell r="FR32">
            <v>280</v>
          </cell>
          <cell r="FW32">
            <v>124.77464382625101</v>
          </cell>
          <cell r="GA32">
            <v>55</v>
          </cell>
          <cell r="GE32">
            <v>4405</v>
          </cell>
          <cell r="GI32">
            <v>4960.6849113271683</v>
          </cell>
          <cell r="GM32">
            <v>49025</v>
          </cell>
          <cell r="GQ32">
            <v>280</v>
          </cell>
          <cell r="GU32">
            <v>2349500.4865898369</v>
          </cell>
          <cell r="GZ32">
            <v>124.77464382625101</v>
          </cell>
          <cell r="HD32">
            <v>55</v>
          </cell>
          <cell r="HH32">
            <v>4405</v>
          </cell>
          <cell r="HL32">
            <v>4960.6849113271683</v>
          </cell>
          <cell r="HP32">
            <v>49025</v>
          </cell>
          <cell r="HT32">
            <v>280</v>
          </cell>
          <cell r="HX32">
            <v>710222.99503529666</v>
          </cell>
          <cell r="IC32">
            <v>1</v>
          </cell>
        </row>
        <row r="33">
          <cell r="A33" t="str">
            <v>Value</v>
          </cell>
          <cell r="D33">
            <v>9011349.5517756734</v>
          </cell>
          <cell r="H33">
            <v>2745105</v>
          </cell>
          <cell r="L33">
            <v>6739650</v>
          </cell>
          <cell r="P33">
            <v>103092953.82720122</v>
          </cell>
          <cell r="T33">
            <v>101873950</v>
          </cell>
          <cell r="X33">
            <v>11525080</v>
          </cell>
          <cell r="AC33">
            <v>5667139.5479444945</v>
          </cell>
          <cell r="AG33">
            <v>2049135</v>
          </cell>
          <cell r="AK33">
            <v>3479950</v>
          </cell>
          <cell r="AO33">
            <v>40365093.123469166</v>
          </cell>
          <cell r="AS33">
            <v>16815575</v>
          </cell>
          <cell r="AW33">
            <v>11381160</v>
          </cell>
          <cell r="BB33">
            <v>12826209.512119472</v>
          </cell>
          <cell r="BF33">
            <v>2364835</v>
          </cell>
          <cell r="BJ33">
            <v>17443800</v>
          </cell>
          <cell r="BN33">
            <v>96703591.661411822</v>
          </cell>
          <cell r="BR33">
            <v>69566475</v>
          </cell>
          <cell r="BV33">
            <v>29461880</v>
          </cell>
          <cell r="CA33">
            <v>31120917.339212049</v>
          </cell>
          <cell r="CE33">
            <v>2323585</v>
          </cell>
          <cell r="CI33">
            <v>10034590</v>
          </cell>
          <cell r="CM33">
            <v>155795270.32514104</v>
          </cell>
          <cell r="CQ33">
            <v>110747475</v>
          </cell>
          <cell r="CU33">
            <v>12254200</v>
          </cell>
          <cell r="CZ33">
            <v>207625007.32688168</v>
          </cell>
          <cell r="DD33">
            <v>53350000</v>
          </cell>
          <cell r="DH33">
            <v>24803424.556635842</v>
          </cell>
          <cell r="DL33">
            <v>12256250</v>
          </cell>
          <cell r="DP33">
            <v>2800000</v>
          </cell>
          <cell r="DT33">
            <v>214998420</v>
          </cell>
          <cell r="DY33">
            <v>25828351.27203396</v>
          </cell>
          <cell r="EC33">
            <v>2846250</v>
          </cell>
          <cell r="EG33">
            <v>2643000</v>
          </cell>
          <cell r="EK33">
            <v>223230821.00972256</v>
          </cell>
          <cell r="EO33">
            <v>220612500</v>
          </cell>
          <cell r="ES33">
            <v>50400000</v>
          </cell>
          <cell r="EX33">
            <v>149353252.26572123</v>
          </cell>
          <cell r="FB33">
            <v>60679905</v>
          </cell>
          <cell r="FF33">
            <v>40904830</v>
          </cell>
          <cell r="FJ33">
            <v>430101303.18188816</v>
          </cell>
          <cell r="FN33">
            <v>295522700</v>
          </cell>
          <cell r="FR33">
            <v>105137760</v>
          </cell>
          <cell r="FW33">
            <v>1512518.2324618148</v>
          </cell>
          <cell r="GA33">
            <v>506825</v>
          </cell>
          <cell r="GE33">
            <v>568245</v>
          </cell>
          <cell r="GI33">
            <v>5193837.1021595448</v>
          </cell>
          <cell r="GM33">
            <v>7304725</v>
          </cell>
          <cell r="GQ33">
            <v>4739560</v>
          </cell>
          <cell r="GU33">
            <v>234950048.65898368</v>
          </cell>
          <cell r="GZ33">
            <v>4774876.0699429736</v>
          </cell>
          <cell r="HD33">
            <v>2146100</v>
          </cell>
          <cell r="HH33">
            <v>70114385</v>
          </cell>
          <cell r="HL33">
            <v>238177364.64755133</v>
          </cell>
          <cell r="HP33">
            <v>120846625</v>
          </cell>
          <cell r="HT33">
            <v>6867280</v>
          </cell>
          <cell r="HX33">
            <v>71022299.503529668</v>
          </cell>
          <cell r="IC33">
            <v>100</v>
          </cell>
        </row>
        <row r="34">
          <cell r="A34">
            <v>40544</v>
          </cell>
          <cell r="D34">
            <v>0</v>
          </cell>
          <cell r="F34">
            <v>12477.464382625099</v>
          </cell>
          <cell r="H34">
            <v>0</v>
          </cell>
          <cell r="J34">
            <v>0</v>
          </cell>
          <cell r="L34">
            <v>0</v>
          </cell>
          <cell r="N34">
            <v>158580</v>
          </cell>
          <cell r="P34">
            <v>0</v>
          </cell>
          <cell r="R34">
            <v>0</v>
          </cell>
          <cell r="T34">
            <v>0</v>
          </cell>
          <cell r="V34">
            <v>0</v>
          </cell>
          <cell r="X34">
            <v>0</v>
          </cell>
          <cell r="Z34">
            <v>19600</v>
          </cell>
          <cell r="AC34">
            <v>0</v>
          </cell>
          <cell r="AE34">
            <v>0</v>
          </cell>
          <cell r="AG34">
            <v>0</v>
          </cell>
          <cell r="AI34">
            <v>0</v>
          </cell>
          <cell r="AK34">
            <v>0</v>
          </cell>
          <cell r="AM34">
            <v>0</v>
          </cell>
          <cell r="AO34">
            <v>0</v>
          </cell>
          <cell r="AQ34">
            <v>0</v>
          </cell>
          <cell r="AS34">
            <v>0</v>
          </cell>
          <cell r="AU34">
            <v>0</v>
          </cell>
          <cell r="AW34">
            <v>0</v>
          </cell>
          <cell r="AY34">
            <v>0</v>
          </cell>
          <cell r="BB34">
            <v>0</v>
          </cell>
          <cell r="BD34">
            <v>0</v>
          </cell>
          <cell r="BF34">
            <v>0</v>
          </cell>
          <cell r="BH34">
            <v>0</v>
          </cell>
          <cell r="BJ34">
            <v>0</v>
          </cell>
          <cell r="BL34">
            <v>0</v>
          </cell>
          <cell r="BN34">
            <v>0</v>
          </cell>
          <cell r="BP34">
            <v>0</v>
          </cell>
          <cell r="BR34">
            <v>0</v>
          </cell>
          <cell r="BT34">
            <v>0</v>
          </cell>
          <cell r="BV34">
            <v>0</v>
          </cell>
          <cell r="BX34">
            <v>0</v>
          </cell>
          <cell r="CA34">
            <v>0</v>
          </cell>
          <cell r="CC34">
            <v>0</v>
          </cell>
          <cell r="CE34">
            <v>0</v>
          </cell>
          <cell r="CG34">
            <v>0</v>
          </cell>
          <cell r="CI34">
            <v>0</v>
          </cell>
          <cell r="CK34">
            <v>0</v>
          </cell>
          <cell r="CM34">
            <v>0</v>
          </cell>
          <cell r="CO34">
            <v>0</v>
          </cell>
          <cell r="CQ34">
            <v>0</v>
          </cell>
          <cell r="CS34">
            <v>0</v>
          </cell>
          <cell r="CU34">
            <v>0</v>
          </cell>
          <cell r="CW34">
            <v>0</v>
          </cell>
          <cell r="CZ34">
            <v>0</v>
          </cell>
          <cell r="DB34">
            <v>0</v>
          </cell>
          <cell r="DD34">
            <v>0</v>
          </cell>
          <cell r="DF34">
            <v>0</v>
          </cell>
          <cell r="DH34">
            <v>0</v>
          </cell>
          <cell r="DJ34">
            <v>0</v>
          </cell>
          <cell r="DL34">
            <v>0</v>
          </cell>
          <cell r="DN34">
            <v>0</v>
          </cell>
          <cell r="DP34">
            <v>0</v>
          </cell>
          <cell r="DR34">
            <v>0</v>
          </cell>
          <cell r="DT34">
            <v>0</v>
          </cell>
          <cell r="DV34">
            <v>0</v>
          </cell>
          <cell r="DY34">
            <v>0</v>
          </cell>
          <cell r="EA34">
            <v>0</v>
          </cell>
          <cell r="EC34">
            <v>0</v>
          </cell>
          <cell r="EE34">
            <v>0</v>
          </cell>
          <cell r="EG34">
            <v>0</v>
          </cell>
          <cell r="EI34">
            <v>0</v>
          </cell>
          <cell r="EK34">
            <v>0</v>
          </cell>
          <cell r="EM34">
            <v>0</v>
          </cell>
          <cell r="EO34">
            <v>0</v>
          </cell>
          <cell r="EQ34">
            <v>0</v>
          </cell>
          <cell r="ES34">
            <v>0</v>
          </cell>
          <cell r="EU34">
            <v>0</v>
          </cell>
          <cell r="EX34">
            <v>0</v>
          </cell>
          <cell r="EZ34">
            <v>0</v>
          </cell>
          <cell r="FB34">
            <v>0</v>
          </cell>
          <cell r="FD34">
            <v>0</v>
          </cell>
          <cell r="FF34">
            <v>0</v>
          </cell>
          <cell r="FH34">
            <v>0</v>
          </cell>
          <cell r="FJ34">
            <v>0</v>
          </cell>
          <cell r="FL34">
            <v>0</v>
          </cell>
          <cell r="FN34">
            <v>0</v>
          </cell>
          <cell r="FP34">
            <v>0</v>
          </cell>
          <cell r="FR34">
            <v>0</v>
          </cell>
          <cell r="FT34">
            <v>0</v>
          </cell>
          <cell r="FW34">
            <v>0</v>
          </cell>
          <cell r="FY34">
            <v>0</v>
          </cell>
          <cell r="GA34">
            <v>0</v>
          </cell>
          <cell r="GC34">
            <v>0</v>
          </cell>
          <cell r="GE34">
            <v>0</v>
          </cell>
          <cell r="GG34">
            <v>0</v>
          </cell>
          <cell r="GI34">
            <v>0</v>
          </cell>
          <cell r="GK34">
            <v>0</v>
          </cell>
          <cell r="GM34">
            <v>0</v>
          </cell>
          <cell r="GO34">
            <v>0</v>
          </cell>
          <cell r="GQ34">
            <v>0</v>
          </cell>
          <cell r="GS34">
            <v>0</v>
          </cell>
          <cell r="GU34">
            <v>0</v>
          </cell>
          <cell r="GW34">
            <v>0</v>
          </cell>
          <cell r="GZ34">
            <v>0</v>
          </cell>
          <cell r="HB34">
            <v>0</v>
          </cell>
          <cell r="HD34">
            <v>0</v>
          </cell>
          <cell r="HF34">
            <v>0</v>
          </cell>
          <cell r="HH34">
            <v>0</v>
          </cell>
          <cell r="HJ34">
            <v>0</v>
          </cell>
          <cell r="HL34">
            <v>0</v>
          </cell>
          <cell r="HN34">
            <v>0</v>
          </cell>
          <cell r="HP34">
            <v>0</v>
          </cell>
          <cell r="HR34">
            <v>0</v>
          </cell>
          <cell r="HT34">
            <v>0</v>
          </cell>
          <cell r="HV34">
            <v>0</v>
          </cell>
          <cell r="HX34">
            <v>0</v>
          </cell>
          <cell r="HZ34">
            <v>0</v>
          </cell>
          <cell r="IC34">
            <v>0</v>
          </cell>
          <cell r="IE34">
            <v>0</v>
          </cell>
        </row>
        <row r="35">
          <cell r="A35">
            <v>40575</v>
          </cell>
          <cell r="D35">
            <v>450567.47758878366</v>
          </cell>
          <cell r="F35">
            <v>570843.99550509825</v>
          </cell>
          <cell r="H35">
            <v>0</v>
          </cell>
          <cell r="J35">
            <v>0</v>
          </cell>
          <cell r="L35">
            <v>336982.5</v>
          </cell>
          <cell r="N35">
            <v>475740</v>
          </cell>
          <cell r="P35">
            <v>5154647.6913600601</v>
          </cell>
          <cell r="R35">
            <v>2929284.440138693</v>
          </cell>
          <cell r="T35">
            <v>5093697.5</v>
          </cell>
          <cell r="V35">
            <v>3858267.5</v>
          </cell>
          <cell r="X35">
            <v>576254</v>
          </cell>
          <cell r="Z35">
            <v>162400</v>
          </cell>
          <cell r="AC35">
            <v>94452.32579907481</v>
          </cell>
          <cell r="AE35">
            <v>0</v>
          </cell>
          <cell r="AG35">
            <v>0</v>
          </cell>
          <cell r="AI35">
            <v>0</v>
          </cell>
          <cell r="AK35">
            <v>57999.166666666606</v>
          </cell>
          <cell r="AM35">
            <v>0</v>
          </cell>
          <cell r="AO35">
            <v>672751.55205781886</v>
          </cell>
          <cell r="AQ35">
            <v>0</v>
          </cell>
          <cell r="AS35">
            <v>280259.58333333302</v>
          </cell>
          <cell r="AU35">
            <v>0</v>
          </cell>
          <cell r="AW35">
            <v>189685.9999999998</v>
          </cell>
          <cell r="AY35">
            <v>0</v>
          </cell>
          <cell r="BB35">
            <v>25652.419024238945</v>
          </cell>
          <cell r="BD35">
            <v>0</v>
          </cell>
          <cell r="BF35">
            <v>0</v>
          </cell>
          <cell r="BH35">
            <v>0</v>
          </cell>
          <cell r="BJ35">
            <v>34887.599999999999</v>
          </cell>
          <cell r="BL35">
            <v>0</v>
          </cell>
          <cell r="BN35">
            <v>193407.18332282364</v>
          </cell>
          <cell r="BP35">
            <v>0</v>
          </cell>
          <cell r="BR35">
            <v>139132.95000000001</v>
          </cell>
          <cell r="BT35">
            <v>0</v>
          </cell>
          <cell r="BV35">
            <v>58923.76</v>
          </cell>
          <cell r="BX35">
            <v>0</v>
          </cell>
          <cell r="CA35">
            <v>0</v>
          </cell>
          <cell r="CC35">
            <v>0</v>
          </cell>
          <cell r="CE35">
            <v>0</v>
          </cell>
          <cell r="CG35">
            <v>0</v>
          </cell>
          <cell r="CI35">
            <v>0</v>
          </cell>
          <cell r="CK35">
            <v>0</v>
          </cell>
          <cell r="CM35">
            <v>0</v>
          </cell>
          <cell r="CO35">
            <v>0</v>
          </cell>
          <cell r="CQ35">
            <v>0</v>
          </cell>
          <cell r="CS35">
            <v>0</v>
          </cell>
          <cell r="CU35">
            <v>0</v>
          </cell>
          <cell r="CW35">
            <v>0</v>
          </cell>
          <cell r="CZ35">
            <v>3460416.7887813579</v>
          </cell>
          <cell r="DB35">
            <v>0</v>
          </cell>
          <cell r="DD35">
            <v>0</v>
          </cell>
          <cell r="DF35">
            <v>0</v>
          </cell>
          <cell r="DH35">
            <v>413390.40927726356</v>
          </cell>
          <cell r="DJ35">
            <v>0</v>
          </cell>
          <cell r="DL35">
            <v>204270.83333333314</v>
          </cell>
          <cell r="DN35">
            <v>0</v>
          </cell>
          <cell r="DP35">
            <v>46666.666666666613</v>
          </cell>
          <cell r="DR35">
            <v>0</v>
          </cell>
          <cell r="DT35">
            <v>0</v>
          </cell>
          <cell r="DV35">
            <v>0</v>
          </cell>
          <cell r="DY35">
            <v>0</v>
          </cell>
          <cell r="EA35">
            <v>0</v>
          </cell>
          <cell r="EC35">
            <v>0</v>
          </cell>
          <cell r="EE35">
            <v>0</v>
          </cell>
          <cell r="EG35">
            <v>0</v>
          </cell>
          <cell r="EI35">
            <v>0</v>
          </cell>
          <cell r="EK35">
            <v>0</v>
          </cell>
          <cell r="EM35">
            <v>0</v>
          </cell>
          <cell r="EO35">
            <v>0</v>
          </cell>
          <cell r="EQ35">
            <v>0</v>
          </cell>
          <cell r="ES35">
            <v>0</v>
          </cell>
          <cell r="EU35">
            <v>0</v>
          </cell>
          <cell r="EX35">
            <v>0</v>
          </cell>
          <cell r="EZ35">
            <v>0</v>
          </cell>
          <cell r="FB35">
            <v>0</v>
          </cell>
          <cell r="FD35">
            <v>0</v>
          </cell>
          <cell r="FF35">
            <v>0</v>
          </cell>
          <cell r="FH35">
            <v>0</v>
          </cell>
          <cell r="FJ35">
            <v>0</v>
          </cell>
          <cell r="FL35">
            <v>0</v>
          </cell>
          <cell r="FN35">
            <v>0</v>
          </cell>
          <cell r="FP35">
            <v>0</v>
          </cell>
          <cell r="FR35">
            <v>0</v>
          </cell>
          <cell r="FT35">
            <v>0</v>
          </cell>
          <cell r="FW35">
            <v>0</v>
          </cell>
          <cell r="FY35">
            <v>0</v>
          </cell>
          <cell r="GA35">
            <v>0</v>
          </cell>
          <cell r="GC35">
            <v>0</v>
          </cell>
          <cell r="GE35">
            <v>0</v>
          </cell>
          <cell r="GG35">
            <v>0</v>
          </cell>
          <cell r="GI35">
            <v>0</v>
          </cell>
          <cell r="GK35">
            <v>0</v>
          </cell>
          <cell r="GM35">
            <v>0</v>
          </cell>
          <cell r="GO35">
            <v>0</v>
          </cell>
          <cell r="GQ35">
            <v>0</v>
          </cell>
          <cell r="GS35">
            <v>0</v>
          </cell>
          <cell r="GU35">
            <v>3212407875667.2021</v>
          </cell>
          <cell r="GW35">
            <v>0</v>
          </cell>
          <cell r="GZ35">
            <v>79581.267832382815</v>
          </cell>
          <cell r="HB35">
            <v>0</v>
          </cell>
          <cell r="HD35">
            <v>0</v>
          </cell>
          <cell r="HF35">
            <v>0</v>
          </cell>
          <cell r="HH35">
            <v>1168573.0833333321</v>
          </cell>
          <cell r="HJ35">
            <v>0</v>
          </cell>
          <cell r="HL35">
            <v>3969622.744125851</v>
          </cell>
          <cell r="HN35">
            <v>0</v>
          </cell>
          <cell r="HP35">
            <v>2014110.4166666646</v>
          </cell>
          <cell r="HR35">
            <v>0</v>
          </cell>
          <cell r="HT35">
            <v>114454.66666666656</v>
          </cell>
          <cell r="HV35">
            <v>0</v>
          </cell>
          <cell r="HX35">
            <v>836648999222.0127</v>
          </cell>
          <cell r="HZ35">
            <v>0</v>
          </cell>
          <cell r="IC35">
            <v>0</v>
          </cell>
          <cell r="IE35">
            <v>0</v>
          </cell>
        </row>
        <row r="36">
          <cell r="A36">
            <v>40603</v>
          </cell>
          <cell r="D36">
            <v>1351702.4327663509</v>
          </cell>
          <cell r="F36">
            <v>0</v>
          </cell>
          <cell r="H36">
            <v>137255.25</v>
          </cell>
          <cell r="J36">
            <v>0</v>
          </cell>
          <cell r="L36">
            <v>1010947.5</v>
          </cell>
          <cell r="N36">
            <v>0</v>
          </cell>
          <cell r="P36">
            <v>15463943.074080182</v>
          </cell>
          <cell r="R36">
            <v>0</v>
          </cell>
          <cell r="T36">
            <v>15281092.5</v>
          </cell>
          <cell r="V36">
            <v>0</v>
          </cell>
          <cell r="X36">
            <v>1728762</v>
          </cell>
          <cell r="Z36">
            <v>0</v>
          </cell>
          <cell r="AC36">
            <v>566713.95479444938</v>
          </cell>
          <cell r="AE36">
            <v>0</v>
          </cell>
          <cell r="AG36">
            <v>34152.249999999964</v>
          </cell>
          <cell r="AI36">
            <v>0</v>
          </cell>
          <cell r="AK36">
            <v>347995</v>
          </cell>
          <cell r="AM36">
            <v>0</v>
          </cell>
          <cell r="AO36">
            <v>4036509.3123469171</v>
          </cell>
          <cell r="AQ36">
            <v>0</v>
          </cell>
          <cell r="AS36">
            <v>1681557.4999999998</v>
          </cell>
          <cell r="AU36">
            <v>0</v>
          </cell>
          <cell r="AW36">
            <v>1138116</v>
          </cell>
          <cell r="AY36">
            <v>0</v>
          </cell>
          <cell r="BB36">
            <v>320655.23780298681</v>
          </cell>
          <cell r="BD36">
            <v>0</v>
          </cell>
          <cell r="BF36">
            <v>4729.67</v>
          </cell>
          <cell r="BH36">
            <v>0</v>
          </cell>
          <cell r="BJ36">
            <v>436095</v>
          </cell>
          <cell r="BL36">
            <v>0</v>
          </cell>
          <cell r="BN36">
            <v>2417589.7915352955</v>
          </cell>
          <cell r="BP36">
            <v>0</v>
          </cell>
          <cell r="BR36">
            <v>1739161.875</v>
          </cell>
          <cell r="BT36">
            <v>0</v>
          </cell>
          <cell r="BV36">
            <v>736547</v>
          </cell>
          <cell r="BX36">
            <v>0</v>
          </cell>
          <cell r="CA36">
            <v>622418.34678424092</v>
          </cell>
          <cell r="CC36">
            <v>0</v>
          </cell>
          <cell r="CE36">
            <v>0</v>
          </cell>
          <cell r="CG36">
            <v>0</v>
          </cell>
          <cell r="CI36">
            <v>200691.80000000002</v>
          </cell>
          <cell r="CK36">
            <v>0</v>
          </cell>
          <cell r="CM36">
            <v>3115905.406502821</v>
          </cell>
          <cell r="CO36">
            <v>0</v>
          </cell>
          <cell r="CQ36">
            <v>2214949.5</v>
          </cell>
          <cell r="CS36">
            <v>0</v>
          </cell>
          <cell r="CU36">
            <v>245084</v>
          </cell>
          <cell r="CW36">
            <v>0</v>
          </cell>
          <cell r="CZ36">
            <v>20762500.732688166</v>
          </cell>
          <cell r="DB36">
            <v>0</v>
          </cell>
          <cell r="DD36">
            <v>889166.66666666581</v>
          </cell>
          <cell r="DF36">
            <v>0</v>
          </cell>
          <cell r="DH36">
            <v>2480342.4556635842</v>
          </cell>
          <cell r="DJ36">
            <v>0</v>
          </cell>
          <cell r="DL36">
            <v>1225625</v>
          </cell>
          <cell r="DN36">
            <v>0</v>
          </cell>
          <cell r="DP36">
            <v>280000</v>
          </cell>
          <cell r="DR36">
            <v>0</v>
          </cell>
          <cell r="DT36">
            <v>8599936.8000000007</v>
          </cell>
          <cell r="DV36">
            <v>0</v>
          </cell>
          <cell r="DY36">
            <v>430472.5212005655</v>
          </cell>
          <cell r="EA36">
            <v>0</v>
          </cell>
          <cell r="EC36">
            <v>0</v>
          </cell>
          <cell r="EE36">
            <v>0</v>
          </cell>
          <cell r="EG36">
            <v>44049.999999999956</v>
          </cell>
          <cell r="EI36">
            <v>0</v>
          </cell>
          <cell r="EK36">
            <v>3720513.683495373</v>
          </cell>
          <cell r="EM36">
            <v>0</v>
          </cell>
          <cell r="EO36">
            <v>3676874.9999999967</v>
          </cell>
          <cell r="EQ36">
            <v>0</v>
          </cell>
          <cell r="ES36">
            <v>839999.99999999919</v>
          </cell>
          <cell r="EU36">
            <v>0</v>
          </cell>
          <cell r="EX36">
            <v>2489220.8710953519</v>
          </cell>
          <cell r="EZ36">
            <v>0</v>
          </cell>
          <cell r="FB36">
            <v>0</v>
          </cell>
          <cell r="FD36">
            <v>0</v>
          </cell>
          <cell r="FF36">
            <v>681747.16666666593</v>
          </cell>
          <cell r="FH36">
            <v>0</v>
          </cell>
          <cell r="FJ36">
            <v>7168355.0530314622</v>
          </cell>
          <cell r="FL36">
            <v>0</v>
          </cell>
          <cell r="FN36">
            <v>4925378.3333333284</v>
          </cell>
          <cell r="FP36">
            <v>0</v>
          </cell>
          <cell r="FR36">
            <v>1752295.9999999984</v>
          </cell>
          <cell r="FT36">
            <v>0</v>
          </cell>
          <cell r="FW36">
            <v>0</v>
          </cell>
          <cell r="FY36">
            <v>0</v>
          </cell>
          <cell r="GA36">
            <v>0</v>
          </cell>
          <cell r="GC36">
            <v>0</v>
          </cell>
          <cell r="GE36">
            <v>0</v>
          </cell>
          <cell r="GG36">
            <v>0</v>
          </cell>
          <cell r="GI36">
            <v>0</v>
          </cell>
          <cell r="GK36">
            <v>0</v>
          </cell>
          <cell r="GM36">
            <v>0</v>
          </cell>
          <cell r="GO36">
            <v>0</v>
          </cell>
          <cell r="GQ36">
            <v>0</v>
          </cell>
          <cell r="GS36">
            <v>0</v>
          </cell>
          <cell r="GU36">
            <v>21092450729174.285</v>
          </cell>
          <cell r="GW36">
            <v>0</v>
          </cell>
          <cell r="GZ36">
            <v>477487.60699429736</v>
          </cell>
          <cell r="HB36">
            <v>0</v>
          </cell>
          <cell r="HD36">
            <v>35768.333333333299</v>
          </cell>
          <cell r="HF36">
            <v>0</v>
          </cell>
          <cell r="HH36">
            <v>7011438.5</v>
          </cell>
          <cell r="HJ36">
            <v>0</v>
          </cell>
          <cell r="HL36">
            <v>23817736.464755133</v>
          </cell>
          <cell r="HN36">
            <v>0</v>
          </cell>
          <cell r="HP36">
            <v>12084662.5</v>
          </cell>
          <cell r="HR36">
            <v>0</v>
          </cell>
          <cell r="HT36">
            <v>686728</v>
          </cell>
          <cell r="HV36">
            <v>0</v>
          </cell>
          <cell r="HX36">
            <v>5023967524655.8652</v>
          </cell>
          <cell r="HZ36">
            <v>0</v>
          </cell>
          <cell r="IC36">
            <v>0</v>
          </cell>
          <cell r="IE36">
            <v>0</v>
          </cell>
        </row>
        <row r="37">
          <cell r="A37">
            <v>40634</v>
          </cell>
          <cell r="D37">
            <v>1513906.724698313</v>
          </cell>
          <cell r="F37">
            <v>0</v>
          </cell>
          <cell r="H37">
            <v>411765.75</v>
          </cell>
          <cell r="J37">
            <v>0</v>
          </cell>
          <cell r="L37">
            <v>1132261.2000000002</v>
          </cell>
          <cell r="N37">
            <v>0</v>
          </cell>
          <cell r="P37">
            <v>17319616.242969804</v>
          </cell>
          <cell r="R37">
            <v>0</v>
          </cell>
          <cell r="T37">
            <v>17114823.600000001</v>
          </cell>
          <cell r="V37">
            <v>0</v>
          </cell>
          <cell r="X37">
            <v>1936213.4400000002</v>
          </cell>
          <cell r="Z37">
            <v>0</v>
          </cell>
          <cell r="AC37">
            <v>629052.48982183891</v>
          </cell>
          <cell r="AE37">
            <v>0</v>
          </cell>
          <cell r="AG37">
            <v>204913.5</v>
          </cell>
          <cell r="AI37">
            <v>0</v>
          </cell>
          <cell r="AK37">
            <v>386274.45</v>
          </cell>
          <cell r="AM37">
            <v>0</v>
          </cell>
          <cell r="AO37">
            <v>4480525.3367050774</v>
          </cell>
          <cell r="AQ37">
            <v>0</v>
          </cell>
          <cell r="AS37">
            <v>1866528.825</v>
          </cell>
          <cell r="AU37">
            <v>0</v>
          </cell>
          <cell r="AW37">
            <v>1263308.76</v>
          </cell>
          <cell r="AY37">
            <v>0</v>
          </cell>
          <cell r="BB37">
            <v>1282620.9512119472</v>
          </cell>
          <cell r="BD37">
            <v>0</v>
          </cell>
          <cell r="BF37">
            <v>59120.875</v>
          </cell>
          <cell r="BH37">
            <v>0</v>
          </cell>
          <cell r="BJ37">
            <v>1744380</v>
          </cell>
          <cell r="BL37">
            <v>0</v>
          </cell>
          <cell r="BN37">
            <v>9670359.1661411822</v>
          </cell>
          <cell r="BP37">
            <v>0</v>
          </cell>
          <cell r="BR37">
            <v>6956647.5</v>
          </cell>
          <cell r="BT37">
            <v>0</v>
          </cell>
          <cell r="BV37">
            <v>2946188</v>
          </cell>
          <cell r="BX37">
            <v>0</v>
          </cell>
          <cell r="CA37">
            <v>1556045.8669606023</v>
          </cell>
          <cell r="CC37">
            <v>0</v>
          </cell>
          <cell r="CE37">
            <v>46471.700000000004</v>
          </cell>
          <cell r="CG37">
            <v>0</v>
          </cell>
          <cell r="CI37">
            <v>501729.5</v>
          </cell>
          <cell r="CK37">
            <v>0</v>
          </cell>
          <cell r="CM37">
            <v>7789763.5162570523</v>
          </cell>
          <cell r="CO37">
            <v>0</v>
          </cell>
          <cell r="CQ37">
            <v>5537373.75</v>
          </cell>
          <cell r="CS37">
            <v>0</v>
          </cell>
          <cell r="CU37">
            <v>612710</v>
          </cell>
          <cell r="CW37">
            <v>0</v>
          </cell>
          <cell r="CZ37">
            <v>23046375.813283864</v>
          </cell>
          <cell r="DB37">
            <v>0</v>
          </cell>
          <cell r="DD37">
            <v>5335000</v>
          </cell>
          <cell r="DF37">
            <v>0</v>
          </cell>
          <cell r="DH37">
            <v>2753180.1257865783</v>
          </cell>
          <cell r="DJ37">
            <v>0</v>
          </cell>
          <cell r="DL37">
            <v>1360443.75</v>
          </cell>
          <cell r="DN37">
            <v>0</v>
          </cell>
          <cell r="DP37">
            <v>310800</v>
          </cell>
          <cell r="DR37">
            <v>0</v>
          </cell>
          <cell r="DT37">
            <v>23864824.620000001</v>
          </cell>
          <cell r="DV37">
            <v>0</v>
          </cell>
          <cell r="DY37">
            <v>2582835.1272033961</v>
          </cell>
          <cell r="EA37">
            <v>0</v>
          </cell>
          <cell r="EC37">
            <v>47437.499999999949</v>
          </cell>
          <cell r="EE37">
            <v>0</v>
          </cell>
          <cell r="EG37">
            <v>264300</v>
          </cell>
          <cell r="EI37">
            <v>0</v>
          </cell>
          <cell r="EK37">
            <v>22323082.100972258</v>
          </cell>
          <cell r="EM37">
            <v>0</v>
          </cell>
          <cell r="EO37">
            <v>22061250</v>
          </cell>
          <cell r="EQ37">
            <v>0</v>
          </cell>
          <cell r="ES37">
            <v>5040000</v>
          </cell>
          <cell r="EU37">
            <v>0</v>
          </cell>
          <cell r="EX37">
            <v>14935325.226572122</v>
          </cell>
          <cell r="EZ37">
            <v>0</v>
          </cell>
          <cell r="FB37">
            <v>1011331.749999999</v>
          </cell>
          <cell r="FD37">
            <v>0</v>
          </cell>
          <cell r="FF37">
            <v>4090483</v>
          </cell>
          <cell r="FH37">
            <v>0</v>
          </cell>
          <cell r="FJ37">
            <v>43010130.318188816</v>
          </cell>
          <cell r="FL37">
            <v>0</v>
          </cell>
          <cell r="FN37">
            <v>29552269.999999996</v>
          </cell>
          <cell r="FP37">
            <v>0</v>
          </cell>
          <cell r="FR37">
            <v>10513776</v>
          </cell>
          <cell r="FT37">
            <v>0</v>
          </cell>
          <cell r="FW37">
            <v>25208.637207696887</v>
          </cell>
          <cell r="FY37">
            <v>0</v>
          </cell>
          <cell r="GA37">
            <v>0</v>
          </cell>
          <cell r="GC37">
            <v>0</v>
          </cell>
          <cell r="GE37">
            <v>9470.7499999999891</v>
          </cell>
          <cell r="GG37">
            <v>0</v>
          </cell>
          <cell r="GI37">
            <v>86563.951702658989</v>
          </cell>
          <cell r="GK37">
            <v>0</v>
          </cell>
          <cell r="GM37">
            <v>121745.41666666654</v>
          </cell>
          <cell r="GO37">
            <v>0</v>
          </cell>
          <cell r="GQ37">
            <v>78992.666666666584</v>
          </cell>
          <cell r="GS37">
            <v>0</v>
          </cell>
          <cell r="GU37">
            <v>55007548530748.859</v>
          </cell>
          <cell r="GW37">
            <v>0</v>
          </cell>
          <cell r="GZ37">
            <v>530011.24376366998</v>
          </cell>
          <cell r="HB37">
            <v>0</v>
          </cell>
          <cell r="HD37">
            <v>214610</v>
          </cell>
          <cell r="HF37">
            <v>0</v>
          </cell>
          <cell r="HH37">
            <v>7782696.7349999994</v>
          </cell>
          <cell r="HJ37">
            <v>0</v>
          </cell>
          <cell r="HL37">
            <v>26437687.475878194</v>
          </cell>
          <cell r="HN37">
            <v>0</v>
          </cell>
          <cell r="HP37">
            <v>13413975.375</v>
          </cell>
          <cell r="HR37">
            <v>0</v>
          </cell>
          <cell r="HT37">
            <v>762268.08</v>
          </cell>
          <cell r="HV37">
            <v>0</v>
          </cell>
          <cell r="HX37">
            <v>5596523510761.3086</v>
          </cell>
          <cell r="HZ37">
            <v>0</v>
          </cell>
          <cell r="IC37">
            <v>0</v>
          </cell>
          <cell r="IE37">
            <v>0</v>
          </cell>
        </row>
        <row r="38">
          <cell r="A38">
            <v>40664</v>
          </cell>
          <cell r="D38">
            <v>1504895.3751465373</v>
          </cell>
          <cell r="F38">
            <v>0</v>
          </cell>
          <cell r="H38">
            <v>461177.64</v>
          </cell>
          <cell r="J38">
            <v>0</v>
          </cell>
          <cell r="L38">
            <v>1125521.55</v>
          </cell>
          <cell r="N38">
            <v>0</v>
          </cell>
          <cell r="P38">
            <v>17216523.289142601</v>
          </cell>
          <cell r="R38">
            <v>0</v>
          </cell>
          <cell r="T38">
            <v>17012949.650000002</v>
          </cell>
          <cell r="V38">
            <v>0</v>
          </cell>
          <cell r="X38">
            <v>1924688.3599999999</v>
          </cell>
          <cell r="Z38">
            <v>0</v>
          </cell>
          <cell r="AC38">
            <v>963413.72315056401</v>
          </cell>
          <cell r="AE38">
            <v>0</v>
          </cell>
          <cell r="AG38">
            <v>227453.98500000002</v>
          </cell>
          <cell r="AI38">
            <v>0</v>
          </cell>
          <cell r="AK38">
            <v>591591.5</v>
          </cell>
          <cell r="AM38">
            <v>0</v>
          </cell>
          <cell r="AO38">
            <v>6862065.8309897585</v>
          </cell>
          <cell r="AQ38">
            <v>0</v>
          </cell>
          <cell r="AS38">
            <v>2858647.75</v>
          </cell>
          <cell r="AU38">
            <v>0</v>
          </cell>
          <cell r="AW38">
            <v>1934797.2</v>
          </cell>
          <cell r="AY38">
            <v>0</v>
          </cell>
          <cell r="BB38">
            <v>1423709.2558452615</v>
          </cell>
          <cell r="BD38">
            <v>0</v>
          </cell>
          <cell r="BF38">
            <v>236483.5</v>
          </cell>
          <cell r="BH38">
            <v>0</v>
          </cell>
          <cell r="BJ38">
            <v>1936261.8</v>
          </cell>
          <cell r="BL38">
            <v>0</v>
          </cell>
          <cell r="BN38">
            <v>10734098.674416712</v>
          </cell>
          <cell r="BP38">
            <v>0</v>
          </cell>
          <cell r="BR38">
            <v>7721878.7249999996</v>
          </cell>
          <cell r="BT38">
            <v>0</v>
          </cell>
          <cell r="BV38">
            <v>3270268.6799999997</v>
          </cell>
          <cell r="BX38">
            <v>0</v>
          </cell>
          <cell r="CA38">
            <v>3112091.7339212047</v>
          </cell>
          <cell r="CC38">
            <v>0</v>
          </cell>
          <cell r="CE38">
            <v>116179.25</v>
          </cell>
          <cell r="CG38">
            <v>0</v>
          </cell>
          <cell r="CI38">
            <v>1003459</v>
          </cell>
          <cell r="CK38">
            <v>0</v>
          </cell>
          <cell r="CM38">
            <v>15579527.032514105</v>
          </cell>
          <cell r="CO38">
            <v>0</v>
          </cell>
          <cell r="CQ38">
            <v>11074747.5</v>
          </cell>
          <cell r="CS38">
            <v>0</v>
          </cell>
          <cell r="CU38">
            <v>1225420</v>
          </cell>
          <cell r="CW38">
            <v>0</v>
          </cell>
          <cell r="CZ38">
            <v>22838750.805956986</v>
          </cell>
          <cell r="DB38">
            <v>0</v>
          </cell>
          <cell r="DD38">
            <v>5921850</v>
          </cell>
          <cell r="DF38">
            <v>0</v>
          </cell>
          <cell r="DH38">
            <v>2728376.7012299425</v>
          </cell>
          <cell r="DJ38">
            <v>0</v>
          </cell>
          <cell r="DL38">
            <v>1348187.5</v>
          </cell>
          <cell r="DN38">
            <v>0</v>
          </cell>
          <cell r="DP38">
            <v>308000</v>
          </cell>
          <cell r="DR38">
            <v>0</v>
          </cell>
          <cell r="DT38">
            <v>23649826.199999999</v>
          </cell>
          <cell r="DV38">
            <v>0</v>
          </cell>
          <cell r="DY38">
            <v>2866946.9911957695</v>
          </cell>
          <cell r="EA38">
            <v>0</v>
          </cell>
          <cell r="EC38">
            <v>284625</v>
          </cell>
          <cell r="EE38">
            <v>0</v>
          </cell>
          <cell r="EG38">
            <v>293373</v>
          </cell>
          <cell r="EI38">
            <v>0</v>
          </cell>
          <cell r="EK38">
            <v>24778621.132079206</v>
          </cell>
          <cell r="EM38">
            <v>0</v>
          </cell>
          <cell r="EO38">
            <v>24487987.5</v>
          </cell>
          <cell r="EQ38">
            <v>0</v>
          </cell>
          <cell r="ES38">
            <v>5594400</v>
          </cell>
          <cell r="EU38">
            <v>0</v>
          </cell>
          <cell r="EX38">
            <v>16578211.00149506</v>
          </cell>
          <cell r="EZ38">
            <v>0</v>
          </cell>
          <cell r="FB38">
            <v>6067990.5</v>
          </cell>
          <cell r="FD38">
            <v>0</v>
          </cell>
          <cell r="FF38">
            <v>4540436.129999999</v>
          </cell>
          <cell r="FH38">
            <v>0</v>
          </cell>
          <cell r="FJ38">
            <v>47741244.653189577</v>
          </cell>
          <cell r="FL38">
            <v>0</v>
          </cell>
          <cell r="FN38">
            <v>32803019.700000003</v>
          </cell>
          <cell r="FP38">
            <v>0</v>
          </cell>
          <cell r="FR38">
            <v>11670291.359999998</v>
          </cell>
          <cell r="FT38">
            <v>0</v>
          </cell>
          <cell r="FW38">
            <v>151251.82324618148</v>
          </cell>
          <cell r="FY38">
            <v>0</v>
          </cell>
          <cell r="GA38">
            <v>8447.0833333333248</v>
          </cell>
          <cell r="GC38">
            <v>0</v>
          </cell>
          <cell r="GE38">
            <v>56824.5</v>
          </cell>
          <cell r="GG38">
            <v>0</v>
          </cell>
          <cell r="GI38">
            <v>519383.71021595452</v>
          </cell>
          <cell r="GK38">
            <v>0</v>
          </cell>
          <cell r="GM38">
            <v>730472.5</v>
          </cell>
          <cell r="GO38">
            <v>0</v>
          </cell>
          <cell r="GQ38">
            <v>473956</v>
          </cell>
          <cell r="GS38">
            <v>0</v>
          </cell>
          <cell r="GU38">
            <v>63674797632240.414</v>
          </cell>
          <cell r="GW38">
            <v>0</v>
          </cell>
          <cell r="GZ38">
            <v>572985.1283931568</v>
          </cell>
          <cell r="HB38">
            <v>0</v>
          </cell>
          <cell r="HD38">
            <v>238217.1</v>
          </cell>
          <cell r="HF38">
            <v>0</v>
          </cell>
          <cell r="HH38">
            <v>8413726.1999999993</v>
          </cell>
          <cell r="HJ38">
            <v>0</v>
          </cell>
          <cell r="HL38">
            <v>28581283.757706162</v>
          </cell>
          <cell r="HN38">
            <v>0</v>
          </cell>
          <cell r="HP38">
            <v>14501595</v>
          </cell>
          <cell r="HR38">
            <v>0</v>
          </cell>
          <cell r="HT38">
            <v>824073.6</v>
          </cell>
          <cell r="HV38">
            <v>0</v>
          </cell>
          <cell r="HX38">
            <v>6051002499694.8936</v>
          </cell>
          <cell r="HZ38">
            <v>0</v>
          </cell>
          <cell r="IC38">
            <v>0</v>
          </cell>
          <cell r="IE38">
            <v>0</v>
          </cell>
        </row>
        <row r="39">
          <cell r="A39">
            <v>40695</v>
          </cell>
          <cell r="D39">
            <v>1504895.3751465373</v>
          </cell>
          <cell r="F39">
            <v>0</v>
          </cell>
          <cell r="H39">
            <v>458432.53499999992</v>
          </cell>
          <cell r="J39">
            <v>0</v>
          </cell>
          <cell r="L39">
            <v>1125521.55</v>
          </cell>
          <cell r="N39">
            <v>0</v>
          </cell>
          <cell r="P39">
            <v>17216523.289142601</v>
          </cell>
          <cell r="R39">
            <v>0</v>
          </cell>
          <cell r="T39">
            <v>17012949.650000002</v>
          </cell>
          <cell r="V39">
            <v>0</v>
          </cell>
          <cell r="X39">
            <v>1924688.3599999999</v>
          </cell>
          <cell r="Z39">
            <v>0</v>
          </cell>
          <cell r="AC39">
            <v>963413.72315056401</v>
          </cell>
          <cell r="AE39">
            <v>0</v>
          </cell>
          <cell r="AG39">
            <v>348352.94999999995</v>
          </cell>
          <cell r="AI39">
            <v>0</v>
          </cell>
          <cell r="AK39">
            <v>591591.5</v>
          </cell>
          <cell r="AM39">
            <v>0</v>
          </cell>
          <cell r="AO39">
            <v>6862065.8309897585</v>
          </cell>
          <cell r="AQ39">
            <v>0</v>
          </cell>
          <cell r="AS39">
            <v>2858647.75</v>
          </cell>
          <cell r="AU39">
            <v>0</v>
          </cell>
          <cell r="AW39">
            <v>1934797.2</v>
          </cell>
          <cell r="AY39">
            <v>0</v>
          </cell>
          <cell r="BB39">
            <v>2141976.9885239517</v>
          </cell>
          <cell r="BD39">
            <v>0</v>
          </cell>
          <cell r="BF39">
            <v>262496.685</v>
          </cell>
          <cell r="BH39">
            <v>0</v>
          </cell>
          <cell r="BJ39">
            <v>2913114.6</v>
          </cell>
          <cell r="BL39">
            <v>0</v>
          </cell>
          <cell r="BN39">
            <v>16149499.807455774</v>
          </cell>
          <cell r="BP39">
            <v>0</v>
          </cell>
          <cell r="BR39">
            <v>11617601.324999999</v>
          </cell>
          <cell r="BT39">
            <v>0</v>
          </cell>
          <cell r="BV39">
            <v>4920133.96</v>
          </cell>
          <cell r="BX39">
            <v>0</v>
          </cell>
          <cell r="CA39">
            <v>3454421.8246525368</v>
          </cell>
          <cell r="CC39">
            <v>0</v>
          </cell>
          <cell r="CE39">
            <v>232358.5</v>
          </cell>
          <cell r="CG39">
            <v>0</v>
          </cell>
          <cell r="CI39">
            <v>1113839.49</v>
          </cell>
          <cell r="CK39">
            <v>0</v>
          </cell>
          <cell r="CM39">
            <v>17293275.006090656</v>
          </cell>
          <cell r="CO39">
            <v>0</v>
          </cell>
          <cell r="CQ39">
            <v>12292969.724999998</v>
          </cell>
          <cell r="CS39">
            <v>0</v>
          </cell>
          <cell r="CU39">
            <v>1360216.2</v>
          </cell>
          <cell r="CW39">
            <v>0</v>
          </cell>
          <cell r="CZ39">
            <v>22838750.805956986</v>
          </cell>
          <cell r="DB39">
            <v>0</v>
          </cell>
          <cell r="DD39">
            <v>5868500</v>
          </cell>
          <cell r="DF39">
            <v>0</v>
          </cell>
          <cell r="DH39">
            <v>2728376.7012299425</v>
          </cell>
          <cell r="DJ39">
            <v>0</v>
          </cell>
          <cell r="DL39">
            <v>1348187.5</v>
          </cell>
          <cell r="DN39">
            <v>0</v>
          </cell>
          <cell r="DP39">
            <v>308000</v>
          </cell>
          <cell r="DR39">
            <v>0</v>
          </cell>
          <cell r="DT39">
            <v>23649826.199999999</v>
          </cell>
          <cell r="DV39">
            <v>0</v>
          </cell>
          <cell r="DY39">
            <v>4313334.6624296708</v>
          </cell>
          <cell r="EA39">
            <v>0</v>
          </cell>
          <cell r="EC39">
            <v>315933.75</v>
          </cell>
          <cell r="EE39">
            <v>0</v>
          </cell>
          <cell r="EG39">
            <v>441381</v>
          </cell>
          <cell r="EI39">
            <v>0</v>
          </cell>
          <cell r="EK39">
            <v>37279547.108623669</v>
          </cell>
          <cell r="EM39">
            <v>0</v>
          </cell>
          <cell r="EO39">
            <v>36842287.5</v>
          </cell>
          <cell r="EQ39">
            <v>0</v>
          </cell>
          <cell r="ES39">
            <v>8416800</v>
          </cell>
          <cell r="EU39">
            <v>0</v>
          </cell>
          <cell r="EX39">
            <v>4480597.5679716365</v>
          </cell>
          <cell r="EZ39">
            <v>0</v>
          </cell>
          <cell r="FB39">
            <v>6735469.4549999991</v>
          </cell>
          <cell r="FD39">
            <v>0</v>
          </cell>
          <cell r="FF39">
            <v>1227144.8999999999</v>
          </cell>
          <cell r="FH39">
            <v>0</v>
          </cell>
          <cell r="FJ39">
            <v>12903039.095456645</v>
          </cell>
          <cell r="FL39">
            <v>0</v>
          </cell>
          <cell r="FN39">
            <v>8865681</v>
          </cell>
          <cell r="FP39">
            <v>0</v>
          </cell>
          <cell r="FR39">
            <v>3154132.8000000003</v>
          </cell>
          <cell r="FT39">
            <v>0</v>
          </cell>
          <cell r="FW39">
            <v>167889.52380326143</v>
          </cell>
          <cell r="FY39">
            <v>0</v>
          </cell>
          <cell r="GA39">
            <v>50682.5</v>
          </cell>
          <cell r="GC39">
            <v>0</v>
          </cell>
          <cell r="GE39">
            <v>63075.194999999992</v>
          </cell>
          <cell r="GG39">
            <v>0</v>
          </cell>
          <cell r="GI39">
            <v>576515.9183397094</v>
          </cell>
          <cell r="GK39">
            <v>0</v>
          </cell>
          <cell r="GM39">
            <v>810824.47499999986</v>
          </cell>
          <cell r="GO39">
            <v>0</v>
          </cell>
          <cell r="GQ39">
            <v>526091.16</v>
          </cell>
          <cell r="GS39">
            <v>0</v>
          </cell>
          <cell r="GU39">
            <v>57043028080035.391</v>
          </cell>
          <cell r="GW39">
            <v>0</v>
          </cell>
          <cell r="GZ39">
            <v>572985.1283931568</v>
          </cell>
          <cell r="HB39">
            <v>0</v>
          </cell>
          <cell r="HD39">
            <v>257531.99999999997</v>
          </cell>
          <cell r="HF39">
            <v>0</v>
          </cell>
          <cell r="HH39">
            <v>8413726.1999999993</v>
          </cell>
          <cell r="HJ39">
            <v>0</v>
          </cell>
          <cell r="HL39">
            <v>28581283.757706162</v>
          </cell>
          <cell r="HN39">
            <v>0</v>
          </cell>
          <cell r="HP39">
            <v>14501595</v>
          </cell>
          <cell r="HR39">
            <v>0</v>
          </cell>
          <cell r="HT39">
            <v>824073.6</v>
          </cell>
          <cell r="HV39">
            <v>0</v>
          </cell>
          <cell r="HX39">
            <v>6053202205529.7363</v>
          </cell>
          <cell r="HZ39">
            <v>0</v>
          </cell>
          <cell r="IC39">
            <v>0</v>
          </cell>
          <cell r="IE39">
            <v>0</v>
          </cell>
        </row>
        <row r="40">
          <cell r="A40">
            <v>40725</v>
          </cell>
          <cell r="D40">
            <v>1054327.8975577538</v>
          </cell>
          <cell r="F40">
            <v>0</v>
          </cell>
          <cell r="H40">
            <v>458432.53499999992</v>
          </cell>
          <cell r="J40">
            <v>0</v>
          </cell>
          <cell r="L40">
            <v>788539.04999999993</v>
          </cell>
          <cell r="N40">
            <v>0</v>
          </cell>
          <cell r="P40">
            <v>12061875.597782543</v>
          </cell>
          <cell r="R40">
            <v>0</v>
          </cell>
          <cell r="T40">
            <v>11919252.149999999</v>
          </cell>
          <cell r="V40">
            <v>0</v>
          </cell>
          <cell r="X40">
            <v>1348434.3599999999</v>
          </cell>
          <cell r="Z40">
            <v>0</v>
          </cell>
          <cell r="AC40">
            <v>1020085.118630009</v>
          </cell>
          <cell r="AE40">
            <v>0</v>
          </cell>
          <cell r="AG40">
            <v>348352.94999999995</v>
          </cell>
          <cell r="AI40">
            <v>0</v>
          </cell>
          <cell r="AK40">
            <v>626391</v>
          </cell>
          <cell r="AM40">
            <v>0</v>
          </cell>
          <cell r="AO40">
            <v>7265716.7622244507</v>
          </cell>
          <cell r="AQ40">
            <v>0</v>
          </cell>
          <cell r="AS40">
            <v>3026803.5</v>
          </cell>
          <cell r="AU40">
            <v>0</v>
          </cell>
          <cell r="AW40">
            <v>2048608.8</v>
          </cell>
          <cell r="AY40">
            <v>0</v>
          </cell>
          <cell r="BB40">
            <v>897834.66584836307</v>
          </cell>
          <cell r="BD40">
            <v>0</v>
          </cell>
          <cell r="BF40">
            <v>394927.44500000001</v>
          </cell>
          <cell r="BH40">
            <v>0</v>
          </cell>
          <cell r="BJ40">
            <v>1221066</v>
          </cell>
          <cell r="BL40">
            <v>0</v>
          </cell>
          <cell r="BN40">
            <v>6769251.4162988272</v>
          </cell>
          <cell r="BP40">
            <v>0</v>
          </cell>
          <cell r="BR40">
            <v>4869653.25</v>
          </cell>
          <cell r="BT40">
            <v>0</v>
          </cell>
          <cell r="BV40">
            <v>2062331.6</v>
          </cell>
          <cell r="BX40">
            <v>0</v>
          </cell>
          <cell r="CA40">
            <v>5197193.1956484113</v>
          </cell>
          <cell r="CC40">
            <v>0</v>
          </cell>
          <cell r="CE40">
            <v>257917.93500000003</v>
          </cell>
          <cell r="CG40">
            <v>0</v>
          </cell>
          <cell r="CI40">
            <v>1675776.53</v>
          </cell>
          <cell r="CK40">
            <v>0</v>
          </cell>
          <cell r="CM40">
            <v>26017810.144298553</v>
          </cell>
          <cell r="CO40">
            <v>0</v>
          </cell>
          <cell r="CQ40">
            <v>18494828.324999996</v>
          </cell>
          <cell r="CS40">
            <v>0</v>
          </cell>
          <cell r="CU40">
            <v>2046451.4000000001</v>
          </cell>
          <cell r="CW40">
            <v>0</v>
          </cell>
          <cell r="CZ40">
            <v>6228750.2198064504</v>
          </cell>
          <cell r="DB40">
            <v>0</v>
          </cell>
          <cell r="DD40">
            <v>5868500</v>
          </cell>
          <cell r="DF40">
            <v>0</v>
          </cell>
          <cell r="DH40">
            <v>744102.73669907521</v>
          </cell>
          <cell r="DJ40">
            <v>0</v>
          </cell>
          <cell r="DL40">
            <v>367687.5</v>
          </cell>
          <cell r="DN40">
            <v>0</v>
          </cell>
          <cell r="DP40">
            <v>84000</v>
          </cell>
          <cell r="DR40">
            <v>0</v>
          </cell>
          <cell r="DT40">
            <v>20790432.599999998</v>
          </cell>
          <cell r="DV40">
            <v>0</v>
          </cell>
          <cell r="DY40">
            <v>774850.53816101875</v>
          </cell>
          <cell r="EA40">
            <v>0</v>
          </cell>
          <cell r="EC40">
            <v>475323.75</v>
          </cell>
          <cell r="EE40">
            <v>0</v>
          </cell>
          <cell r="EG40">
            <v>79290</v>
          </cell>
          <cell r="EI40">
            <v>0</v>
          </cell>
          <cell r="EK40">
            <v>6696924.6302916771</v>
          </cell>
          <cell r="EM40">
            <v>0</v>
          </cell>
          <cell r="EO40">
            <v>6618375</v>
          </cell>
          <cell r="EQ40">
            <v>0</v>
          </cell>
          <cell r="ES40">
            <v>1512000</v>
          </cell>
          <cell r="EU40">
            <v>0</v>
          </cell>
          <cell r="EX40">
            <v>4480597.5679716365</v>
          </cell>
          <cell r="EZ40">
            <v>0</v>
          </cell>
          <cell r="FB40">
            <v>1820397.15</v>
          </cell>
          <cell r="FD40">
            <v>0</v>
          </cell>
          <cell r="FF40">
            <v>1227144.8999999999</v>
          </cell>
          <cell r="FH40">
            <v>0</v>
          </cell>
          <cell r="FJ40">
            <v>12903039.095456645</v>
          </cell>
          <cell r="FL40">
            <v>0</v>
          </cell>
          <cell r="FN40">
            <v>8865681</v>
          </cell>
          <cell r="FP40">
            <v>0</v>
          </cell>
          <cell r="FR40">
            <v>3154132.8000000003</v>
          </cell>
          <cell r="FT40">
            <v>0</v>
          </cell>
          <cell r="FW40">
            <v>45375.546973854442</v>
          </cell>
          <cell r="FY40">
            <v>0</v>
          </cell>
          <cell r="GA40">
            <v>56257.574999999997</v>
          </cell>
          <cell r="GC40">
            <v>0</v>
          </cell>
          <cell r="GE40">
            <v>17047.350000000002</v>
          </cell>
          <cell r="GG40">
            <v>0</v>
          </cell>
          <cell r="GI40">
            <v>155815.11306478636</v>
          </cell>
          <cell r="GK40">
            <v>0</v>
          </cell>
          <cell r="GM40">
            <v>219141.75</v>
          </cell>
          <cell r="GO40">
            <v>0</v>
          </cell>
          <cell r="GQ40">
            <v>142186.79999999999</v>
          </cell>
          <cell r="GS40">
            <v>0</v>
          </cell>
          <cell r="GU40">
            <v>35864611547683.047</v>
          </cell>
          <cell r="GW40">
            <v>0</v>
          </cell>
          <cell r="GZ40">
            <v>143246.2820982892</v>
          </cell>
          <cell r="HB40">
            <v>0</v>
          </cell>
          <cell r="HD40">
            <v>257531.99999999997</v>
          </cell>
          <cell r="HF40">
            <v>0</v>
          </cell>
          <cell r="HH40">
            <v>2103431.5499999998</v>
          </cell>
          <cell r="HJ40">
            <v>0</v>
          </cell>
          <cell r="HL40">
            <v>7145320.9394265404</v>
          </cell>
          <cell r="HN40">
            <v>0</v>
          </cell>
          <cell r="HP40">
            <v>3625398.75</v>
          </cell>
          <cell r="HR40">
            <v>0</v>
          </cell>
          <cell r="HT40">
            <v>206018.4</v>
          </cell>
          <cell r="HV40">
            <v>0</v>
          </cell>
          <cell r="HX40">
            <v>1535297609730.8625</v>
          </cell>
          <cell r="HZ40">
            <v>0</v>
          </cell>
          <cell r="IC40">
            <v>0</v>
          </cell>
          <cell r="IE40">
            <v>0</v>
          </cell>
        </row>
        <row r="41">
          <cell r="A41">
            <v>40756</v>
          </cell>
          <cell r="D41">
            <v>1144441.3930755104</v>
          </cell>
          <cell r="F41">
            <v>0</v>
          </cell>
          <cell r="H41">
            <v>321177.28499999997</v>
          </cell>
          <cell r="J41">
            <v>0</v>
          </cell>
          <cell r="L41">
            <v>855935.55</v>
          </cell>
          <cell r="N41">
            <v>0</v>
          </cell>
          <cell r="P41">
            <v>13092805.136054553</v>
          </cell>
          <cell r="R41">
            <v>0</v>
          </cell>
          <cell r="T41">
            <v>12937991.65</v>
          </cell>
          <cell r="V41">
            <v>0</v>
          </cell>
          <cell r="X41">
            <v>1463685.1599999997</v>
          </cell>
          <cell r="Z41">
            <v>0</v>
          </cell>
          <cell r="AC41">
            <v>859705.06942317972</v>
          </cell>
          <cell r="AE41">
            <v>0</v>
          </cell>
          <cell r="AG41">
            <v>368844.3</v>
          </cell>
          <cell r="AI41">
            <v>0</v>
          </cell>
          <cell r="AK41">
            <v>527908.41499999992</v>
          </cell>
          <cell r="AM41">
            <v>0</v>
          </cell>
          <cell r="AO41">
            <v>6123384.6268302724</v>
          </cell>
          <cell r="AQ41">
            <v>0</v>
          </cell>
          <cell r="AS41">
            <v>2550922.7275</v>
          </cell>
          <cell r="AU41">
            <v>0</v>
          </cell>
          <cell r="AW41">
            <v>1726521.9720000001</v>
          </cell>
          <cell r="AY41">
            <v>0</v>
          </cell>
          <cell r="BB41">
            <v>897834.66584836307</v>
          </cell>
          <cell r="BD41">
            <v>0</v>
          </cell>
          <cell r="BF41">
            <v>165538.45000000001</v>
          </cell>
          <cell r="BH41">
            <v>0</v>
          </cell>
          <cell r="BJ41">
            <v>1221066</v>
          </cell>
          <cell r="BL41">
            <v>0</v>
          </cell>
          <cell r="BN41">
            <v>6769251.4162988272</v>
          </cell>
          <cell r="BP41">
            <v>0</v>
          </cell>
          <cell r="BR41">
            <v>4869653.25</v>
          </cell>
          <cell r="BT41">
            <v>0</v>
          </cell>
          <cell r="BV41">
            <v>2062331.6</v>
          </cell>
          <cell r="BX41">
            <v>0</v>
          </cell>
          <cell r="CA41">
            <v>1556045.8669606023</v>
          </cell>
          <cell r="CC41">
            <v>0</v>
          </cell>
          <cell r="CE41">
            <v>388038.69500000001</v>
          </cell>
          <cell r="CG41">
            <v>0</v>
          </cell>
          <cell r="CI41">
            <v>501729.5</v>
          </cell>
          <cell r="CK41">
            <v>0</v>
          </cell>
          <cell r="CM41">
            <v>7789763.5162570523</v>
          </cell>
          <cell r="CO41">
            <v>0</v>
          </cell>
          <cell r="CQ41">
            <v>5537373.75</v>
          </cell>
          <cell r="CS41">
            <v>0</v>
          </cell>
          <cell r="CU41">
            <v>612710</v>
          </cell>
          <cell r="CW41">
            <v>0</v>
          </cell>
          <cell r="CZ41">
            <v>6228750.2198064504</v>
          </cell>
          <cell r="DB41">
            <v>0</v>
          </cell>
          <cell r="DD41">
            <v>1600500</v>
          </cell>
          <cell r="DF41">
            <v>0</v>
          </cell>
          <cell r="DH41">
            <v>744102.73669907521</v>
          </cell>
          <cell r="DJ41">
            <v>0</v>
          </cell>
          <cell r="DL41">
            <v>367687.5</v>
          </cell>
          <cell r="DN41">
            <v>0</v>
          </cell>
          <cell r="DP41">
            <v>84000</v>
          </cell>
          <cell r="DR41">
            <v>0</v>
          </cell>
          <cell r="DT41">
            <v>6449952.6000000006</v>
          </cell>
          <cell r="DV41">
            <v>0</v>
          </cell>
          <cell r="DY41">
            <v>774850.53816101875</v>
          </cell>
          <cell r="EA41">
            <v>0</v>
          </cell>
          <cell r="EC41">
            <v>85387.5</v>
          </cell>
          <cell r="EE41">
            <v>0</v>
          </cell>
          <cell r="EG41">
            <v>79290</v>
          </cell>
          <cell r="EI41">
            <v>0</v>
          </cell>
          <cell r="EK41">
            <v>6696924.6302916771</v>
          </cell>
          <cell r="EM41">
            <v>0</v>
          </cell>
          <cell r="EO41">
            <v>6618375</v>
          </cell>
          <cell r="EQ41">
            <v>0</v>
          </cell>
          <cell r="ES41">
            <v>1512000</v>
          </cell>
          <cell r="EU41">
            <v>0</v>
          </cell>
          <cell r="EX41">
            <v>4480597.5679716365</v>
          </cell>
          <cell r="EZ41">
            <v>0</v>
          </cell>
          <cell r="FB41">
            <v>1820397.15</v>
          </cell>
          <cell r="FD41">
            <v>0</v>
          </cell>
          <cell r="FF41">
            <v>1227144.8999999999</v>
          </cell>
          <cell r="FH41">
            <v>0</v>
          </cell>
          <cell r="FJ41">
            <v>12903039.095456645</v>
          </cell>
          <cell r="FL41">
            <v>0</v>
          </cell>
          <cell r="FN41">
            <v>8865681</v>
          </cell>
          <cell r="FP41">
            <v>0</v>
          </cell>
          <cell r="FR41">
            <v>3154132.8000000003</v>
          </cell>
          <cell r="FT41">
            <v>0</v>
          </cell>
          <cell r="FW41">
            <v>45375.546973854442</v>
          </cell>
          <cell r="FY41">
            <v>0</v>
          </cell>
          <cell r="GA41">
            <v>15204.75</v>
          </cell>
          <cell r="GC41">
            <v>0</v>
          </cell>
          <cell r="GE41">
            <v>17047.350000000002</v>
          </cell>
          <cell r="GG41">
            <v>0</v>
          </cell>
          <cell r="GI41">
            <v>155815.11306478636</v>
          </cell>
          <cell r="GK41">
            <v>0</v>
          </cell>
          <cell r="GM41">
            <v>219141.75</v>
          </cell>
          <cell r="GO41">
            <v>0</v>
          </cell>
          <cell r="GQ41">
            <v>142186.79999999999</v>
          </cell>
          <cell r="GS41">
            <v>0</v>
          </cell>
          <cell r="GU41">
            <v>25471409982636.133</v>
          </cell>
          <cell r="GW41">
            <v>0</v>
          </cell>
          <cell r="GZ41">
            <v>143246.2820982892</v>
          </cell>
          <cell r="HB41">
            <v>0</v>
          </cell>
          <cell r="HD41">
            <v>64382.999999999993</v>
          </cell>
          <cell r="HF41">
            <v>0</v>
          </cell>
          <cell r="HH41">
            <v>2103431.5499999998</v>
          </cell>
          <cell r="HJ41">
            <v>0</v>
          </cell>
          <cell r="HL41">
            <v>7145320.9394265404</v>
          </cell>
          <cell r="HN41">
            <v>0</v>
          </cell>
          <cell r="HP41">
            <v>3625398.75</v>
          </cell>
          <cell r="HR41">
            <v>0</v>
          </cell>
          <cell r="HT41">
            <v>206018.4</v>
          </cell>
          <cell r="HV41">
            <v>0</v>
          </cell>
          <cell r="HX41">
            <v>1513300551382.4341</v>
          </cell>
          <cell r="HZ41">
            <v>0</v>
          </cell>
          <cell r="IC41">
            <v>0</v>
          </cell>
          <cell r="IE41">
            <v>0</v>
          </cell>
        </row>
        <row r="42">
          <cell r="A42">
            <v>40787</v>
          </cell>
          <cell r="D42">
            <v>486612.87579588639</v>
          </cell>
          <cell r="F42">
            <v>0</v>
          </cell>
          <cell r="H42">
            <v>348628.33499999996</v>
          </cell>
          <cell r="J42">
            <v>0</v>
          </cell>
          <cell r="L42">
            <v>363941.10000000003</v>
          </cell>
          <cell r="N42">
            <v>0</v>
          </cell>
          <cell r="P42">
            <v>5567019.5066688657</v>
          </cell>
          <cell r="R42">
            <v>0</v>
          </cell>
          <cell r="T42">
            <v>5501193.2999999998</v>
          </cell>
          <cell r="V42">
            <v>0</v>
          </cell>
          <cell r="X42">
            <v>622354.32000000007</v>
          </cell>
          <cell r="Z42">
            <v>0</v>
          </cell>
          <cell r="AC42">
            <v>570492.04782641248</v>
          </cell>
          <cell r="AE42">
            <v>0</v>
          </cell>
          <cell r="AG42">
            <v>310853.77949999995</v>
          </cell>
          <cell r="AI42">
            <v>0</v>
          </cell>
          <cell r="AK42">
            <v>350314.96666666662</v>
          </cell>
          <cell r="AM42">
            <v>0</v>
          </cell>
          <cell r="AO42">
            <v>4063419.3744292292</v>
          </cell>
          <cell r="AQ42">
            <v>0</v>
          </cell>
          <cell r="AS42">
            <v>1692767.8833333333</v>
          </cell>
          <cell r="AU42">
            <v>0</v>
          </cell>
          <cell r="AW42">
            <v>1145703.44</v>
          </cell>
          <cell r="AY42">
            <v>0</v>
          </cell>
          <cell r="BB42">
            <v>1154358.8560907524</v>
          </cell>
          <cell r="BD42">
            <v>0</v>
          </cell>
          <cell r="BF42">
            <v>165538.45000000001</v>
          </cell>
          <cell r="BH42">
            <v>0</v>
          </cell>
          <cell r="BJ42">
            <v>1569942</v>
          </cell>
          <cell r="BL42">
            <v>0</v>
          </cell>
          <cell r="BN42">
            <v>8703323.2495270632</v>
          </cell>
          <cell r="BP42">
            <v>0</v>
          </cell>
          <cell r="BR42">
            <v>6260982.75</v>
          </cell>
          <cell r="BT42">
            <v>0</v>
          </cell>
          <cell r="BV42">
            <v>2651569.1999999997</v>
          </cell>
          <cell r="BX42">
            <v>0</v>
          </cell>
          <cell r="CA42">
            <v>2800882.5605290839</v>
          </cell>
          <cell r="CC42">
            <v>0</v>
          </cell>
          <cell r="CE42">
            <v>116179.25</v>
          </cell>
          <cell r="CG42">
            <v>0</v>
          </cell>
          <cell r="CI42">
            <v>903113.10000000009</v>
          </cell>
          <cell r="CK42">
            <v>0</v>
          </cell>
          <cell r="CM42">
            <v>14021574.329262694</v>
          </cell>
          <cell r="CO42">
            <v>0</v>
          </cell>
          <cell r="CQ42">
            <v>9967272.75</v>
          </cell>
          <cell r="CS42">
            <v>0</v>
          </cell>
          <cell r="CU42">
            <v>1102878</v>
          </cell>
          <cell r="CW42">
            <v>0</v>
          </cell>
          <cell r="CZ42">
            <v>10381250.366344083</v>
          </cell>
          <cell r="DB42">
            <v>0</v>
          </cell>
          <cell r="DD42">
            <v>1600500</v>
          </cell>
          <cell r="DF42">
            <v>0</v>
          </cell>
          <cell r="DH42">
            <v>1240171.2278317921</v>
          </cell>
          <cell r="DJ42">
            <v>0</v>
          </cell>
          <cell r="DL42">
            <v>612812.5</v>
          </cell>
          <cell r="DN42">
            <v>0</v>
          </cell>
          <cell r="DP42">
            <v>140000</v>
          </cell>
          <cell r="DR42">
            <v>0</v>
          </cell>
          <cell r="DT42">
            <v>10749921</v>
          </cell>
          <cell r="DV42">
            <v>0</v>
          </cell>
          <cell r="DY42">
            <v>774850.53816101875</v>
          </cell>
          <cell r="EA42">
            <v>0</v>
          </cell>
          <cell r="EC42">
            <v>85387.5</v>
          </cell>
          <cell r="EE42">
            <v>0</v>
          </cell>
          <cell r="EG42">
            <v>79290</v>
          </cell>
          <cell r="EI42">
            <v>0</v>
          </cell>
          <cell r="EK42">
            <v>6696924.6302916771</v>
          </cell>
          <cell r="EM42">
            <v>0</v>
          </cell>
          <cell r="EO42">
            <v>6618375</v>
          </cell>
          <cell r="EQ42">
            <v>0</v>
          </cell>
          <cell r="ES42">
            <v>1512000</v>
          </cell>
          <cell r="EU42">
            <v>0</v>
          </cell>
          <cell r="EX42">
            <v>17424546.097667478</v>
          </cell>
          <cell r="EZ42">
            <v>0</v>
          </cell>
          <cell r="FB42">
            <v>1820397.15</v>
          </cell>
          <cell r="FD42">
            <v>0</v>
          </cell>
          <cell r="FF42">
            <v>4772230.166666666</v>
          </cell>
          <cell r="FH42">
            <v>0</v>
          </cell>
          <cell r="FJ42">
            <v>50178485.371220276</v>
          </cell>
          <cell r="FL42">
            <v>0</v>
          </cell>
          <cell r="FN42">
            <v>34477648.333333328</v>
          </cell>
          <cell r="FP42">
            <v>0</v>
          </cell>
          <cell r="FR42">
            <v>12266072</v>
          </cell>
          <cell r="FT42">
            <v>0</v>
          </cell>
          <cell r="FW42">
            <v>45375.546973854442</v>
          </cell>
          <cell r="FY42">
            <v>0</v>
          </cell>
          <cell r="GA42">
            <v>15204.75</v>
          </cell>
          <cell r="GC42">
            <v>0</v>
          </cell>
          <cell r="GE42">
            <v>17047.350000000002</v>
          </cell>
          <cell r="GG42">
            <v>0</v>
          </cell>
          <cell r="GI42">
            <v>155815.11306478636</v>
          </cell>
          <cell r="GK42">
            <v>0</v>
          </cell>
          <cell r="GM42">
            <v>219141.75</v>
          </cell>
          <cell r="GO42">
            <v>0</v>
          </cell>
          <cell r="GQ42">
            <v>142186.79999999999</v>
          </cell>
          <cell r="GS42">
            <v>0</v>
          </cell>
          <cell r="GU42">
            <v>42711930305549.367</v>
          </cell>
          <cell r="GW42">
            <v>0</v>
          </cell>
          <cell r="GZ42">
            <v>143246.2820982892</v>
          </cell>
          <cell r="HB42">
            <v>0</v>
          </cell>
          <cell r="HD42">
            <v>64382.999999999993</v>
          </cell>
          <cell r="HF42">
            <v>0</v>
          </cell>
          <cell r="HH42">
            <v>2103431.5499999998</v>
          </cell>
          <cell r="HJ42">
            <v>0</v>
          </cell>
          <cell r="HL42">
            <v>7145320.9394265404</v>
          </cell>
          <cell r="HN42">
            <v>0</v>
          </cell>
          <cell r="HP42">
            <v>3625398.75</v>
          </cell>
          <cell r="HR42">
            <v>0</v>
          </cell>
          <cell r="HT42">
            <v>206018.4</v>
          </cell>
          <cell r="HV42">
            <v>0</v>
          </cell>
          <cell r="HX42">
            <v>1513300551382.4341</v>
          </cell>
          <cell r="HZ42">
            <v>0</v>
          </cell>
          <cell r="IC42">
            <v>0</v>
          </cell>
          <cell r="IE42">
            <v>0</v>
          </cell>
        </row>
        <row r="43">
          <cell r="A43">
            <v>40817</v>
          </cell>
          <cell r="D43">
            <v>0</v>
          </cell>
          <cell r="F43">
            <v>0</v>
          </cell>
          <cell r="H43">
            <v>148235.67000000001</v>
          </cell>
          <cell r="J43">
            <v>0</v>
          </cell>
          <cell r="L43">
            <v>0</v>
          </cell>
          <cell r="N43">
            <v>0</v>
          </cell>
          <cell r="P43">
            <v>0</v>
          </cell>
          <cell r="R43">
            <v>0</v>
          </cell>
          <cell r="T43">
            <v>0</v>
          </cell>
          <cell r="V43">
            <v>0</v>
          </cell>
          <cell r="X43">
            <v>0</v>
          </cell>
          <cell r="Z43">
            <v>0</v>
          </cell>
          <cell r="AC43">
            <v>0</v>
          </cell>
          <cell r="AE43">
            <v>0</v>
          </cell>
          <cell r="AG43">
            <v>206279.59</v>
          </cell>
          <cell r="AI43">
            <v>0</v>
          </cell>
          <cell r="AK43">
            <v>0</v>
          </cell>
          <cell r="AM43">
            <v>0</v>
          </cell>
          <cell r="AO43">
            <v>0</v>
          </cell>
          <cell r="AQ43">
            <v>0</v>
          </cell>
          <cell r="AS43">
            <v>0</v>
          </cell>
          <cell r="AU43">
            <v>0</v>
          </cell>
          <cell r="AW43">
            <v>0</v>
          </cell>
          <cell r="AY43">
            <v>0</v>
          </cell>
          <cell r="BB43">
            <v>2436979.8073026999</v>
          </cell>
          <cell r="BD43">
            <v>0</v>
          </cell>
          <cell r="BF43">
            <v>212835.15</v>
          </cell>
          <cell r="BH43">
            <v>0</v>
          </cell>
          <cell r="BJ43">
            <v>3314322</v>
          </cell>
          <cell r="BL43">
            <v>0</v>
          </cell>
          <cell r="BN43">
            <v>18373682.415668245</v>
          </cell>
          <cell r="BP43">
            <v>0</v>
          </cell>
          <cell r="BR43">
            <v>13217630.25</v>
          </cell>
          <cell r="BT43">
            <v>0</v>
          </cell>
          <cell r="BV43">
            <v>5597757.2000000002</v>
          </cell>
          <cell r="BX43">
            <v>0</v>
          </cell>
          <cell r="CA43">
            <v>6535392.6412345301</v>
          </cell>
          <cell r="CC43">
            <v>0</v>
          </cell>
          <cell r="CE43">
            <v>209122.65</v>
          </cell>
          <cell r="CG43">
            <v>0</v>
          </cell>
          <cell r="CI43">
            <v>2107263.9</v>
          </cell>
          <cell r="CK43">
            <v>0</v>
          </cell>
          <cell r="CM43">
            <v>32717006.76827962</v>
          </cell>
          <cell r="CO43">
            <v>0</v>
          </cell>
          <cell r="CQ43">
            <v>23256969.75</v>
          </cell>
          <cell r="CS43">
            <v>0</v>
          </cell>
          <cell r="CU43">
            <v>2573382</v>
          </cell>
          <cell r="CW43">
            <v>0</v>
          </cell>
          <cell r="CZ43">
            <v>18686250.65941935</v>
          </cell>
          <cell r="DB43">
            <v>0</v>
          </cell>
          <cell r="DD43">
            <v>2667500</v>
          </cell>
          <cell r="DF43">
            <v>0</v>
          </cell>
          <cell r="DH43">
            <v>2232308.2100972258</v>
          </cell>
          <cell r="DJ43">
            <v>0</v>
          </cell>
          <cell r="DL43">
            <v>1103062.5</v>
          </cell>
          <cell r="DN43">
            <v>0</v>
          </cell>
          <cell r="DP43">
            <v>252000</v>
          </cell>
          <cell r="DR43">
            <v>0</v>
          </cell>
          <cell r="DT43">
            <v>19349857.799999997</v>
          </cell>
          <cell r="DV43">
            <v>0</v>
          </cell>
          <cell r="DY43">
            <v>2600054.0280514187</v>
          </cell>
          <cell r="EA43">
            <v>0</v>
          </cell>
          <cell r="EC43">
            <v>85387.5</v>
          </cell>
          <cell r="EE43">
            <v>0</v>
          </cell>
          <cell r="EG43">
            <v>266062</v>
          </cell>
          <cell r="EI43">
            <v>0</v>
          </cell>
          <cell r="EK43">
            <v>22471902.648312073</v>
          </cell>
          <cell r="EM43">
            <v>0</v>
          </cell>
          <cell r="EO43">
            <v>22208325</v>
          </cell>
          <cell r="EQ43">
            <v>0</v>
          </cell>
          <cell r="ES43">
            <v>5073600</v>
          </cell>
          <cell r="EU43">
            <v>0</v>
          </cell>
          <cell r="EX43">
            <v>16533405.025815342</v>
          </cell>
          <cell r="EZ43">
            <v>0</v>
          </cell>
          <cell r="FB43">
            <v>7079322.25</v>
          </cell>
          <cell r="FD43">
            <v>0</v>
          </cell>
          <cell r="FF43">
            <v>4528164.6809999999</v>
          </cell>
          <cell r="FH43">
            <v>0</v>
          </cell>
          <cell r="FJ43">
            <v>47612214.262235023</v>
          </cell>
          <cell r="FL43">
            <v>0</v>
          </cell>
          <cell r="FN43">
            <v>32714362.890000004</v>
          </cell>
          <cell r="FP43">
            <v>0</v>
          </cell>
          <cell r="FR43">
            <v>11638750.032</v>
          </cell>
          <cell r="FT43">
            <v>0</v>
          </cell>
          <cell r="FW43">
            <v>176460.46045387836</v>
          </cell>
          <cell r="FY43">
            <v>0</v>
          </cell>
          <cell r="GA43">
            <v>15204.75</v>
          </cell>
          <cell r="GC43">
            <v>0</v>
          </cell>
          <cell r="GE43">
            <v>66295.25</v>
          </cell>
          <cell r="GG43">
            <v>0</v>
          </cell>
          <cell r="GI43">
            <v>605947.66191861359</v>
          </cell>
          <cell r="GK43">
            <v>0</v>
          </cell>
          <cell r="GM43">
            <v>852217.91666666663</v>
          </cell>
          <cell r="GO43">
            <v>0</v>
          </cell>
          <cell r="GQ43">
            <v>552948.66666666663</v>
          </cell>
          <cell r="GS43">
            <v>0</v>
          </cell>
          <cell r="GU43">
            <v>60683271718579.836</v>
          </cell>
          <cell r="GW43">
            <v>0</v>
          </cell>
          <cell r="GZ43">
            <v>381990.08559543791</v>
          </cell>
          <cell r="HB43">
            <v>0</v>
          </cell>
          <cell r="HD43">
            <v>64382.999999999993</v>
          </cell>
          <cell r="HF43">
            <v>0</v>
          </cell>
          <cell r="HH43">
            <v>5609150.7999999998</v>
          </cell>
          <cell r="HJ43">
            <v>0</v>
          </cell>
          <cell r="HL43">
            <v>19054189.171804108</v>
          </cell>
          <cell r="HN43">
            <v>0</v>
          </cell>
          <cell r="HP43">
            <v>9667730</v>
          </cell>
          <cell r="HR43">
            <v>0</v>
          </cell>
          <cell r="HT43">
            <v>549382.40000000002</v>
          </cell>
          <cell r="HV43">
            <v>0</v>
          </cell>
          <cell r="HX43">
            <v>4023247549048.4746</v>
          </cell>
          <cell r="HZ43">
            <v>0</v>
          </cell>
          <cell r="IC43">
            <v>0</v>
          </cell>
          <cell r="IE43">
            <v>0</v>
          </cell>
        </row>
        <row r="44">
          <cell r="A44">
            <v>40848</v>
          </cell>
          <cell r="D44">
            <v>0</v>
          </cell>
          <cell r="F44">
            <v>0</v>
          </cell>
          <cell r="H44">
            <v>0</v>
          </cell>
          <cell r="J44">
            <v>0</v>
          </cell>
          <cell r="L44">
            <v>0</v>
          </cell>
          <cell r="N44">
            <v>0</v>
          </cell>
          <cell r="P44">
            <v>0</v>
          </cell>
          <cell r="R44">
            <v>0</v>
          </cell>
          <cell r="T44">
            <v>0</v>
          </cell>
          <cell r="V44">
            <v>0</v>
          </cell>
          <cell r="X44">
            <v>0</v>
          </cell>
          <cell r="Z44">
            <v>0</v>
          </cell>
          <cell r="AC44">
            <v>0</v>
          </cell>
          <cell r="AE44">
            <v>0</v>
          </cell>
          <cell r="AG44">
            <v>0</v>
          </cell>
          <cell r="AI44">
            <v>0</v>
          </cell>
          <cell r="AK44">
            <v>0</v>
          </cell>
          <cell r="AM44">
            <v>0</v>
          </cell>
          <cell r="AO44">
            <v>0</v>
          </cell>
          <cell r="AQ44">
            <v>0</v>
          </cell>
          <cell r="AS44">
            <v>0</v>
          </cell>
          <cell r="AU44">
            <v>0</v>
          </cell>
          <cell r="AW44">
            <v>0</v>
          </cell>
          <cell r="AY44">
            <v>0</v>
          </cell>
          <cell r="BB44">
            <v>2244586.6646209075</v>
          </cell>
          <cell r="BD44">
            <v>0</v>
          </cell>
          <cell r="BF44">
            <v>449318.65</v>
          </cell>
          <cell r="BH44">
            <v>0</v>
          </cell>
          <cell r="BJ44">
            <v>3052665</v>
          </cell>
          <cell r="BL44">
            <v>0</v>
          </cell>
          <cell r="BN44">
            <v>16923128.540747069</v>
          </cell>
          <cell r="BP44">
            <v>0</v>
          </cell>
          <cell r="BR44">
            <v>12174133.125</v>
          </cell>
          <cell r="BT44">
            <v>0</v>
          </cell>
          <cell r="BV44">
            <v>5155829</v>
          </cell>
          <cell r="BX44">
            <v>0</v>
          </cell>
          <cell r="CA44">
            <v>6286425.302520833</v>
          </cell>
          <cell r="CC44">
            <v>0</v>
          </cell>
          <cell r="CE44">
            <v>487952.85000000003</v>
          </cell>
          <cell r="CG44">
            <v>0</v>
          </cell>
          <cell r="CI44">
            <v>2026987.18</v>
          </cell>
          <cell r="CK44">
            <v>0</v>
          </cell>
          <cell r="CM44">
            <v>31470644.605678491</v>
          </cell>
          <cell r="CO44">
            <v>0</v>
          </cell>
          <cell r="CQ44">
            <v>22370989.949999999</v>
          </cell>
          <cell r="CS44">
            <v>0</v>
          </cell>
          <cell r="CU44">
            <v>2475348.4000000004</v>
          </cell>
          <cell r="CW44">
            <v>0</v>
          </cell>
          <cell r="CZ44">
            <v>18686250.65941935</v>
          </cell>
          <cell r="DB44">
            <v>0</v>
          </cell>
          <cell r="DD44">
            <v>4801500</v>
          </cell>
          <cell r="DF44">
            <v>0</v>
          </cell>
          <cell r="DH44">
            <v>2232308.2100972258</v>
          </cell>
          <cell r="DJ44">
            <v>0</v>
          </cell>
          <cell r="DL44">
            <v>1103062.5</v>
          </cell>
          <cell r="DN44">
            <v>0</v>
          </cell>
          <cell r="DP44">
            <v>252000</v>
          </cell>
          <cell r="DR44">
            <v>0</v>
          </cell>
          <cell r="DT44">
            <v>19349857.799999997</v>
          </cell>
          <cell r="DV44">
            <v>0</v>
          </cell>
          <cell r="DY44">
            <v>2582835.1272033961</v>
          </cell>
          <cell r="EA44">
            <v>0</v>
          </cell>
          <cell r="EC44">
            <v>286522.5</v>
          </cell>
          <cell r="EE44">
            <v>0</v>
          </cell>
          <cell r="EG44">
            <v>264300</v>
          </cell>
          <cell r="EI44">
            <v>0</v>
          </cell>
          <cell r="EK44">
            <v>22323082.100972258</v>
          </cell>
          <cell r="EM44">
            <v>0</v>
          </cell>
          <cell r="EO44">
            <v>22061250</v>
          </cell>
          <cell r="EQ44">
            <v>0</v>
          </cell>
          <cell r="ES44">
            <v>5040000</v>
          </cell>
          <cell r="EU44">
            <v>0</v>
          </cell>
          <cell r="EX44">
            <v>14935325.226572122</v>
          </cell>
          <cell r="EZ44">
            <v>0</v>
          </cell>
          <cell r="FB44">
            <v>6717265.4835000001</v>
          </cell>
          <cell r="FD44">
            <v>0</v>
          </cell>
          <cell r="FF44">
            <v>4090483</v>
          </cell>
          <cell r="FH44">
            <v>0</v>
          </cell>
          <cell r="FJ44">
            <v>43010130.318188816</v>
          </cell>
          <cell r="FL44">
            <v>0</v>
          </cell>
          <cell r="FN44">
            <v>29552269.999999996</v>
          </cell>
          <cell r="FP44">
            <v>0</v>
          </cell>
          <cell r="FR44">
            <v>10513776</v>
          </cell>
          <cell r="FT44">
            <v>0</v>
          </cell>
          <cell r="FW44">
            <v>182560.95065814105</v>
          </cell>
          <cell r="FY44">
            <v>0</v>
          </cell>
          <cell r="GA44">
            <v>59129.583333333328</v>
          </cell>
          <cell r="GC44">
            <v>0</v>
          </cell>
          <cell r="GE44">
            <v>68587.171499999997</v>
          </cell>
          <cell r="GG44">
            <v>0</v>
          </cell>
          <cell r="GI44">
            <v>626896.1382306572</v>
          </cell>
          <cell r="GK44">
            <v>0</v>
          </cell>
          <cell r="GM44">
            <v>881680.3075</v>
          </cell>
          <cell r="GO44">
            <v>0</v>
          </cell>
          <cell r="GQ44">
            <v>572064.89200000011</v>
          </cell>
          <cell r="GS44">
            <v>0</v>
          </cell>
          <cell r="GU44">
            <v>57933271799965.25</v>
          </cell>
          <cell r="GW44">
            <v>0</v>
          </cell>
          <cell r="GZ44">
            <v>381990.08559543791</v>
          </cell>
          <cell r="HB44">
            <v>0</v>
          </cell>
          <cell r="HD44">
            <v>171688</v>
          </cell>
          <cell r="HF44">
            <v>0</v>
          </cell>
          <cell r="HH44">
            <v>5609150.7999999998</v>
          </cell>
          <cell r="HJ44">
            <v>0</v>
          </cell>
          <cell r="HL44">
            <v>19054189.171804108</v>
          </cell>
          <cell r="HN44">
            <v>0</v>
          </cell>
          <cell r="HP44">
            <v>9667730</v>
          </cell>
          <cell r="HR44">
            <v>0</v>
          </cell>
          <cell r="HT44">
            <v>549382.40000000002</v>
          </cell>
          <cell r="HV44">
            <v>0</v>
          </cell>
          <cell r="HX44">
            <v>4035468137019.8232</v>
          </cell>
          <cell r="HZ44">
            <v>0</v>
          </cell>
          <cell r="IC44">
            <v>0</v>
          </cell>
          <cell r="IE44">
            <v>0</v>
          </cell>
        </row>
        <row r="45">
          <cell r="A45">
            <v>40878</v>
          </cell>
          <cell r="D45">
            <v>0</v>
          </cell>
          <cell r="F45">
            <v>0</v>
          </cell>
          <cell r="H45">
            <v>0</v>
          </cell>
          <cell r="J45">
            <v>0</v>
          </cell>
          <cell r="L45">
            <v>0</v>
          </cell>
          <cell r="N45">
            <v>0</v>
          </cell>
          <cell r="P45">
            <v>0</v>
          </cell>
          <cell r="R45">
            <v>0</v>
          </cell>
          <cell r="T45">
            <v>0</v>
          </cell>
          <cell r="V45">
            <v>0</v>
          </cell>
          <cell r="X45">
            <v>0</v>
          </cell>
          <cell r="Z45">
            <v>0</v>
          </cell>
          <cell r="AC45">
            <v>0</v>
          </cell>
          <cell r="AE45">
            <v>0</v>
          </cell>
          <cell r="AG45">
            <v>0</v>
          </cell>
          <cell r="AI45">
            <v>0</v>
          </cell>
          <cell r="AK45">
            <v>0</v>
          </cell>
          <cell r="AM45">
            <v>0</v>
          </cell>
          <cell r="AO45">
            <v>0</v>
          </cell>
          <cell r="AQ45">
            <v>0</v>
          </cell>
          <cell r="AS45">
            <v>0</v>
          </cell>
          <cell r="AU45">
            <v>0</v>
          </cell>
          <cell r="AW45">
            <v>0</v>
          </cell>
          <cell r="AY45">
            <v>0</v>
          </cell>
          <cell r="BB45">
            <v>0</v>
          </cell>
          <cell r="BD45">
            <v>0</v>
          </cell>
          <cell r="BF45">
            <v>413846.125</v>
          </cell>
          <cell r="BH45">
            <v>0</v>
          </cell>
          <cell r="BJ45">
            <v>0</v>
          </cell>
          <cell r="BL45">
            <v>0</v>
          </cell>
          <cell r="BN45">
            <v>0</v>
          </cell>
          <cell r="BP45">
            <v>0</v>
          </cell>
          <cell r="BR45">
            <v>0</v>
          </cell>
          <cell r="BT45">
            <v>0</v>
          </cell>
          <cell r="BV45">
            <v>0</v>
          </cell>
          <cell r="BX45">
            <v>0</v>
          </cell>
          <cell r="CA45">
            <v>0</v>
          </cell>
          <cell r="CC45">
            <v>0</v>
          </cell>
          <cell r="CE45">
            <v>469364.17000000004</v>
          </cell>
          <cell r="CG45">
            <v>0</v>
          </cell>
          <cell r="CI45">
            <v>0</v>
          </cell>
          <cell r="CK45">
            <v>0</v>
          </cell>
          <cell r="CM45">
            <v>0</v>
          </cell>
          <cell r="CO45">
            <v>0</v>
          </cell>
          <cell r="CQ45">
            <v>0</v>
          </cell>
          <cell r="CS45">
            <v>0</v>
          </cell>
          <cell r="CU45">
            <v>0</v>
          </cell>
          <cell r="CW45">
            <v>0</v>
          </cell>
          <cell r="CZ45">
            <v>18686250.65941935</v>
          </cell>
          <cell r="DB45">
            <v>0</v>
          </cell>
          <cell r="DD45">
            <v>4801500</v>
          </cell>
          <cell r="DF45">
            <v>0</v>
          </cell>
          <cell r="DH45">
            <v>2232308.2100972258</v>
          </cell>
          <cell r="DJ45">
            <v>0</v>
          </cell>
          <cell r="DL45">
            <v>1103062.5</v>
          </cell>
          <cell r="DN45">
            <v>0</v>
          </cell>
          <cell r="DP45">
            <v>252000</v>
          </cell>
          <cell r="DR45">
            <v>0</v>
          </cell>
          <cell r="DT45">
            <v>19349857.799999997</v>
          </cell>
          <cell r="DV45">
            <v>0</v>
          </cell>
          <cell r="DY45">
            <v>2582835.1272033961</v>
          </cell>
          <cell r="EA45">
            <v>0</v>
          </cell>
          <cell r="EC45">
            <v>284625</v>
          </cell>
          <cell r="EE45">
            <v>0</v>
          </cell>
          <cell r="EG45">
            <v>264300</v>
          </cell>
          <cell r="EI45">
            <v>0</v>
          </cell>
          <cell r="EK45">
            <v>22323082.100972258</v>
          </cell>
          <cell r="EM45">
            <v>0</v>
          </cell>
          <cell r="EO45">
            <v>22061250</v>
          </cell>
          <cell r="EQ45">
            <v>0</v>
          </cell>
          <cell r="ES45">
            <v>5040000</v>
          </cell>
          <cell r="EU45">
            <v>0</v>
          </cell>
          <cell r="EX45">
            <v>14935325.226572122</v>
          </cell>
          <cell r="EZ45">
            <v>0</v>
          </cell>
          <cell r="FB45">
            <v>6067990.5</v>
          </cell>
          <cell r="FD45">
            <v>0</v>
          </cell>
          <cell r="FF45">
            <v>4090483</v>
          </cell>
          <cell r="FH45">
            <v>0</v>
          </cell>
          <cell r="FJ45">
            <v>43010130.318188816</v>
          </cell>
          <cell r="FL45">
            <v>0</v>
          </cell>
          <cell r="FN45">
            <v>29552269.999999996</v>
          </cell>
          <cell r="FP45">
            <v>0</v>
          </cell>
          <cell r="FR45">
            <v>10513776</v>
          </cell>
          <cell r="FT45">
            <v>0</v>
          </cell>
          <cell r="FW45">
            <v>181502.18789541777</v>
          </cell>
          <cell r="FY45">
            <v>0</v>
          </cell>
          <cell r="GA45">
            <v>61173.777500000004</v>
          </cell>
          <cell r="GC45">
            <v>0</v>
          </cell>
          <cell r="GE45">
            <v>68189.400000000009</v>
          </cell>
          <cell r="GG45">
            <v>0</v>
          </cell>
          <cell r="GI45">
            <v>623260.45225914544</v>
          </cell>
          <cell r="GK45">
            <v>0</v>
          </cell>
          <cell r="GM45">
            <v>876567</v>
          </cell>
          <cell r="GO45">
            <v>0</v>
          </cell>
          <cell r="GQ45">
            <v>568747.19999999995</v>
          </cell>
          <cell r="GS45">
            <v>0</v>
          </cell>
          <cell r="GU45">
            <v>38660079072174.289</v>
          </cell>
          <cell r="GW45">
            <v>0</v>
          </cell>
          <cell r="GZ45">
            <v>381990.08559543791</v>
          </cell>
          <cell r="HB45">
            <v>0</v>
          </cell>
          <cell r="HD45">
            <v>171688</v>
          </cell>
          <cell r="HF45">
            <v>0</v>
          </cell>
          <cell r="HH45">
            <v>5609150.7999999998</v>
          </cell>
          <cell r="HJ45">
            <v>0</v>
          </cell>
          <cell r="HL45">
            <v>19054189.171804108</v>
          </cell>
          <cell r="HN45">
            <v>0</v>
          </cell>
          <cell r="HP45">
            <v>9667730</v>
          </cell>
          <cell r="HR45">
            <v>0</v>
          </cell>
          <cell r="HT45">
            <v>549382.40000000002</v>
          </cell>
          <cell r="HV45">
            <v>0</v>
          </cell>
          <cell r="HX45">
            <v>4035468137019.8232</v>
          </cell>
          <cell r="HZ45">
            <v>0</v>
          </cell>
          <cell r="IC45">
            <v>0</v>
          </cell>
          <cell r="IE45">
            <v>0</v>
          </cell>
        </row>
        <row r="46">
          <cell r="A46">
            <v>40909</v>
          </cell>
          <cell r="D46">
            <v>0</v>
          </cell>
          <cell r="F46">
            <v>0</v>
          </cell>
          <cell r="H46">
            <v>0</v>
          </cell>
          <cell r="J46">
            <v>0</v>
          </cell>
          <cell r="L46">
            <v>0</v>
          </cell>
          <cell r="N46">
            <v>0</v>
          </cell>
          <cell r="P46">
            <v>0</v>
          </cell>
          <cell r="R46">
            <v>0</v>
          </cell>
          <cell r="T46">
            <v>0</v>
          </cell>
          <cell r="V46">
            <v>0</v>
          </cell>
          <cell r="X46">
            <v>0</v>
          </cell>
          <cell r="Z46">
            <v>0</v>
          </cell>
          <cell r="AC46">
            <v>0</v>
          </cell>
          <cell r="AE46">
            <v>0</v>
          </cell>
          <cell r="AG46">
            <v>0</v>
          </cell>
          <cell r="AI46">
            <v>0</v>
          </cell>
          <cell r="AK46">
            <v>0</v>
          </cell>
          <cell r="AM46">
            <v>0</v>
          </cell>
          <cell r="AO46">
            <v>0</v>
          </cell>
          <cell r="AQ46">
            <v>0</v>
          </cell>
          <cell r="AS46">
            <v>0</v>
          </cell>
          <cell r="AU46">
            <v>0</v>
          </cell>
          <cell r="AW46">
            <v>0</v>
          </cell>
          <cell r="AY46">
            <v>0</v>
          </cell>
          <cell r="BB46">
            <v>0</v>
          </cell>
          <cell r="BD46">
            <v>0</v>
          </cell>
          <cell r="BF46">
            <v>0</v>
          </cell>
          <cell r="BH46">
            <v>0</v>
          </cell>
          <cell r="BJ46">
            <v>0</v>
          </cell>
          <cell r="BL46">
            <v>0</v>
          </cell>
          <cell r="BN46">
            <v>0</v>
          </cell>
          <cell r="BP46">
            <v>0</v>
          </cell>
          <cell r="BR46">
            <v>0</v>
          </cell>
          <cell r="BT46">
            <v>0</v>
          </cell>
          <cell r="BV46">
            <v>0</v>
          </cell>
          <cell r="BX46">
            <v>0</v>
          </cell>
          <cell r="CA46">
            <v>0</v>
          </cell>
          <cell r="CC46">
            <v>0</v>
          </cell>
          <cell r="CE46">
            <v>0</v>
          </cell>
          <cell r="CG46">
            <v>0</v>
          </cell>
          <cell r="CI46">
            <v>0</v>
          </cell>
          <cell r="CK46">
            <v>0</v>
          </cell>
          <cell r="CM46">
            <v>0</v>
          </cell>
          <cell r="CO46">
            <v>0</v>
          </cell>
          <cell r="CQ46">
            <v>0</v>
          </cell>
          <cell r="CS46">
            <v>0</v>
          </cell>
          <cell r="CU46">
            <v>0</v>
          </cell>
          <cell r="CW46">
            <v>0</v>
          </cell>
          <cell r="CZ46">
            <v>19724375.696053758</v>
          </cell>
          <cell r="DB46">
            <v>0</v>
          </cell>
          <cell r="DD46">
            <v>4801500</v>
          </cell>
          <cell r="DF46">
            <v>0</v>
          </cell>
          <cell r="DH46">
            <v>2356325.3328804048</v>
          </cell>
          <cell r="DJ46">
            <v>0</v>
          </cell>
          <cell r="DL46">
            <v>1164343.75</v>
          </cell>
          <cell r="DN46">
            <v>0</v>
          </cell>
          <cell r="DP46">
            <v>266000</v>
          </cell>
          <cell r="DR46">
            <v>0</v>
          </cell>
          <cell r="DT46">
            <v>20424849.900000002</v>
          </cell>
          <cell r="DV46">
            <v>0</v>
          </cell>
          <cell r="DY46">
            <v>2582835.1272033961</v>
          </cell>
          <cell r="EA46">
            <v>0</v>
          </cell>
          <cell r="EC46">
            <v>284625</v>
          </cell>
          <cell r="EE46">
            <v>0</v>
          </cell>
          <cell r="EG46">
            <v>264300</v>
          </cell>
          <cell r="EI46">
            <v>0</v>
          </cell>
          <cell r="EK46">
            <v>22323082.100972258</v>
          </cell>
          <cell r="EM46">
            <v>0</v>
          </cell>
          <cell r="EO46">
            <v>22061250</v>
          </cell>
          <cell r="EQ46">
            <v>0</v>
          </cell>
          <cell r="ES46">
            <v>5040000</v>
          </cell>
          <cell r="EU46">
            <v>0</v>
          </cell>
          <cell r="EX46">
            <v>14935325.226572122</v>
          </cell>
          <cell r="EZ46">
            <v>0</v>
          </cell>
          <cell r="FB46">
            <v>6067990.5</v>
          </cell>
          <cell r="FD46">
            <v>0</v>
          </cell>
          <cell r="FF46">
            <v>4090483</v>
          </cell>
          <cell r="FH46">
            <v>0</v>
          </cell>
          <cell r="FJ46">
            <v>43010130.318188816</v>
          </cell>
          <cell r="FL46">
            <v>0</v>
          </cell>
          <cell r="FN46">
            <v>29552269.999999996</v>
          </cell>
          <cell r="FP46">
            <v>0</v>
          </cell>
          <cell r="FR46">
            <v>10513776</v>
          </cell>
          <cell r="FT46">
            <v>0</v>
          </cell>
          <cell r="FW46">
            <v>166377.00557079964</v>
          </cell>
          <cell r="FY46">
            <v>0</v>
          </cell>
          <cell r="GA46">
            <v>60819</v>
          </cell>
          <cell r="GC46">
            <v>0</v>
          </cell>
          <cell r="GE46">
            <v>62506.95</v>
          </cell>
          <cell r="GG46">
            <v>0</v>
          </cell>
          <cell r="GI46">
            <v>571322.08123755001</v>
          </cell>
          <cell r="GK46">
            <v>0</v>
          </cell>
          <cell r="GM46">
            <v>803519.75</v>
          </cell>
          <cell r="GO46">
            <v>0</v>
          </cell>
          <cell r="GQ46">
            <v>521351.60000000003</v>
          </cell>
          <cell r="GS46">
            <v>19600</v>
          </cell>
          <cell r="GU46">
            <v>38887111700106.867</v>
          </cell>
          <cell r="GW46">
            <v>0</v>
          </cell>
          <cell r="GZ46">
            <v>381990.08559543791</v>
          </cell>
          <cell r="HB46">
            <v>0</v>
          </cell>
          <cell r="HD46">
            <v>171688</v>
          </cell>
          <cell r="HF46">
            <v>0</v>
          </cell>
          <cell r="HH46">
            <v>5609150.7999999998</v>
          </cell>
          <cell r="HJ46">
            <v>0</v>
          </cell>
          <cell r="HL46">
            <v>19054189.171804108</v>
          </cell>
          <cell r="HN46">
            <v>0</v>
          </cell>
          <cell r="HP46">
            <v>9667730</v>
          </cell>
          <cell r="HR46">
            <v>0</v>
          </cell>
          <cell r="HT46">
            <v>549382.40000000002</v>
          </cell>
          <cell r="HV46">
            <v>0</v>
          </cell>
          <cell r="HX46">
            <v>4035468137019.8232</v>
          </cell>
          <cell r="HZ46">
            <v>0</v>
          </cell>
          <cell r="IC46">
            <v>0</v>
          </cell>
          <cell r="IE46">
            <v>0</v>
          </cell>
        </row>
        <row r="47">
          <cell r="A47">
            <v>40940</v>
          </cell>
          <cell r="D47">
            <v>0</v>
          </cell>
          <cell r="F47">
            <v>0</v>
          </cell>
          <cell r="H47">
            <v>0</v>
          </cell>
          <cell r="J47">
            <v>0</v>
          </cell>
          <cell r="L47">
            <v>0</v>
          </cell>
          <cell r="N47">
            <v>0</v>
          </cell>
          <cell r="P47">
            <v>0</v>
          </cell>
          <cell r="R47">
            <v>0</v>
          </cell>
          <cell r="T47">
            <v>0</v>
          </cell>
          <cell r="V47">
            <v>0</v>
          </cell>
          <cell r="X47">
            <v>0</v>
          </cell>
          <cell r="Z47">
            <v>0</v>
          </cell>
          <cell r="AC47">
            <v>0</v>
          </cell>
          <cell r="AE47">
            <v>0</v>
          </cell>
          <cell r="AG47">
            <v>0</v>
          </cell>
          <cell r="AI47">
            <v>0</v>
          </cell>
          <cell r="AK47">
            <v>0</v>
          </cell>
          <cell r="AM47">
            <v>0</v>
          </cell>
          <cell r="AO47">
            <v>0</v>
          </cell>
          <cell r="AQ47">
            <v>0</v>
          </cell>
          <cell r="AS47">
            <v>0</v>
          </cell>
          <cell r="AU47">
            <v>0</v>
          </cell>
          <cell r="AW47">
            <v>0</v>
          </cell>
          <cell r="AY47">
            <v>0</v>
          </cell>
          <cell r="BB47">
            <v>0</v>
          </cell>
          <cell r="BD47">
            <v>0</v>
          </cell>
          <cell r="BF47">
            <v>0</v>
          </cell>
          <cell r="BH47">
            <v>0</v>
          </cell>
          <cell r="BJ47">
            <v>0</v>
          </cell>
          <cell r="BL47">
            <v>0</v>
          </cell>
          <cell r="BN47">
            <v>0</v>
          </cell>
          <cell r="BP47">
            <v>0</v>
          </cell>
          <cell r="BR47">
            <v>0</v>
          </cell>
          <cell r="BT47">
            <v>0</v>
          </cell>
          <cell r="BV47">
            <v>0</v>
          </cell>
          <cell r="BX47">
            <v>0</v>
          </cell>
          <cell r="CA47">
            <v>0</v>
          </cell>
          <cell r="CC47">
            <v>0</v>
          </cell>
          <cell r="CE47">
            <v>0</v>
          </cell>
          <cell r="CG47">
            <v>0</v>
          </cell>
          <cell r="CI47">
            <v>0</v>
          </cell>
          <cell r="CK47">
            <v>0</v>
          </cell>
          <cell r="CM47">
            <v>0</v>
          </cell>
          <cell r="CO47">
            <v>0</v>
          </cell>
          <cell r="CQ47">
            <v>0</v>
          </cell>
          <cell r="CS47">
            <v>0</v>
          </cell>
          <cell r="CU47">
            <v>0</v>
          </cell>
          <cell r="CW47">
            <v>0</v>
          </cell>
          <cell r="CZ47">
            <v>16049413.066367954</v>
          </cell>
          <cell r="DB47">
            <v>0</v>
          </cell>
          <cell r="DD47">
            <v>5068250</v>
          </cell>
          <cell r="DF47">
            <v>0</v>
          </cell>
          <cell r="DH47">
            <v>1917304.7182279506</v>
          </cell>
          <cell r="DJ47">
            <v>0</v>
          </cell>
          <cell r="DL47">
            <v>947408.125</v>
          </cell>
          <cell r="DN47">
            <v>0</v>
          </cell>
          <cell r="DP47">
            <v>216440</v>
          </cell>
          <cell r="DR47">
            <v>0</v>
          </cell>
          <cell r="DT47">
            <v>18769362.066000003</v>
          </cell>
          <cell r="DV47">
            <v>0</v>
          </cell>
          <cell r="DY47">
            <v>2582835.1272033961</v>
          </cell>
          <cell r="EA47">
            <v>0</v>
          </cell>
          <cell r="EC47">
            <v>284625</v>
          </cell>
          <cell r="EE47">
            <v>0</v>
          </cell>
          <cell r="EG47">
            <v>264300</v>
          </cell>
          <cell r="EI47">
            <v>0</v>
          </cell>
          <cell r="EK47">
            <v>22323082.100972258</v>
          </cell>
          <cell r="EM47">
            <v>0</v>
          </cell>
          <cell r="EO47">
            <v>22061250</v>
          </cell>
          <cell r="EQ47">
            <v>0</v>
          </cell>
          <cell r="ES47">
            <v>5040000</v>
          </cell>
          <cell r="EU47">
            <v>0</v>
          </cell>
          <cell r="EX47">
            <v>14935325.226572122</v>
          </cell>
          <cell r="EZ47">
            <v>0</v>
          </cell>
          <cell r="FB47">
            <v>6067990.5</v>
          </cell>
          <cell r="FD47">
            <v>0</v>
          </cell>
          <cell r="FF47">
            <v>4090483</v>
          </cell>
          <cell r="FH47">
            <v>0</v>
          </cell>
          <cell r="FJ47">
            <v>43010130.318188816</v>
          </cell>
          <cell r="FL47">
            <v>0</v>
          </cell>
          <cell r="FN47">
            <v>29552269.999999996</v>
          </cell>
          <cell r="FP47">
            <v>0</v>
          </cell>
          <cell r="FR47">
            <v>10513776</v>
          </cell>
          <cell r="FT47">
            <v>0</v>
          </cell>
          <cell r="FW47">
            <v>166377.00557079964</v>
          </cell>
          <cell r="FY47">
            <v>0</v>
          </cell>
          <cell r="GA47">
            <v>55750.75</v>
          </cell>
          <cell r="GC47">
            <v>0</v>
          </cell>
          <cell r="GE47">
            <v>62506.95</v>
          </cell>
          <cell r="GG47">
            <v>1682710</v>
          </cell>
          <cell r="GI47">
            <v>571322.08123755001</v>
          </cell>
          <cell r="GK47">
            <v>0</v>
          </cell>
          <cell r="GM47">
            <v>803519.75</v>
          </cell>
          <cell r="GO47">
            <v>3117989.9999999995</v>
          </cell>
          <cell r="GQ47">
            <v>521351.60000000003</v>
          </cell>
          <cell r="GS47">
            <v>0</v>
          </cell>
          <cell r="GU47">
            <v>37826181179309.367</v>
          </cell>
          <cell r="GW47">
            <v>0</v>
          </cell>
          <cell r="GZ47">
            <v>381990.08559543791</v>
          </cell>
          <cell r="HB47">
            <v>0</v>
          </cell>
          <cell r="HD47">
            <v>171688</v>
          </cell>
          <cell r="HF47">
            <v>0</v>
          </cell>
          <cell r="HH47">
            <v>5609150.7999999998</v>
          </cell>
          <cell r="HJ47">
            <v>0</v>
          </cell>
          <cell r="HL47">
            <v>19054189.171804108</v>
          </cell>
          <cell r="HN47">
            <v>0</v>
          </cell>
          <cell r="HP47">
            <v>9667730</v>
          </cell>
          <cell r="HR47">
            <v>0</v>
          </cell>
          <cell r="HT47">
            <v>549382.40000000002</v>
          </cell>
          <cell r="HV47">
            <v>0</v>
          </cell>
          <cell r="HX47">
            <v>4035468137019.8232</v>
          </cell>
          <cell r="HZ47">
            <v>0</v>
          </cell>
          <cell r="IC47">
            <v>0</v>
          </cell>
          <cell r="IE47">
            <v>0</v>
          </cell>
        </row>
        <row r="48">
          <cell r="A48">
            <v>40969</v>
          </cell>
          <cell r="D48">
            <v>0</v>
          </cell>
          <cell r="F48">
            <v>0</v>
          </cell>
          <cell r="H48">
            <v>0</v>
          </cell>
          <cell r="J48">
            <v>0</v>
          </cell>
          <cell r="L48">
            <v>0</v>
          </cell>
          <cell r="N48">
            <v>0</v>
          </cell>
          <cell r="P48">
            <v>0</v>
          </cell>
          <cell r="R48">
            <v>0</v>
          </cell>
          <cell r="T48">
            <v>0</v>
          </cell>
          <cell r="V48">
            <v>0</v>
          </cell>
          <cell r="X48">
            <v>0</v>
          </cell>
          <cell r="Z48">
            <v>0</v>
          </cell>
          <cell r="AC48">
            <v>0</v>
          </cell>
          <cell r="AE48">
            <v>0</v>
          </cell>
          <cell r="AG48">
            <v>0</v>
          </cell>
          <cell r="AI48">
            <v>0</v>
          </cell>
          <cell r="AK48">
            <v>0</v>
          </cell>
          <cell r="AM48">
            <v>0</v>
          </cell>
          <cell r="AO48">
            <v>0</v>
          </cell>
          <cell r="AQ48">
            <v>0</v>
          </cell>
          <cell r="AS48">
            <v>0</v>
          </cell>
          <cell r="AU48">
            <v>0</v>
          </cell>
          <cell r="AW48">
            <v>0</v>
          </cell>
          <cell r="AY48">
            <v>0</v>
          </cell>
          <cell r="BB48">
            <v>0</v>
          </cell>
          <cell r="BD48">
            <v>0</v>
          </cell>
          <cell r="BF48">
            <v>0</v>
          </cell>
          <cell r="BH48">
            <v>0</v>
          </cell>
          <cell r="BJ48">
            <v>0</v>
          </cell>
          <cell r="BL48">
            <v>0</v>
          </cell>
          <cell r="BN48">
            <v>0</v>
          </cell>
          <cell r="BP48">
            <v>0</v>
          </cell>
          <cell r="BR48">
            <v>0</v>
          </cell>
          <cell r="BT48">
            <v>0</v>
          </cell>
          <cell r="BV48">
            <v>0</v>
          </cell>
          <cell r="BX48">
            <v>0</v>
          </cell>
          <cell r="CA48">
            <v>0</v>
          </cell>
          <cell r="CC48">
            <v>0</v>
          </cell>
          <cell r="CE48">
            <v>0</v>
          </cell>
          <cell r="CG48">
            <v>0</v>
          </cell>
          <cell r="CI48">
            <v>0</v>
          </cell>
          <cell r="CK48">
            <v>0</v>
          </cell>
          <cell r="CM48">
            <v>0</v>
          </cell>
          <cell r="CO48">
            <v>0</v>
          </cell>
          <cell r="CQ48">
            <v>0</v>
          </cell>
          <cell r="CS48">
            <v>0</v>
          </cell>
          <cell r="CU48">
            <v>0</v>
          </cell>
          <cell r="CW48">
            <v>0</v>
          </cell>
          <cell r="CZ48">
            <v>0</v>
          </cell>
          <cell r="DB48">
            <v>0</v>
          </cell>
          <cell r="DD48">
            <v>0</v>
          </cell>
          <cell r="DF48">
            <v>0</v>
          </cell>
          <cell r="DH48">
            <v>0</v>
          </cell>
          <cell r="DJ48">
            <v>0</v>
          </cell>
          <cell r="DL48">
            <v>0</v>
          </cell>
          <cell r="DN48">
            <v>0</v>
          </cell>
          <cell r="DP48">
            <v>0</v>
          </cell>
          <cell r="DR48">
            <v>0</v>
          </cell>
          <cell r="DT48">
            <v>0</v>
          </cell>
          <cell r="DV48">
            <v>0</v>
          </cell>
          <cell r="DY48">
            <v>379676.76369889919</v>
          </cell>
          <cell r="EA48">
            <v>0</v>
          </cell>
          <cell r="EC48">
            <v>284625</v>
          </cell>
          <cell r="EE48">
            <v>0</v>
          </cell>
          <cell r="EG48">
            <v>38852.1</v>
          </cell>
          <cell r="EI48">
            <v>0</v>
          </cell>
          <cell r="EK48">
            <v>3281493.0688429219</v>
          </cell>
          <cell r="EM48">
            <v>0</v>
          </cell>
          <cell r="EO48">
            <v>3243003.7500000005</v>
          </cell>
          <cell r="EQ48">
            <v>0</v>
          </cell>
          <cell r="ES48">
            <v>740880</v>
          </cell>
          <cell r="EU48">
            <v>0</v>
          </cell>
          <cell r="EX48">
            <v>8214428.8746146671</v>
          </cell>
          <cell r="EZ48">
            <v>0</v>
          </cell>
          <cell r="FB48">
            <v>6067990.5</v>
          </cell>
          <cell r="FD48">
            <v>0</v>
          </cell>
          <cell r="FF48">
            <v>2249765.65</v>
          </cell>
          <cell r="FH48">
            <v>0</v>
          </cell>
          <cell r="FJ48">
            <v>23655571.675003845</v>
          </cell>
          <cell r="FL48">
            <v>0</v>
          </cell>
          <cell r="FN48">
            <v>16253748.500000002</v>
          </cell>
          <cell r="FP48">
            <v>0</v>
          </cell>
          <cell r="FR48">
            <v>5782576.8000000007</v>
          </cell>
          <cell r="FT48">
            <v>0</v>
          </cell>
          <cell r="FW48">
            <v>158814.41440849053</v>
          </cell>
          <cell r="FY48">
            <v>0</v>
          </cell>
          <cell r="GA48">
            <v>55750.75</v>
          </cell>
          <cell r="GC48">
            <v>0</v>
          </cell>
          <cell r="GE48">
            <v>59665.724999999999</v>
          </cell>
          <cell r="GG48">
            <v>0</v>
          </cell>
          <cell r="GI48">
            <v>545352.89572675223</v>
          </cell>
          <cell r="GK48">
            <v>0</v>
          </cell>
          <cell r="GM48">
            <v>766996.125</v>
          </cell>
          <cell r="GO48">
            <v>0</v>
          </cell>
          <cell r="GQ48">
            <v>497653.8</v>
          </cell>
          <cell r="GS48">
            <v>0</v>
          </cell>
          <cell r="GU48">
            <v>13279689676597.602</v>
          </cell>
          <cell r="GW48">
            <v>0</v>
          </cell>
          <cell r="GZ48">
            <v>201977.2577585878</v>
          </cell>
          <cell r="HB48">
            <v>0</v>
          </cell>
          <cell r="HD48">
            <v>171688</v>
          </cell>
          <cell r="HF48">
            <v>0</v>
          </cell>
          <cell r="HH48">
            <v>2965838.4855000004</v>
          </cell>
          <cell r="HJ48">
            <v>0</v>
          </cell>
          <cell r="HL48">
            <v>10074902.524591424</v>
          </cell>
          <cell r="HN48">
            <v>0</v>
          </cell>
          <cell r="HP48">
            <v>5111812.2375000007</v>
          </cell>
          <cell r="HR48">
            <v>0</v>
          </cell>
          <cell r="HT48">
            <v>290485.94400000002</v>
          </cell>
          <cell r="HV48">
            <v>0</v>
          </cell>
          <cell r="HX48">
            <v>2142968100779.6296</v>
          </cell>
          <cell r="HZ48">
            <v>0</v>
          </cell>
          <cell r="IC48">
            <v>0</v>
          </cell>
          <cell r="IE48">
            <v>0</v>
          </cell>
        </row>
        <row r="49">
          <cell r="A49">
            <v>41000</v>
          </cell>
          <cell r="D49">
            <v>0</v>
          </cell>
          <cell r="F49">
            <v>0</v>
          </cell>
          <cell r="H49">
            <v>0</v>
          </cell>
          <cell r="J49">
            <v>0</v>
          </cell>
          <cell r="L49">
            <v>0</v>
          </cell>
          <cell r="N49">
            <v>0</v>
          </cell>
          <cell r="P49">
            <v>0</v>
          </cell>
          <cell r="R49">
            <v>0</v>
          </cell>
          <cell r="T49">
            <v>0</v>
          </cell>
          <cell r="V49">
            <v>0</v>
          </cell>
          <cell r="X49">
            <v>0</v>
          </cell>
          <cell r="Z49">
            <v>0</v>
          </cell>
          <cell r="AC49">
            <v>0</v>
          </cell>
          <cell r="AE49">
            <v>0</v>
          </cell>
          <cell r="AG49">
            <v>0</v>
          </cell>
          <cell r="AI49">
            <v>0</v>
          </cell>
          <cell r="AK49">
            <v>0</v>
          </cell>
          <cell r="AM49">
            <v>0</v>
          </cell>
          <cell r="AO49">
            <v>0</v>
          </cell>
          <cell r="AQ49">
            <v>0</v>
          </cell>
          <cell r="AS49">
            <v>0</v>
          </cell>
          <cell r="AU49">
            <v>0</v>
          </cell>
          <cell r="AW49">
            <v>0</v>
          </cell>
          <cell r="AY49">
            <v>0</v>
          </cell>
          <cell r="BB49">
            <v>0</v>
          </cell>
          <cell r="BD49">
            <v>0</v>
          </cell>
          <cell r="BF49">
            <v>0</v>
          </cell>
          <cell r="BH49">
            <v>0</v>
          </cell>
          <cell r="BJ49">
            <v>0</v>
          </cell>
          <cell r="BL49">
            <v>0</v>
          </cell>
          <cell r="BN49">
            <v>0</v>
          </cell>
          <cell r="BP49">
            <v>0</v>
          </cell>
          <cell r="BR49">
            <v>0</v>
          </cell>
          <cell r="BT49">
            <v>0</v>
          </cell>
          <cell r="BV49">
            <v>0</v>
          </cell>
          <cell r="BX49">
            <v>0</v>
          </cell>
          <cell r="CA49">
            <v>0</v>
          </cell>
          <cell r="CC49">
            <v>0</v>
          </cell>
          <cell r="CE49">
            <v>0</v>
          </cell>
          <cell r="CG49">
            <v>0</v>
          </cell>
          <cell r="CI49">
            <v>0</v>
          </cell>
          <cell r="CK49">
            <v>0</v>
          </cell>
          <cell r="CM49">
            <v>0</v>
          </cell>
          <cell r="CO49">
            <v>0</v>
          </cell>
          <cell r="CQ49">
            <v>0</v>
          </cell>
          <cell r="CS49">
            <v>0</v>
          </cell>
          <cell r="CU49">
            <v>0</v>
          </cell>
          <cell r="CW49">
            <v>0</v>
          </cell>
          <cell r="CZ49">
            <v>0</v>
          </cell>
          <cell r="DB49">
            <v>0</v>
          </cell>
          <cell r="DD49">
            <v>0</v>
          </cell>
          <cell r="DF49">
            <v>0</v>
          </cell>
          <cell r="DH49">
            <v>0</v>
          </cell>
          <cell r="DJ49">
            <v>0</v>
          </cell>
          <cell r="DL49">
            <v>0</v>
          </cell>
          <cell r="DN49">
            <v>0</v>
          </cell>
          <cell r="DP49">
            <v>0</v>
          </cell>
          <cell r="DR49">
            <v>0</v>
          </cell>
          <cell r="DT49">
            <v>0</v>
          </cell>
          <cell r="DV49">
            <v>0</v>
          </cell>
          <cell r="DY49">
            <v>0</v>
          </cell>
          <cell r="EA49">
            <v>0</v>
          </cell>
          <cell r="EC49">
            <v>41839.875</v>
          </cell>
          <cell r="EE49">
            <v>0</v>
          </cell>
          <cell r="EG49">
            <v>0</v>
          </cell>
          <cell r="EI49">
            <v>0</v>
          </cell>
          <cell r="EK49">
            <v>0</v>
          </cell>
          <cell r="EM49">
            <v>0</v>
          </cell>
          <cell r="EO49">
            <v>0</v>
          </cell>
          <cell r="EQ49">
            <v>0</v>
          </cell>
          <cell r="ES49">
            <v>0</v>
          </cell>
          <cell r="EU49">
            <v>0</v>
          </cell>
          <cell r="EX49">
            <v>0</v>
          </cell>
          <cell r="EZ49">
            <v>0</v>
          </cell>
          <cell r="FB49">
            <v>3337394.7749999999</v>
          </cell>
          <cell r="FD49">
            <v>0</v>
          </cell>
          <cell r="FF49">
            <v>0</v>
          </cell>
          <cell r="FH49">
            <v>0</v>
          </cell>
          <cell r="FJ49">
            <v>0</v>
          </cell>
          <cell r="FL49">
            <v>0</v>
          </cell>
          <cell r="FN49">
            <v>0</v>
          </cell>
          <cell r="FP49">
            <v>0</v>
          </cell>
          <cell r="FR49">
            <v>0</v>
          </cell>
          <cell r="FT49">
            <v>0</v>
          </cell>
          <cell r="FW49">
            <v>0</v>
          </cell>
          <cell r="FY49">
            <v>0</v>
          </cell>
          <cell r="GA49">
            <v>53216.625</v>
          </cell>
          <cell r="GC49">
            <v>0</v>
          </cell>
          <cell r="GE49">
            <v>0</v>
          </cell>
          <cell r="GG49">
            <v>0</v>
          </cell>
          <cell r="GI49">
            <v>0</v>
          </cell>
          <cell r="GK49">
            <v>0</v>
          </cell>
          <cell r="GM49">
            <v>0</v>
          </cell>
          <cell r="GO49">
            <v>0</v>
          </cell>
          <cell r="GQ49">
            <v>0</v>
          </cell>
          <cell r="GS49">
            <v>0</v>
          </cell>
          <cell r="GU49">
            <v>630656842920.86975</v>
          </cell>
          <cell r="GW49">
            <v>0</v>
          </cell>
          <cell r="GZ49">
            <v>0</v>
          </cell>
          <cell r="HB49">
            <v>0</v>
          </cell>
          <cell r="HD49">
            <v>90780.03</v>
          </cell>
          <cell r="HF49">
            <v>0</v>
          </cell>
          <cell r="HH49">
            <v>0</v>
          </cell>
          <cell r="HJ49">
            <v>0</v>
          </cell>
          <cell r="HL49">
            <v>0</v>
          </cell>
          <cell r="HN49">
            <v>0</v>
          </cell>
          <cell r="HP49">
            <v>0</v>
          </cell>
          <cell r="HR49">
            <v>0</v>
          </cell>
          <cell r="HT49">
            <v>0</v>
          </cell>
          <cell r="HV49">
            <v>0</v>
          </cell>
          <cell r="HX49">
            <v>10338617423.761353</v>
          </cell>
          <cell r="HZ49">
            <v>0</v>
          </cell>
          <cell r="IC49">
            <v>0</v>
          </cell>
          <cell r="IE49">
            <v>0</v>
          </cell>
        </row>
      </sheetData>
      <sheetData sheetId="2"/>
      <sheetData sheetId="3">
        <row r="5">
          <cell r="B5" t="str">
            <v>A.1</v>
          </cell>
          <cell r="C5" t="str">
            <v>A.1.1</v>
          </cell>
          <cell r="D5" t="str">
            <v>A.1.2</v>
          </cell>
          <cell r="E5" t="str">
            <v>A.1.3</v>
          </cell>
          <cell r="F5" t="str">
            <v>A.1.4</v>
          </cell>
          <cell r="G5" t="str">
            <v>A.1.5</v>
          </cell>
          <cell r="H5" t="str">
            <v>A.1.6</v>
          </cell>
          <cell r="I5" t="str">
            <v>A.2</v>
          </cell>
          <cell r="J5" t="str">
            <v>A.2.1</v>
          </cell>
          <cell r="K5" t="str">
            <v>A.2.2</v>
          </cell>
          <cell r="L5" t="str">
            <v>A.2.3</v>
          </cell>
          <cell r="M5" t="str">
            <v>A.2.4</v>
          </cell>
          <cell r="N5" t="str">
            <v>A.2.5</v>
          </cell>
          <cell r="O5" t="str">
            <v>A.2.6</v>
          </cell>
          <cell r="P5" t="str">
            <v>A.3</v>
          </cell>
          <cell r="Q5" t="str">
            <v>A.3.1</v>
          </cell>
          <cell r="R5" t="str">
            <v>A.3.2</v>
          </cell>
          <cell r="S5" t="str">
            <v>A.3.3</v>
          </cell>
          <cell r="T5" t="str">
            <v>A.3.4</v>
          </cell>
          <cell r="U5" t="str">
            <v>A.3.5</v>
          </cell>
          <cell r="V5" t="str">
            <v>A.3.6</v>
          </cell>
          <cell r="W5" t="str">
            <v>A.4</v>
          </cell>
          <cell r="X5" t="str">
            <v>A.4.1</v>
          </cell>
          <cell r="Y5" t="str">
            <v>A.4.2</v>
          </cell>
          <cell r="Z5" t="str">
            <v>A.4.3</v>
          </cell>
          <cell r="AA5" t="str">
            <v>A.4.4</v>
          </cell>
          <cell r="AB5" t="str">
            <v>A.4.5</v>
          </cell>
          <cell r="AC5" t="str">
            <v>A.4.6</v>
          </cell>
          <cell r="AD5" t="str">
            <v>A.5</v>
          </cell>
          <cell r="AE5" t="str">
            <v>A.5.1</v>
          </cell>
          <cell r="AF5" t="str">
            <v>A.5.2</v>
          </cell>
          <cell r="AG5" t="str">
            <v>A.5.3</v>
          </cell>
          <cell r="AH5" t="str">
            <v>A.5.4</v>
          </cell>
          <cell r="AI5" t="str">
            <v>A.5.5</v>
          </cell>
          <cell r="AJ5" t="str">
            <v>A.5.6</v>
          </cell>
          <cell r="AK5" t="str">
            <v>A.6</v>
          </cell>
          <cell r="AL5" t="str">
            <v>A.6.1</v>
          </cell>
          <cell r="AM5" t="str">
            <v>A.6.2</v>
          </cell>
          <cell r="AN5" t="str">
            <v>A.6.3</v>
          </cell>
          <cell r="AO5" t="str">
            <v>A.6.4</v>
          </cell>
          <cell r="AP5" t="str">
            <v>A.6.5</v>
          </cell>
          <cell r="AQ5" t="str">
            <v>A.6.6</v>
          </cell>
          <cell r="AR5" t="str">
            <v>A.7</v>
          </cell>
          <cell r="AS5" t="str">
            <v>A.7.1</v>
          </cell>
          <cell r="AT5" t="str">
            <v>A.7.2</v>
          </cell>
          <cell r="AU5" t="str">
            <v>A.7.3</v>
          </cell>
          <cell r="AV5" t="str">
            <v>A.7.4</v>
          </cell>
          <cell r="AW5" t="str">
            <v>A.7.5</v>
          </cell>
          <cell r="AX5" t="str">
            <v>A.7.6</v>
          </cell>
          <cell r="AY5" t="str">
            <v>A.8</v>
          </cell>
          <cell r="AZ5" t="str">
            <v>A.8.1</v>
          </cell>
          <cell r="BA5" t="str">
            <v>A.8.2</v>
          </cell>
          <cell r="BB5" t="str">
            <v>A.8.3</v>
          </cell>
          <cell r="BC5" t="str">
            <v>A.8.4</v>
          </cell>
          <cell r="BD5" t="str">
            <v>A.8.5</v>
          </cell>
          <cell r="BE5" t="str">
            <v>A.8.6</v>
          </cell>
          <cell r="BF5" t="str">
            <v>A.9</v>
          </cell>
          <cell r="BG5" t="str">
            <v>B</v>
          </cell>
          <cell r="BH5" t="str">
            <v>B.1</v>
          </cell>
          <cell r="BI5" t="str">
            <v>B.2</v>
          </cell>
          <cell r="BJ5" t="str">
            <v>B.3</v>
          </cell>
          <cell r="BK5" t="str">
            <v>B.4</v>
          </cell>
          <cell r="BL5" t="str">
            <v>B.5</v>
          </cell>
          <cell r="BM5" t="str">
            <v>B.6</v>
          </cell>
          <cell r="BN5" t="str">
            <v>B.7</v>
          </cell>
          <cell r="BO5" t="str">
            <v>C</v>
          </cell>
          <cell r="BP5" t="str">
            <v>C.1</v>
          </cell>
        </row>
        <row r="6">
          <cell r="A6" t="str">
            <v>Items</v>
          </cell>
          <cell r="B6" t="str">
            <v>Pipe Racks - Unit 211</v>
          </cell>
          <cell r="C6" t="str">
            <v>Excavation</v>
          </cell>
          <cell r="D6" t="str">
            <v>Back filling</v>
          </cell>
          <cell r="E6" t="str">
            <v>PCC</v>
          </cell>
          <cell r="F6" t="str">
            <v>RCC - M30</v>
          </cell>
          <cell r="G6" t="str">
            <v>R/F - TMT - Fe500</v>
          </cell>
          <cell r="H6" t="str">
            <v>Shuttering</v>
          </cell>
          <cell r="I6" t="str">
            <v>Sleepers - Unit - 211</v>
          </cell>
          <cell r="J6" t="str">
            <v>Excavation</v>
          </cell>
          <cell r="K6" t="str">
            <v>Back filling</v>
          </cell>
          <cell r="L6" t="str">
            <v>PCC</v>
          </cell>
          <cell r="M6" t="str">
            <v>RCC - M30</v>
          </cell>
          <cell r="N6" t="str">
            <v>R/F - TMT - Fe500</v>
          </cell>
          <cell r="O6" t="str">
            <v>Shuttering</v>
          </cell>
          <cell r="P6" t="str">
            <v>Cable Trenches - Unit - 211</v>
          </cell>
          <cell r="Q6" t="str">
            <v>Excavation</v>
          </cell>
          <cell r="R6" t="str">
            <v>Back filling</v>
          </cell>
          <cell r="S6" t="str">
            <v>PCC</v>
          </cell>
          <cell r="T6" t="str">
            <v>RCC - M30</v>
          </cell>
          <cell r="U6" t="str">
            <v>R/F - TMT - Fe500</v>
          </cell>
          <cell r="V6" t="str">
            <v>Shuttering</v>
          </cell>
          <cell r="W6" t="str">
            <v>OWS, CRWS - Unit - 241,242</v>
          </cell>
          <cell r="X6" t="str">
            <v>Excavation</v>
          </cell>
          <cell r="Y6" t="str">
            <v>Back filling</v>
          </cell>
          <cell r="Z6" t="str">
            <v>PCC</v>
          </cell>
          <cell r="AA6" t="str">
            <v>RCC - M30</v>
          </cell>
          <cell r="AB6" t="str">
            <v>R/F - TMT - Fe500</v>
          </cell>
          <cell r="AC6" t="str">
            <v>Shuttering</v>
          </cell>
          <cell r="AD6" t="str">
            <v>Storm Water - Unit - 243</v>
          </cell>
          <cell r="AE6" t="str">
            <v>Excavation</v>
          </cell>
          <cell r="AF6" t="str">
            <v>Back filling</v>
          </cell>
          <cell r="AG6" t="str">
            <v>RCC - M30</v>
          </cell>
          <cell r="AH6" t="str">
            <v>R/F - TMT - Fe500</v>
          </cell>
          <cell r="AI6" t="str">
            <v>Shuttering</v>
          </cell>
          <cell r="AJ6" t="str">
            <v>HDPE Liner</v>
          </cell>
          <cell r="AK6" t="str">
            <v>Intermediate Lift Stations - 9 nos</v>
          </cell>
          <cell r="AL6" t="str">
            <v>Excavation</v>
          </cell>
          <cell r="AM6" t="str">
            <v>Back filling</v>
          </cell>
          <cell r="AN6" t="str">
            <v>PCC</v>
          </cell>
          <cell r="AO6" t="str">
            <v>RCC - M30</v>
          </cell>
          <cell r="AP6" t="str">
            <v>R/F - TMT - Fe500</v>
          </cell>
          <cell r="AQ6" t="str">
            <v>Shuttering</v>
          </cell>
          <cell r="AR6" t="str">
            <v>Others - Drains etc.</v>
          </cell>
          <cell r="AS6" t="str">
            <v>Excavation</v>
          </cell>
          <cell r="AT6" t="str">
            <v>Back filling</v>
          </cell>
          <cell r="AU6" t="str">
            <v>PCC</v>
          </cell>
          <cell r="AV6" t="str">
            <v>RCC - M30</v>
          </cell>
          <cell r="AW6" t="str">
            <v>R/F - TMT - Fe500</v>
          </cell>
          <cell r="AX6" t="str">
            <v>Shuttering</v>
          </cell>
          <cell r="AY6" t="str">
            <v>Sanitry</v>
          </cell>
          <cell r="AZ6" t="str">
            <v>Excavation</v>
          </cell>
          <cell r="BA6" t="str">
            <v>Back filling</v>
          </cell>
          <cell r="BB6" t="str">
            <v>PCC</v>
          </cell>
          <cell r="BC6" t="str">
            <v>RCC - M30</v>
          </cell>
          <cell r="BD6" t="str">
            <v>R/F - TMT - Fe500</v>
          </cell>
          <cell r="BE6" t="str">
            <v>Shuttering</v>
          </cell>
          <cell r="BF6" t="str">
            <v>Misc. Offsite</v>
          </cell>
          <cell r="BG6" t="str">
            <v>Utilities</v>
          </cell>
          <cell r="BH6" t="str">
            <v>Excavation</v>
          </cell>
          <cell r="BI6" t="str">
            <v>Back filling</v>
          </cell>
          <cell r="BJ6" t="str">
            <v>PCC</v>
          </cell>
          <cell r="BK6" t="str">
            <v>RCC - M30</v>
          </cell>
          <cell r="BL6" t="str">
            <v>R/F - TMT - Fe500</v>
          </cell>
          <cell r="BM6" t="str">
            <v>Shuttering</v>
          </cell>
          <cell r="BN6" t="str">
            <v>Misc. Utilities</v>
          </cell>
          <cell r="BO6" t="str">
            <v>Additional / Variation Items</v>
          </cell>
          <cell r="BP6" t="str">
            <v>Additional / Variation Items</v>
          </cell>
        </row>
        <row r="7">
          <cell r="A7" t="str">
            <v>Unit</v>
          </cell>
          <cell r="C7" t="str">
            <v>Cum</v>
          </cell>
          <cell r="D7" t="str">
            <v>Cum</v>
          </cell>
          <cell r="E7" t="str">
            <v>Cum</v>
          </cell>
          <cell r="F7" t="str">
            <v>Cum</v>
          </cell>
          <cell r="G7" t="str">
            <v>MT</v>
          </cell>
          <cell r="H7" t="str">
            <v>Sqm</v>
          </cell>
          <cell r="J7" t="str">
            <v>Cum</v>
          </cell>
          <cell r="K7" t="str">
            <v>Cum</v>
          </cell>
          <cell r="L7" t="str">
            <v>Cum</v>
          </cell>
          <cell r="M7" t="str">
            <v>Cum</v>
          </cell>
          <cell r="N7" t="str">
            <v>MT</v>
          </cell>
          <cell r="O7" t="str">
            <v>Sqm</v>
          </cell>
          <cell r="Q7" t="str">
            <v>Cum</v>
          </cell>
          <cell r="R7" t="str">
            <v>Cum</v>
          </cell>
          <cell r="S7" t="str">
            <v>Cum</v>
          </cell>
          <cell r="T7" t="str">
            <v>Cum</v>
          </cell>
          <cell r="U7" t="str">
            <v>MT</v>
          </cell>
          <cell r="V7" t="str">
            <v>Sqm</v>
          </cell>
          <cell r="X7" t="str">
            <v>Cum</v>
          </cell>
          <cell r="Y7" t="str">
            <v>Cum</v>
          </cell>
          <cell r="Z7" t="str">
            <v>Cum</v>
          </cell>
          <cell r="AA7" t="str">
            <v>Cum</v>
          </cell>
          <cell r="AB7" t="str">
            <v>MT</v>
          </cell>
          <cell r="AC7" t="str">
            <v>Sqm</v>
          </cell>
          <cell r="AE7" t="str">
            <v>Cum</v>
          </cell>
          <cell r="AF7" t="str">
            <v>Cum</v>
          </cell>
          <cell r="AG7" t="str">
            <v>Cum</v>
          </cell>
          <cell r="AH7" t="str">
            <v>MT</v>
          </cell>
          <cell r="AI7" t="str">
            <v>Sqm</v>
          </cell>
          <cell r="AJ7" t="str">
            <v>Sqm</v>
          </cell>
          <cell r="AL7" t="str">
            <v>Cum</v>
          </cell>
          <cell r="AM7" t="str">
            <v>Cum</v>
          </cell>
          <cell r="AN7" t="str">
            <v>Cum</v>
          </cell>
          <cell r="AO7" t="str">
            <v>Cum</v>
          </cell>
          <cell r="AP7" t="str">
            <v>MT</v>
          </cell>
          <cell r="AQ7" t="str">
            <v>Sqm</v>
          </cell>
          <cell r="AS7" t="str">
            <v>Cum</v>
          </cell>
          <cell r="AT7" t="str">
            <v>Cum</v>
          </cell>
          <cell r="AU7" t="str">
            <v>Cum</v>
          </cell>
          <cell r="AV7" t="str">
            <v>Cum</v>
          </cell>
          <cell r="AW7" t="str">
            <v>MT</v>
          </cell>
          <cell r="AX7" t="str">
            <v>Sqm</v>
          </cell>
          <cell r="AZ7" t="str">
            <v>Cum</v>
          </cell>
          <cell r="BA7" t="str">
            <v>Cum</v>
          </cell>
          <cell r="BB7" t="str">
            <v>Cum</v>
          </cell>
          <cell r="BC7" t="str">
            <v>Cum</v>
          </cell>
          <cell r="BD7" t="str">
            <v>MT</v>
          </cell>
          <cell r="BE7" t="str">
            <v>Sqm</v>
          </cell>
          <cell r="BF7" t="str">
            <v>%</v>
          </cell>
          <cell r="BH7" t="str">
            <v>Cum</v>
          </cell>
          <cell r="BI7" t="str">
            <v>Cum</v>
          </cell>
          <cell r="BJ7" t="str">
            <v>Cum</v>
          </cell>
          <cell r="BK7" t="str">
            <v>Cum</v>
          </cell>
          <cell r="BL7" t="str">
            <v>MT</v>
          </cell>
          <cell r="BM7" t="str">
            <v>Sqm</v>
          </cell>
          <cell r="BN7" t="str">
            <v>%</v>
          </cell>
          <cell r="BP7" t="str">
            <v>%</v>
          </cell>
        </row>
        <row r="8">
          <cell r="A8" t="str">
            <v>Quantity</v>
          </cell>
          <cell r="C8">
            <v>72221</v>
          </cell>
          <cell r="D8">
            <v>49911</v>
          </cell>
          <cell r="E8">
            <v>1530</v>
          </cell>
          <cell r="F8">
            <v>20782</v>
          </cell>
          <cell r="G8">
            <v>2078</v>
          </cell>
          <cell r="H8">
            <v>41161</v>
          </cell>
          <cell r="J8">
            <v>45419</v>
          </cell>
          <cell r="K8">
            <v>37257</v>
          </cell>
          <cell r="L8">
            <v>790</v>
          </cell>
          <cell r="M8">
            <v>8137</v>
          </cell>
          <cell r="N8">
            <v>343</v>
          </cell>
          <cell r="O8">
            <v>40647</v>
          </cell>
          <cell r="Q8">
            <v>102795</v>
          </cell>
          <cell r="R8">
            <v>42997</v>
          </cell>
          <cell r="S8">
            <v>3960</v>
          </cell>
          <cell r="T8">
            <v>19494</v>
          </cell>
          <cell r="U8">
            <v>1419</v>
          </cell>
          <cell r="V8">
            <v>105221</v>
          </cell>
          <cell r="X8">
            <v>249417</v>
          </cell>
          <cell r="Y8">
            <v>42247</v>
          </cell>
          <cell r="Z8">
            <v>2278</v>
          </cell>
          <cell r="AA8">
            <v>31406</v>
          </cell>
          <cell r="AB8">
            <v>2259</v>
          </cell>
          <cell r="AC8">
            <v>43765</v>
          </cell>
          <cell r="AE8">
            <v>1664000</v>
          </cell>
          <cell r="AF8">
            <v>970000</v>
          </cell>
          <cell r="AG8">
            <v>5000</v>
          </cell>
          <cell r="AH8">
            <v>250</v>
          </cell>
          <cell r="AI8">
            <v>10000</v>
          </cell>
          <cell r="AJ8">
            <v>511901</v>
          </cell>
          <cell r="AL8">
            <v>207000</v>
          </cell>
          <cell r="AM8">
            <v>51750</v>
          </cell>
          <cell r="AN8">
            <v>600</v>
          </cell>
          <cell r="AO8">
            <v>45000</v>
          </cell>
          <cell r="AP8">
            <v>4500</v>
          </cell>
          <cell r="AQ8">
            <v>180000</v>
          </cell>
          <cell r="AS8">
            <v>1196984</v>
          </cell>
          <cell r="AT8">
            <v>1103271</v>
          </cell>
          <cell r="AU8">
            <v>9286</v>
          </cell>
          <cell r="AV8">
            <v>86702</v>
          </cell>
          <cell r="AW8">
            <v>6028</v>
          </cell>
          <cell r="AX8">
            <v>375492</v>
          </cell>
          <cell r="AZ8">
            <v>12122</v>
          </cell>
          <cell r="BA8">
            <v>9215</v>
          </cell>
          <cell r="BB8">
            <v>129</v>
          </cell>
          <cell r="BC8">
            <v>1047</v>
          </cell>
          <cell r="BD8">
            <v>149</v>
          </cell>
          <cell r="BE8">
            <v>16927</v>
          </cell>
          <cell r="BF8">
            <v>100</v>
          </cell>
          <cell r="BH8">
            <v>38268</v>
          </cell>
          <cell r="BI8">
            <v>39020</v>
          </cell>
          <cell r="BJ8">
            <v>15917</v>
          </cell>
          <cell r="BK8">
            <v>48013</v>
          </cell>
          <cell r="BL8">
            <v>2465</v>
          </cell>
          <cell r="BM8">
            <v>24526</v>
          </cell>
          <cell r="BN8">
            <v>100</v>
          </cell>
          <cell r="BP8">
            <v>100</v>
          </cell>
        </row>
        <row r="9">
          <cell r="A9" t="str">
            <v>Amount</v>
          </cell>
          <cell r="C9">
            <v>9011349.5517756734</v>
          </cell>
          <cell r="D9">
            <v>2745105</v>
          </cell>
          <cell r="E9">
            <v>6739650</v>
          </cell>
          <cell r="F9">
            <v>103092953.82720122</v>
          </cell>
          <cell r="G9">
            <v>101873950</v>
          </cell>
          <cell r="H9">
            <v>11525080</v>
          </cell>
          <cell r="J9">
            <v>5667139.5479444945</v>
          </cell>
          <cell r="K9">
            <v>2049135</v>
          </cell>
          <cell r="L9">
            <v>3479950</v>
          </cell>
          <cell r="M9">
            <v>40365093.123469166</v>
          </cell>
          <cell r="N9">
            <v>16815575</v>
          </cell>
          <cell r="O9">
            <v>11381160</v>
          </cell>
          <cell r="Q9">
            <v>12826209.512119472</v>
          </cell>
          <cell r="R9">
            <v>2364835</v>
          </cell>
          <cell r="S9">
            <v>17443800</v>
          </cell>
          <cell r="T9">
            <v>96703591.661411822</v>
          </cell>
          <cell r="U9">
            <v>69566475</v>
          </cell>
          <cell r="V9">
            <v>29461880</v>
          </cell>
          <cell r="X9">
            <v>31120917.339212049</v>
          </cell>
          <cell r="Y9">
            <v>2323585</v>
          </cell>
          <cell r="Z9">
            <v>10034590</v>
          </cell>
          <cell r="AA9">
            <v>155795270.32514104</v>
          </cell>
          <cell r="AB9">
            <v>110747475</v>
          </cell>
          <cell r="AC9">
            <v>12254200</v>
          </cell>
          <cell r="AE9">
            <v>207625007.32688168</v>
          </cell>
          <cell r="AF9">
            <v>53350000</v>
          </cell>
          <cell r="AG9">
            <v>24803424.556635842</v>
          </cell>
          <cell r="AH9">
            <v>12256250</v>
          </cell>
          <cell r="AI9">
            <v>2800000</v>
          </cell>
          <cell r="AJ9">
            <v>214998420</v>
          </cell>
          <cell r="AL9">
            <v>25828351.27203396</v>
          </cell>
          <cell r="AM9">
            <v>2846250</v>
          </cell>
          <cell r="AN9">
            <v>2643000</v>
          </cell>
          <cell r="AO9">
            <v>223230821.00972256</v>
          </cell>
          <cell r="AP9">
            <v>220612500</v>
          </cell>
          <cell r="AQ9">
            <v>50400000</v>
          </cell>
          <cell r="AS9">
            <v>149353252.26572123</v>
          </cell>
          <cell r="AT9">
            <v>60679905</v>
          </cell>
          <cell r="AU9">
            <v>40904830</v>
          </cell>
          <cell r="AV9">
            <v>430101303.18188816</v>
          </cell>
          <cell r="AW9">
            <v>295522700</v>
          </cell>
          <cell r="AX9">
            <v>105137760</v>
          </cell>
          <cell r="AZ9">
            <v>1512518.2324618148</v>
          </cell>
          <cell r="BA9">
            <v>506825</v>
          </cell>
          <cell r="BB9">
            <v>568245</v>
          </cell>
          <cell r="BC9">
            <v>5193837.1021595448</v>
          </cell>
          <cell r="BD9">
            <v>7304725</v>
          </cell>
          <cell r="BE9">
            <v>4739560</v>
          </cell>
          <cell r="BF9">
            <v>234950048.65898371</v>
          </cell>
          <cell r="BH9">
            <v>4774876.0699429736</v>
          </cell>
          <cell r="BI9">
            <v>2146100</v>
          </cell>
          <cell r="BJ9">
            <v>70114385</v>
          </cell>
          <cell r="BK9">
            <v>238177364.64755133</v>
          </cell>
          <cell r="BL9">
            <v>120846625</v>
          </cell>
          <cell r="BM9">
            <v>6867280</v>
          </cell>
          <cell r="BN9">
            <v>71022299.503529668</v>
          </cell>
        </row>
        <row r="10">
          <cell r="A10" t="str">
            <v>Actual Planned for the Month</v>
          </cell>
        </row>
        <row r="12">
          <cell r="A12">
            <v>40544</v>
          </cell>
          <cell r="B12">
            <v>0</v>
          </cell>
          <cell r="I12">
            <v>0</v>
          </cell>
          <cell r="P12">
            <v>0</v>
          </cell>
          <cell r="W12">
            <v>0</v>
          </cell>
          <cell r="AD12">
            <v>0</v>
          </cell>
          <cell r="AK12">
            <v>0</v>
          </cell>
          <cell r="AR12">
            <v>0</v>
          </cell>
          <cell r="AY12">
            <v>0</v>
          </cell>
          <cell r="BG12">
            <v>0</v>
          </cell>
          <cell r="BO12">
            <v>0</v>
          </cell>
        </row>
        <row r="13">
          <cell r="A13">
            <v>40545</v>
          </cell>
          <cell r="B13">
            <v>0</v>
          </cell>
          <cell r="I13">
            <v>0</v>
          </cell>
          <cell r="P13">
            <v>0</v>
          </cell>
          <cell r="W13">
            <v>0</v>
          </cell>
          <cell r="AD13">
            <v>0</v>
          </cell>
          <cell r="AK13">
            <v>0</v>
          </cell>
          <cell r="AR13">
            <v>0</v>
          </cell>
          <cell r="AY13">
            <v>0</v>
          </cell>
          <cell r="BG13">
            <v>0</v>
          </cell>
          <cell r="BO13">
            <v>0</v>
          </cell>
        </row>
        <row r="14">
          <cell r="A14">
            <v>40546</v>
          </cell>
          <cell r="B14">
            <v>0</v>
          </cell>
          <cell r="I14">
            <v>0</v>
          </cell>
          <cell r="P14">
            <v>0</v>
          </cell>
          <cell r="W14">
            <v>0</v>
          </cell>
          <cell r="AD14">
            <v>0</v>
          </cell>
          <cell r="AK14">
            <v>0</v>
          </cell>
          <cell r="AR14">
            <v>0</v>
          </cell>
          <cell r="AY14">
            <v>0</v>
          </cell>
          <cell r="BG14">
            <v>0</v>
          </cell>
          <cell r="BO14">
            <v>0</v>
          </cell>
        </row>
        <row r="15">
          <cell r="A15">
            <v>40547</v>
          </cell>
          <cell r="B15">
            <v>0</v>
          </cell>
          <cell r="I15">
            <v>0</v>
          </cell>
          <cell r="P15">
            <v>0</v>
          </cell>
          <cell r="W15">
            <v>0</v>
          </cell>
          <cell r="AD15">
            <v>0</v>
          </cell>
          <cell r="AK15">
            <v>0</v>
          </cell>
          <cell r="AR15">
            <v>0</v>
          </cell>
          <cell r="AY15">
            <v>0</v>
          </cell>
          <cell r="BG15">
            <v>0</v>
          </cell>
          <cell r="BO15">
            <v>0</v>
          </cell>
        </row>
        <row r="16">
          <cell r="A16">
            <v>40548</v>
          </cell>
          <cell r="B16">
            <v>0</v>
          </cell>
          <cell r="I16">
            <v>0</v>
          </cell>
          <cell r="P16">
            <v>0</v>
          </cell>
          <cell r="W16">
            <v>0</v>
          </cell>
          <cell r="AD16">
            <v>0</v>
          </cell>
          <cell r="AK16">
            <v>0</v>
          </cell>
          <cell r="AR16">
            <v>0</v>
          </cell>
          <cell r="AY16">
            <v>0</v>
          </cell>
          <cell r="BG16">
            <v>0</v>
          </cell>
          <cell r="BO16">
            <v>0</v>
          </cell>
        </row>
        <row r="17">
          <cell r="A17">
            <v>40549</v>
          </cell>
          <cell r="B17">
            <v>0</v>
          </cell>
          <cell r="I17">
            <v>0</v>
          </cell>
          <cell r="P17">
            <v>0</v>
          </cell>
          <cell r="W17">
            <v>0</v>
          </cell>
          <cell r="AD17">
            <v>0</v>
          </cell>
          <cell r="AK17">
            <v>0</v>
          </cell>
          <cell r="AR17">
            <v>0</v>
          </cell>
          <cell r="AY17">
            <v>0</v>
          </cell>
          <cell r="BG17">
            <v>0</v>
          </cell>
          <cell r="BO17">
            <v>0</v>
          </cell>
        </row>
        <row r="18">
          <cell r="A18">
            <v>40550</v>
          </cell>
          <cell r="B18">
            <v>0</v>
          </cell>
          <cell r="I18">
            <v>0</v>
          </cell>
          <cell r="P18">
            <v>0</v>
          </cell>
          <cell r="W18">
            <v>0</v>
          </cell>
          <cell r="AD18">
            <v>0</v>
          </cell>
          <cell r="AK18">
            <v>0</v>
          </cell>
          <cell r="AR18">
            <v>0</v>
          </cell>
          <cell r="AY18">
            <v>0</v>
          </cell>
          <cell r="BG18">
            <v>0</v>
          </cell>
          <cell r="BO18">
            <v>0</v>
          </cell>
        </row>
        <row r="19">
          <cell r="A19">
            <v>40551</v>
          </cell>
          <cell r="B19">
            <v>0</v>
          </cell>
          <cell r="I19">
            <v>0</v>
          </cell>
          <cell r="P19">
            <v>0</v>
          </cell>
          <cell r="W19">
            <v>0</v>
          </cell>
          <cell r="AD19">
            <v>0</v>
          </cell>
          <cell r="AK19">
            <v>0</v>
          </cell>
          <cell r="AR19">
            <v>0</v>
          </cell>
          <cell r="AY19">
            <v>0</v>
          </cell>
          <cell r="BG19">
            <v>0</v>
          </cell>
          <cell r="BO19">
            <v>0</v>
          </cell>
        </row>
        <row r="20">
          <cell r="A20">
            <v>40552</v>
          </cell>
          <cell r="B20">
            <v>0</v>
          </cell>
          <cell r="I20">
            <v>0</v>
          </cell>
          <cell r="P20">
            <v>0</v>
          </cell>
          <cell r="W20">
            <v>0</v>
          </cell>
          <cell r="AD20">
            <v>0</v>
          </cell>
          <cell r="AK20">
            <v>0</v>
          </cell>
          <cell r="AR20">
            <v>0</v>
          </cell>
          <cell r="AY20">
            <v>0</v>
          </cell>
          <cell r="BG20">
            <v>0</v>
          </cell>
          <cell r="BO20">
            <v>0</v>
          </cell>
        </row>
        <row r="21">
          <cell r="A21">
            <v>40553</v>
          </cell>
          <cell r="B21">
            <v>0</v>
          </cell>
          <cell r="I21">
            <v>0</v>
          </cell>
          <cell r="P21">
            <v>0</v>
          </cell>
          <cell r="W21">
            <v>0</v>
          </cell>
          <cell r="AD21">
            <v>0</v>
          </cell>
          <cell r="AK21">
            <v>0</v>
          </cell>
          <cell r="AR21">
            <v>0</v>
          </cell>
          <cell r="AY21">
            <v>0</v>
          </cell>
          <cell r="BG21">
            <v>0</v>
          </cell>
          <cell r="BO21">
            <v>0</v>
          </cell>
        </row>
        <row r="22">
          <cell r="A22">
            <v>40554</v>
          </cell>
          <cell r="B22">
            <v>0</v>
          </cell>
          <cell r="I22">
            <v>0</v>
          </cell>
          <cell r="P22">
            <v>0</v>
          </cell>
          <cell r="W22">
            <v>0</v>
          </cell>
          <cell r="AD22">
            <v>0</v>
          </cell>
          <cell r="AK22">
            <v>0</v>
          </cell>
          <cell r="AR22">
            <v>0</v>
          </cell>
          <cell r="AY22">
            <v>0</v>
          </cell>
          <cell r="BG22">
            <v>0</v>
          </cell>
          <cell r="BO22">
            <v>0</v>
          </cell>
        </row>
        <row r="23">
          <cell r="A23">
            <v>40555</v>
          </cell>
          <cell r="B23">
            <v>0</v>
          </cell>
          <cell r="I23">
            <v>0</v>
          </cell>
          <cell r="P23">
            <v>0</v>
          </cell>
          <cell r="W23">
            <v>0</v>
          </cell>
          <cell r="AD23">
            <v>0</v>
          </cell>
          <cell r="AK23">
            <v>0</v>
          </cell>
          <cell r="AR23">
            <v>0</v>
          </cell>
          <cell r="AY23">
            <v>0</v>
          </cell>
          <cell r="BG23">
            <v>0</v>
          </cell>
          <cell r="BO23">
            <v>0</v>
          </cell>
        </row>
        <row r="24">
          <cell r="A24">
            <v>40556</v>
          </cell>
          <cell r="B24">
            <v>0</v>
          </cell>
          <cell r="I24">
            <v>0</v>
          </cell>
          <cell r="P24">
            <v>0</v>
          </cell>
          <cell r="W24">
            <v>0</v>
          </cell>
          <cell r="AD24">
            <v>0</v>
          </cell>
          <cell r="AK24">
            <v>0</v>
          </cell>
          <cell r="AR24">
            <v>0</v>
          </cell>
          <cell r="AY24">
            <v>0</v>
          </cell>
          <cell r="BG24">
            <v>0</v>
          </cell>
          <cell r="BO24">
            <v>0</v>
          </cell>
        </row>
        <row r="25">
          <cell r="A25">
            <v>40557</v>
          </cell>
          <cell r="B25">
            <v>0</v>
          </cell>
          <cell r="I25">
            <v>0</v>
          </cell>
          <cell r="P25">
            <v>0</v>
          </cell>
          <cell r="W25">
            <v>0</v>
          </cell>
          <cell r="AD25">
            <v>0</v>
          </cell>
          <cell r="AK25">
            <v>0</v>
          </cell>
          <cell r="AR25">
            <v>0</v>
          </cell>
          <cell r="AY25">
            <v>0</v>
          </cell>
          <cell r="BG25">
            <v>0</v>
          </cell>
          <cell r="BO25">
            <v>0</v>
          </cell>
        </row>
        <row r="26">
          <cell r="A26">
            <v>40558</v>
          </cell>
          <cell r="B26">
            <v>0</v>
          </cell>
          <cell r="I26">
            <v>0</v>
          </cell>
          <cell r="P26">
            <v>0</v>
          </cell>
          <cell r="W26">
            <v>0</v>
          </cell>
          <cell r="AD26">
            <v>0</v>
          </cell>
          <cell r="AK26">
            <v>0</v>
          </cell>
          <cell r="AR26">
            <v>0</v>
          </cell>
          <cell r="AY26">
            <v>0</v>
          </cell>
          <cell r="BG26">
            <v>0</v>
          </cell>
          <cell r="BO26">
            <v>0</v>
          </cell>
        </row>
        <row r="27">
          <cell r="A27">
            <v>40559</v>
          </cell>
          <cell r="B27">
            <v>0</v>
          </cell>
          <cell r="I27">
            <v>0</v>
          </cell>
          <cell r="P27">
            <v>0</v>
          </cell>
          <cell r="W27">
            <v>0</v>
          </cell>
          <cell r="AD27">
            <v>0</v>
          </cell>
          <cell r="AK27">
            <v>0</v>
          </cell>
          <cell r="AR27">
            <v>0</v>
          </cell>
          <cell r="AY27">
            <v>0</v>
          </cell>
          <cell r="BG27">
            <v>0</v>
          </cell>
          <cell r="BO27">
            <v>0</v>
          </cell>
        </row>
        <row r="28">
          <cell r="A28">
            <v>40560</v>
          </cell>
          <cell r="B28">
            <v>0</v>
          </cell>
          <cell r="I28">
            <v>0</v>
          </cell>
          <cell r="P28">
            <v>0</v>
          </cell>
          <cell r="W28">
            <v>0</v>
          </cell>
          <cell r="AD28">
            <v>0</v>
          </cell>
          <cell r="AK28">
            <v>0</v>
          </cell>
          <cell r="AR28">
            <v>0</v>
          </cell>
          <cell r="AY28">
            <v>0</v>
          </cell>
          <cell r="BG28">
            <v>0</v>
          </cell>
          <cell r="BO28">
            <v>0</v>
          </cell>
        </row>
        <row r="29">
          <cell r="A29">
            <v>40561</v>
          </cell>
          <cell r="B29">
            <v>0</v>
          </cell>
          <cell r="I29">
            <v>0</v>
          </cell>
          <cell r="P29">
            <v>0</v>
          </cell>
          <cell r="W29">
            <v>0</v>
          </cell>
          <cell r="AD29">
            <v>0</v>
          </cell>
          <cell r="AK29">
            <v>0</v>
          </cell>
          <cell r="AR29">
            <v>0</v>
          </cell>
          <cell r="AY29">
            <v>0</v>
          </cell>
          <cell r="BG29">
            <v>0</v>
          </cell>
          <cell r="BO29">
            <v>0</v>
          </cell>
        </row>
        <row r="30">
          <cell r="A30">
            <v>40562</v>
          </cell>
          <cell r="B30">
            <v>0</v>
          </cell>
          <cell r="I30">
            <v>0</v>
          </cell>
          <cell r="P30">
            <v>0</v>
          </cell>
          <cell r="W30">
            <v>0</v>
          </cell>
          <cell r="AD30">
            <v>0</v>
          </cell>
          <cell r="AK30">
            <v>0</v>
          </cell>
          <cell r="AR30">
            <v>0</v>
          </cell>
          <cell r="AY30">
            <v>0</v>
          </cell>
          <cell r="BG30">
            <v>0</v>
          </cell>
          <cell r="BO30">
            <v>0</v>
          </cell>
        </row>
        <row r="31">
          <cell r="A31">
            <v>40563</v>
          </cell>
          <cell r="B31">
            <v>0</v>
          </cell>
          <cell r="I31">
            <v>0</v>
          </cell>
          <cell r="P31">
            <v>0</v>
          </cell>
          <cell r="W31">
            <v>0</v>
          </cell>
          <cell r="AD31">
            <v>0</v>
          </cell>
          <cell r="AK31">
            <v>0</v>
          </cell>
          <cell r="AR31">
            <v>0</v>
          </cell>
          <cell r="AY31">
            <v>0</v>
          </cell>
          <cell r="BG31">
            <v>0</v>
          </cell>
          <cell r="BO31">
            <v>0</v>
          </cell>
        </row>
        <row r="32">
          <cell r="A32">
            <v>40564</v>
          </cell>
          <cell r="B32">
            <v>0</v>
          </cell>
          <cell r="I32">
            <v>0</v>
          </cell>
          <cell r="P32">
            <v>0</v>
          </cell>
          <cell r="W32">
            <v>0</v>
          </cell>
          <cell r="AD32">
            <v>0</v>
          </cell>
          <cell r="AK32">
            <v>0</v>
          </cell>
          <cell r="AR32">
            <v>0</v>
          </cell>
          <cell r="AY32">
            <v>0</v>
          </cell>
          <cell r="BG32">
            <v>0</v>
          </cell>
          <cell r="BO32">
            <v>0</v>
          </cell>
        </row>
        <row r="33">
          <cell r="A33">
            <v>40565</v>
          </cell>
          <cell r="B33">
            <v>0</v>
          </cell>
          <cell r="I33">
            <v>0</v>
          </cell>
          <cell r="P33">
            <v>0</v>
          </cell>
          <cell r="W33">
            <v>0</v>
          </cell>
          <cell r="AD33">
            <v>0</v>
          </cell>
          <cell r="AK33">
            <v>0</v>
          </cell>
          <cell r="AR33">
            <v>0</v>
          </cell>
          <cell r="AY33">
            <v>0</v>
          </cell>
          <cell r="BG33">
            <v>0</v>
          </cell>
          <cell r="BO33">
            <v>0</v>
          </cell>
        </row>
        <row r="34">
          <cell r="A34">
            <v>40566</v>
          </cell>
          <cell r="B34">
            <v>0</v>
          </cell>
          <cell r="I34">
            <v>0</v>
          </cell>
          <cell r="P34">
            <v>0</v>
          </cell>
          <cell r="W34">
            <v>0</v>
          </cell>
          <cell r="AD34">
            <v>0</v>
          </cell>
          <cell r="AK34">
            <v>0</v>
          </cell>
          <cell r="AR34">
            <v>0</v>
          </cell>
          <cell r="AY34">
            <v>0</v>
          </cell>
          <cell r="BG34">
            <v>0</v>
          </cell>
          <cell r="BO34">
            <v>0</v>
          </cell>
        </row>
        <row r="35">
          <cell r="A35">
            <v>40567</v>
          </cell>
          <cell r="B35">
            <v>0</v>
          </cell>
          <cell r="I35">
            <v>0</v>
          </cell>
          <cell r="P35">
            <v>0</v>
          </cell>
          <cell r="W35">
            <v>0</v>
          </cell>
          <cell r="AD35">
            <v>0</v>
          </cell>
          <cell r="AK35">
            <v>0</v>
          </cell>
          <cell r="AR35">
            <v>0</v>
          </cell>
          <cell r="AY35">
            <v>0</v>
          </cell>
          <cell r="BG35">
            <v>0</v>
          </cell>
          <cell r="BO35">
            <v>0</v>
          </cell>
        </row>
        <row r="36">
          <cell r="A36">
            <v>40568</v>
          </cell>
          <cell r="B36">
            <v>0</v>
          </cell>
          <cell r="I36">
            <v>0</v>
          </cell>
          <cell r="P36">
            <v>0</v>
          </cell>
          <cell r="W36">
            <v>0</v>
          </cell>
          <cell r="AD36">
            <v>0</v>
          </cell>
          <cell r="AK36">
            <v>0</v>
          </cell>
          <cell r="AR36">
            <v>0</v>
          </cell>
          <cell r="AY36">
            <v>0</v>
          </cell>
          <cell r="BG36">
            <v>0</v>
          </cell>
          <cell r="BO36">
            <v>0</v>
          </cell>
        </row>
        <row r="37">
          <cell r="A37">
            <v>40569</v>
          </cell>
          <cell r="B37">
            <v>0</v>
          </cell>
          <cell r="I37">
            <v>0</v>
          </cell>
          <cell r="P37">
            <v>0</v>
          </cell>
          <cell r="W37">
            <v>0</v>
          </cell>
          <cell r="AD37">
            <v>0</v>
          </cell>
          <cell r="AK37">
            <v>0</v>
          </cell>
          <cell r="AR37">
            <v>0</v>
          </cell>
          <cell r="AY37">
            <v>0</v>
          </cell>
          <cell r="BG37">
            <v>0</v>
          </cell>
          <cell r="BO37">
            <v>0</v>
          </cell>
        </row>
        <row r="38">
          <cell r="A38">
            <v>40570</v>
          </cell>
          <cell r="B38">
            <v>0</v>
          </cell>
          <cell r="I38">
            <v>0</v>
          </cell>
          <cell r="P38">
            <v>0</v>
          </cell>
          <cell r="W38">
            <v>0</v>
          </cell>
          <cell r="AD38">
            <v>0</v>
          </cell>
          <cell r="AK38">
            <v>0</v>
          </cell>
          <cell r="AR38">
            <v>0</v>
          </cell>
          <cell r="AY38">
            <v>0</v>
          </cell>
          <cell r="BG38">
            <v>0</v>
          </cell>
          <cell r="BO38">
            <v>0</v>
          </cell>
        </row>
        <row r="39">
          <cell r="A39">
            <v>40571</v>
          </cell>
          <cell r="B39">
            <v>0</v>
          </cell>
          <cell r="I39">
            <v>0</v>
          </cell>
          <cell r="P39">
            <v>0</v>
          </cell>
          <cell r="W39">
            <v>0</v>
          </cell>
          <cell r="AD39">
            <v>0</v>
          </cell>
          <cell r="AK39">
            <v>0</v>
          </cell>
          <cell r="AR39">
            <v>0</v>
          </cell>
          <cell r="AY39">
            <v>0</v>
          </cell>
          <cell r="BG39">
            <v>0</v>
          </cell>
          <cell r="BO39">
            <v>0</v>
          </cell>
        </row>
        <row r="40">
          <cell r="A40">
            <v>40572</v>
          </cell>
          <cell r="B40">
            <v>0</v>
          </cell>
          <cell r="I40">
            <v>0</v>
          </cell>
          <cell r="P40">
            <v>0</v>
          </cell>
          <cell r="W40">
            <v>0</v>
          </cell>
          <cell r="AD40">
            <v>0</v>
          </cell>
          <cell r="AK40">
            <v>0</v>
          </cell>
          <cell r="AR40">
            <v>0</v>
          </cell>
          <cell r="AY40">
            <v>0</v>
          </cell>
          <cell r="BG40">
            <v>0</v>
          </cell>
          <cell r="BO40">
            <v>0</v>
          </cell>
        </row>
        <row r="41">
          <cell r="A41">
            <v>40573</v>
          </cell>
          <cell r="B41">
            <v>0</v>
          </cell>
          <cell r="I41">
            <v>0</v>
          </cell>
          <cell r="P41">
            <v>0</v>
          </cell>
          <cell r="W41">
            <v>0</v>
          </cell>
          <cell r="AD41">
            <v>0</v>
          </cell>
          <cell r="AK41">
            <v>0</v>
          </cell>
          <cell r="AR41">
            <v>0</v>
          </cell>
          <cell r="AY41">
            <v>0</v>
          </cell>
          <cell r="BG41">
            <v>0</v>
          </cell>
          <cell r="BO41">
            <v>0</v>
          </cell>
        </row>
        <row r="42">
          <cell r="A42">
            <v>40574</v>
          </cell>
          <cell r="B42">
            <v>190657.4643826251</v>
          </cell>
          <cell r="C42">
            <v>100</v>
          </cell>
          <cell r="E42">
            <v>36</v>
          </cell>
          <cell r="H42">
            <v>70</v>
          </cell>
          <cell r="I42">
            <v>0</v>
          </cell>
          <cell r="P42">
            <v>0</v>
          </cell>
          <cell r="W42">
            <v>0</v>
          </cell>
          <cell r="AD42">
            <v>0</v>
          </cell>
          <cell r="AK42">
            <v>0</v>
          </cell>
          <cell r="AR42">
            <v>0</v>
          </cell>
          <cell r="AY42">
            <v>0</v>
          </cell>
          <cell r="BG42">
            <v>0</v>
          </cell>
          <cell r="BO42">
            <v>0</v>
          </cell>
        </row>
        <row r="43">
          <cell r="A43" t="str">
            <v>Jan'11</v>
          </cell>
          <cell r="B43">
            <v>190657.4643826251</v>
          </cell>
          <cell r="C43">
            <v>100</v>
          </cell>
          <cell r="D43">
            <v>0</v>
          </cell>
          <cell r="E43">
            <v>36</v>
          </cell>
          <cell r="F43">
            <v>0</v>
          </cell>
          <cell r="G43">
            <v>0</v>
          </cell>
          <cell r="H43">
            <v>70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row>
        <row r="44">
          <cell r="A44">
            <v>40575</v>
          </cell>
          <cell r="B44">
            <v>8810</v>
          </cell>
          <cell r="E44">
            <v>2</v>
          </cell>
          <cell r="I44">
            <v>0</v>
          </cell>
          <cell r="P44">
            <v>0</v>
          </cell>
          <cell r="W44">
            <v>0</v>
          </cell>
          <cell r="AD44">
            <v>0</v>
          </cell>
          <cell r="AK44">
            <v>0</v>
          </cell>
          <cell r="AR44">
            <v>0</v>
          </cell>
          <cell r="AY44">
            <v>0</v>
          </cell>
          <cell r="BG44">
            <v>0</v>
          </cell>
          <cell r="BO44">
            <v>0</v>
          </cell>
        </row>
        <row r="45">
          <cell r="A45">
            <v>40576</v>
          </cell>
          <cell r="B45">
            <v>8810</v>
          </cell>
          <cell r="E45">
            <v>2</v>
          </cell>
          <cell r="I45">
            <v>0</v>
          </cell>
          <cell r="P45">
            <v>0</v>
          </cell>
          <cell r="W45">
            <v>0</v>
          </cell>
          <cell r="AD45">
            <v>0</v>
          </cell>
          <cell r="AK45">
            <v>0</v>
          </cell>
          <cell r="AR45">
            <v>0</v>
          </cell>
          <cell r="AY45">
            <v>0</v>
          </cell>
          <cell r="BG45">
            <v>0</v>
          </cell>
          <cell r="BO45">
            <v>0</v>
          </cell>
        </row>
        <row r="46">
          <cell r="A46">
            <v>40577</v>
          </cell>
          <cell r="B46">
            <v>8810</v>
          </cell>
          <cell r="E46">
            <v>2</v>
          </cell>
          <cell r="I46">
            <v>0</v>
          </cell>
          <cell r="P46">
            <v>0</v>
          </cell>
          <cell r="W46">
            <v>0</v>
          </cell>
          <cell r="AD46">
            <v>0</v>
          </cell>
          <cell r="AK46">
            <v>0</v>
          </cell>
          <cell r="AR46">
            <v>0</v>
          </cell>
          <cell r="AY46">
            <v>0</v>
          </cell>
          <cell r="BG46">
            <v>0</v>
          </cell>
          <cell r="BO46">
            <v>0</v>
          </cell>
        </row>
        <row r="47">
          <cell r="A47">
            <v>40578</v>
          </cell>
          <cell r="B47">
            <v>8810</v>
          </cell>
          <cell r="E47">
            <v>2</v>
          </cell>
          <cell r="I47">
            <v>0</v>
          </cell>
          <cell r="P47">
            <v>0</v>
          </cell>
          <cell r="W47">
            <v>0</v>
          </cell>
          <cell r="AD47">
            <v>0</v>
          </cell>
          <cell r="AK47">
            <v>0</v>
          </cell>
          <cell r="AR47">
            <v>0</v>
          </cell>
          <cell r="AY47">
            <v>0</v>
          </cell>
          <cell r="BG47">
            <v>0</v>
          </cell>
          <cell r="BO47">
            <v>0</v>
          </cell>
        </row>
        <row r="48">
          <cell r="A48">
            <v>40579</v>
          </cell>
          <cell r="B48">
            <v>389546.91716246936</v>
          </cell>
          <cell r="E48">
            <v>4</v>
          </cell>
          <cell r="F48">
            <v>32</v>
          </cell>
          <cell r="G48">
            <v>4.2</v>
          </cell>
          <cell r="H48">
            <v>26</v>
          </cell>
          <cell r="I48">
            <v>0</v>
          </cell>
          <cell r="P48">
            <v>0</v>
          </cell>
          <cell r="W48">
            <v>0</v>
          </cell>
          <cell r="AD48">
            <v>0</v>
          </cell>
          <cell r="AK48">
            <v>0</v>
          </cell>
          <cell r="AR48">
            <v>0</v>
          </cell>
          <cell r="AY48">
            <v>0</v>
          </cell>
          <cell r="BG48">
            <v>0</v>
          </cell>
          <cell r="BO48">
            <v>0</v>
          </cell>
        </row>
        <row r="49">
          <cell r="A49">
            <v>40580</v>
          </cell>
          <cell r="B49">
            <v>51384.928765250203</v>
          </cell>
          <cell r="C49">
            <v>200</v>
          </cell>
          <cell r="E49">
            <v>6</v>
          </cell>
          <cell r="I49">
            <v>0</v>
          </cell>
          <cell r="P49">
            <v>0</v>
          </cell>
          <cell r="W49">
            <v>0</v>
          </cell>
          <cell r="AD49">
            <v>0</v>
          </cell>
          <cell r="AK49">
            <v>0</v>
          </cell>
          <cell r="AR49">
            <v>0</v>
          </cell>
          <cell r="AY49">
            <v>0</v>
          </cell>
          <cell r="BG49">
            <v>0</v>
          </cell>
          <cell r="BO49">
            <v>0</v>
          </cell>
        </row>
        <row r="50">
          <cell r="A50">
            <v>40581</v>
          </cell>
          <cell r="B50">
            <v>380736.91716246936</v>
          </cell>
          <cell r="E50">
            <v>2</v>
          </cell>
          <cell r="F50">
            <v>32</v>
          </cell>
          <cell r="G50">
            <v>4.2</v>
          </cell>
          <cell r="H50">
            <v>26</v>
          </cell>
          <cell r="I50">
            <v>0</v>
          </cell>
          <cell r="P50">
            <v>0</v>
          </cell>
          <cell r="W50">
            <v>0</v>
          </cell>
          <cell r="AD50">
            <v>0</v>
          </cell>
          <cell r="AK50">
            <v>0</v>
          </cell>
          <cell r="AR50">
            <v>0</v>
          </cell>
          <cell r="AY50">
            <v>0</v>
          </cell>
          <cell r="BG50">
            <v>0</v>
          </cell>
          <cell r="BO50">
            <v>0</v>
          </cell>
        </row>
        <row r="51">
          <cell r="A51">
            <v>40582</v>
          </cell>
          <cell r="B51">
            <v>752663.83432493871</v>
          </cell>
          <cell r="E51">
            <v>2</v>
          </cell>
          <cell r="F51">
            <v>64</v>
          </cell>
          <cell r="G51">
            <v>8.4</v>
          </cell>
          <cell r="H51">
            <v>52</v>
          </cell>
          <cell r="I51">
            <v>0</v>
          </cell>
          <cell r="P51">
            <v>0</v>
          </cell>
          <cell r="W51">
            <v>0</v>
          </cell>
          <cell r="AD51">
            <v>0</v>
          </cell>
          <cell r="AK51">
            <v>0</v>
          </cell>
          <cell r="AR51">
            <v>0</v>
          </cell>
          <cell r="AY51">
            <v>0</v>
          </cell>
          <cell r="BG51">
            <v>0</v>
          </cell>
          <cell r="BO51">
            <v>0</v>
          </cell>
        </row>
        <row r="52">
          <cell r="A52">
            <v>40583</v>
          </cell>
          <cell r="B52">
            <v>360512.1535623963</v>
          </cell>
          <cell r="C52">
            <v>250</v>
          </cell>
          <cell r="E52">
            <v>2</v>
          </cell>
          <cell r="F52">
            <v>27</v>
          </cell>
          <cell r="G52">
            <v>3.6</v>
          </cell>
          <cell r="H52">
            <v>36</v>
          </cell>
          <cell r="I52">
            <v>0</v>
          </cell>
          <cell r="P52">
            <v>0</v>
          </cell>
          <cell r="W52">
            <v>0</v>
          </cell>
          <cell r="AD52">
            <v>0</v>
          </cell>
          <cell r="AK52">
            <v>0</v>
          </cell>
          <cell r="AR52">
            <v>0</v>
          </cell>
          <cell r="AY52">
            <v>0</v>
          </cell>
          <cell r="BG52">
            <v>0</v>
          </cell>
          <cell r="BO52">
            <v>0</v>
          </cell>
        </row>
        <row r="53">
          <cell r="A53">
            <v>40584</v>
          </cell>
          <cell r="B53">
            <v>17620</v>
          </cell>
          <cell r="E53">
            <v>4</v>
          </cell>
          <cell r="I53">
            <v>0</v>
          </cell>
          <cell r="P53">
            <v>0</v>
          </cell>
          <cell r="W53">
            <v>0</v>
          </cell>
          <cell r="AD53">
            <v>0</v>
          </cell>
          <cell r="AK53">
            <v>0</v>
          </cell>
          <cell r="AR53">
            <v>0</v>
          </cell>
          <cell r="AY53">
            <v>0</v>
          </cell>
          <cell r="BG53">
            <v>0</v>
          </cell>
          <cell r="BO53">
            <v>0</v>
          </cell>
        </row>
        <row r="54">
          <cell r="A54">
            <v>40585</v>
          </cell>
          <cell r="B54">
            <v>389546.91716246936</v>
          </cell>
          <cell r="E54">
            <v>4</v>
          </cell>
          <cell r="F54">
            <v>32</v>
          </cell>
          <cell r="G54">
            <v>4.2</v>
          </cell>
          <cell r="H54">
            <v>26</v>
          </cell>
          <cell r="I54">
            <v>0</v>
          </cell>
          <cell r="P54">
            <v>0</v>
          </cell>
          <cell r="W54">
            <v>0</v>
          </cell>
          <cell r="AD54">
            <v>0</v>
          </cell>
          <cell r="AK54">
            <v>0</v>
          </cell>
          <cell r="AR54">
            <v>0</v>
          </cell>
          <cell r="AY54">
            <v>0</v>
          </cell>
          <cell r="BG54">
            <v>0</v>
          </cell>
          <cell r="BO54">
            <v>0</v>
          </cell>
        </row>
        <row r="55">
          <cell r="A55">
            <v>40586</v>
          </cell>
          <cell r="B55">
            <v>140052.99468022591</v>
          </cell>
          <cell r="C55">
            <v>125</v>
          </cell>
          <cell r="E55">
            <v>4</v>
          </cell>
          <cell r="F55">
            <v>9</v>
          </cell>
          <cell r="G55">
            <v>1.2</v>
          </cell>
          <cell r="H55">
            <v>12</v>
          </cell>
          <cell r="I55">
            <v>0</v>
          </cell>
          <cell r="P55">
            <v>0</v>
          </cell>
          <cell r="W55">
            <v>0</v>
          </cell>
          <cell r="AD55">
            <v>0</v>
          </cell>
          <cell r="AK55">
            <v>0</v>
          </cell>
          <cell r="AR55">
            <v>0</v>
          </cell>
          <cell r="AY55">
            <v>0</v>
          </cell>
          <cell r="BG55">
            <v>0</v>
          </cell>
          <cell r="BO55">
            <v>0</v>
          </cell>
        </row>
        <row r="56">
          <cell r="A56">
            <v>40587</v>
          </cell>
          <cell r="B56">
            <v>124456.16420194451</v>
          </cell>
          <cell r="E56">
            <v>4</v>
          </cell>
          <cell r="F56">
            <v>9</v>
          </cell>
          <cell r="G56">
            <v>1.2</v>
          </cell>
          <cell r="H56">
            <v>12</v>
          </cell>
          <cell r="I56">
            <v>0</v>
          </cell>
          <cell r="P56">
            <v>0</v>
          </cell>
          <cell r="W56">
            <v>0</v>
          </cell>
          <cell r="AD56">
            <v>0</v>
          </cell>
          <cell r="AK56">
            <v>0</v>
          </cell>
          <cell r="AR56">
            <v>0</v>
          </cell>
          <cell r="AY56">
            <v>0</v>
          </cell>
          <cell r="BG56">
            <v>0</v>
          </cell>
          <cell r="BO56">
            <v>0</v>
          </cell>
        </row>
        <row r="57">
          <cell r="A57">
            <v>40588</v>
          </cell>
          <cell r="B57">
            <v>48813.660956562751</v>
          </cell>
          <cell r="C57">
            <v>250</v>
          </cell>
          <cell r="E57">
            <v>4</v>
          </cell>
          <cell r="I57">
            <v>0</v>
          </cell>
          <cell r="P57">
            <v>0</v>
          </cell>
          <cell r="W57">
            <v>0</v>
          </cell>
          <cell r="AD57">
            <v>0</v>
          </cell>
          <cell r="AK57">
            <v>0</v>
          </cell>
          <cell r="AR57">
            <v>0</v>
          </cell>
          <cell r="AY57">
            <v>0</v>
          </cell>
          <cell r="BG57">
            <v>0</v>
          </cell>
          <cell r="BO57">
            <v>0</v>
          </cell>
        </row>
        <row r="58">
          <cell r="A58">
            <v>40589</v>
          </cell>
          <cell r="B58">
            <v>407166.91716246936</v>
          </cell>
          <cell r="E58">
            <v>8</v>
          </cell>
          <cell r="F58">
            <v>32</v>
          </cell>
          <cell r="G58">
            <v>4.2</v>
          </cell>
          <cell r="H58">
            <v>26</v>
          </cell>
          <cell r="I58">
            <v>0</v>
          </cell>
          <cell r="P58">
            <v>0</v>
          </cell>
          <cell r="W58">
            <v>0</v>
          </cell>
          <cell r="AD58">
            <v>0</v>
          </cell>
          <cell r="AK58">
            <v>0</v>
          </cell>
          <cell r="AR58">
            <v>0</v>
          </cell>
          <cell r="AY58">
            <v>0</v>
          </cell>
          <cell r="BG58">
            <v>0</v>
          </cell>
          <cell r="BO58">
            <v>0</v>
          </cell>
        </row>
        <row r="59">
          <cell r="A59">
            <v>40590</v>
          </cell>
          <cell r="B59">
            <v>369322.1535623963</v>
          </cell>
          <cell r="C59">
            <v>250</v>
          </cell>
          <cell r="E59">
            <v>4</v>
          </cell>
          <cell r="F59">
            <v>27</v>
          </cell>
          <cell r="G59">
            <v>3.6</v>
          </cell>
          <cell r="H59">
            <v>36</v>
          </cell>
          <cell r="I59">
            <v>0</v>
          </cell>
          <cell r="P59">
            <v>0</v>
          </cell>
          <cell r="W59">
            <v>0</v>
          </cell>
          <cell r="AD59">
            <v>0</v>
          </cell>
          <cell r="AK59">
            <v>0</v>
          </cell>
          <cell r="AR59">
            <v>0</v>
          </cell>
          <cell r="AY59">
            <v>0</v>
          </cell>
          <cell r="BG59">
            <v>0</v>
          </cell>
          <cell r="BO59">
            <v>0</v>
          </cell>
        </row>
        <row r="60">
          <cell r="A60">
            <v>40591</v>
          </cell>
          <cell r="B60">
            <v>231292.32840388903</v>
          </cell>
          <cell r="E60">
            <v>4</v>
          </cell>
          <cell r="F60">
            <v>18</v>
          </cell>
          <cell r="G60">
            <v>2.4</v>
          </cell>
          <cell r="H60">
            <v>24</v>
          </cell>
          <cell r="I60">
            <v>0</v>
          </cell>
          <cell r="P60">
            <v>0</v>
          </cell>
          <cell r="W60">
            <v>0</v>
          </cell>
          <cell r="AD60">
            <v>0</v>
          </cell>
          <cell r="AK60">
            <v>0</v>
          </cell>
          <cell r="AR60">
            <v>0</v>
          </cell>
          <cell r="AY60">
            <v>0</v>
          </cell>
          <cell r="BG60">
            <v>0</v>
          </cell>
          <cell r="BO60">
            <v>0</v>
          </cell>
        </row>
        <row r="61">
          <cell r="A61">
            <v>40592</v>
          </cell>
          <cell r="B61">
            <v>1206438.4911327169</v>
          </cell>
          <cell r="E61">
            <v>8</v>
          </cell>
          <cell r="F61">
            <v>100</v>
          </cell>
          <cell r="G61">
            <v>13.2</v>
          </cell>
          <cell r="H61">
            <v>100</v>
          </cell>
          <cell r="I61">
            <v>0</v>
          </cell>
          <cell r="P61">
            <v>0</v>
          </cell>
          <cell r="W61">
            <v>0</v>
          </cell>
          <cell r="AD61">
            <v>0</v>
          </cell>
          <cell r="AK61">
            <v>0</v>
          </cell>
          <cell r="AR61">
            <v>0</v>
          </cell>
          <cell r="AY61">
            <v>0</v>
          </cell>
          <cell r="BG61">
            <v>0</v>
          </cell>
          <cell r="BO61">
            <v>0</v>
          </cell>
        </row>
        <row r="62">
          <cell r="A62">
            <v>40593</v>
          </cell>
          <cell r="B62">
            <v>768285.49965696037</v>
          </cell>
          <cell r="C62">
            <v>950</v>
          </cell>
          <cell r="E62">
            <v>14</v>
          </cell>
          <cell r="F62">
            <v>50.5</v>
          </cell>
          <cell r="G62">
            <v>6.6</v>
          </cell>
          <cell r="H62">
            <v>50</v>
          </cell>
          <cell r="I62">
            <v>0</v>
          </cell>
          <cell r="P62">
            <v>0</v>
          </cell>
          <cell r="W62">
            <v>0</v>
          </cell>
          <cell r="AD62">
            <v>0</v>
          </cell>
          <cell r="AK62">
            <v>0</v>
          </cell>
          <cell r="AR62">
            <v>0</v>
          </cell>
          <cell r="AY62">
            <v>0</v>
          </cell>
          <cell r="BG62">
            <v>0</v>
          </cell>
          <cell r="BO62">
            <v>0</v>
          </cell>
        </row>
        <row r="63">
          <cell r="A63">
            <v>40594</v>
          </cell>
          <cell r="B63">
            <v>650466.9099351475</v>
          </cell>
          <cell r="C63">
            <v>500</v>
          </cell>
          <cell r="E63">
            <v>0</v>
          </cell>
          <cell r="F63">
            <v>50.5</v>
          </cell>
          <cell r="G63">
            <v>6.6</v>
          </cell>
          <cell r="H63">
            <v>50</v>
          </cell>
          <cell r="I63">
            <v>0</v>
          </cell>
          <cell r="P63">
            <v>0</v>
          </cell>
          <cell r="W63">
            <v>0</v>
          </cell>
          <cell r="AD63">
            <v>0</v>
          </cell>
          <cell r="AK63">
            <v>0</v>
          </cell>
          <cell r="AR63">
            <v>0</v>
          </cell>
          <cell r="AY63">
            <v>0</v>
          </cell>
          <cell r="BG63">
            <v>0</v>
          </cell>
          <cell r="BO63">
            <v>0</v>
          </cell>
        </row>
        <row r="64">
          <cell r="A64">
            <v>40595</v>
          </cell>
          <cell r="B64">
            <v>594492.59160109283</v>
          </cell>
          <cell r="C64">
            <v>750</v>
          </cell>
          <cell r="E64">
            <v>0</v>
          </cell>
          <cell r="F64">
            <v>42.5</v>
          </cell>
          <cell r="G64">
            <v>5.7</v>
          </cell>
          <cell r="H64">
            <v>38</v>
          </cell>
          <cell r="I64">
            <v>0</v>
          </cell>
          <cell r="P64">
            <v>0</v>
          </cell>
          <cell r="W64">
            <v>0</v>
          </cell>
          <cell r="AD64">
            <v>0</v>
          </cell>
          <cell r="AK64">
            <v>0</v>
          </cell>
          <cell r="AR64">
            <v>0</v>
          </cell>
          <cell r="AY64">
            <v>0</v>
          </cell>
          <cell r="BG64">
            <v>0</v>
          </cell>
          <cell r="BO64">
            <v>0</v>
          </cell>
        </row>
        <row r="65">
          <cell r="A65">
            <v>40596</v>
          </cell>
          <cell r="B65">
            <v>917058.1089580789</v>
          </cell>
          <cell r="C65">
            <v>450</v>
          </cell>
          <cell r="E65">
            <v>14</v>
          </cell>
          <cell r="F65">
            <v>65</v>
          </cell>
          <cell r="G65">
            <v>9.4</v>
          </cell>
          <cell r="H65">
            <v>57</v>
          </cell>
          <cell r="I65">
            <v>0</v>
          </cell>
          <cell r="P65">
            <v>0</v>
          </cell>
          <cell r="W65">
            <v>0</v>
          </cell>
          <cell r="AD65">
            <v>0</v>
          </cell>
          <cell r="AK65">
            <v>0</v>
          </cell>
          <cell r="AR65">
            <v>0</v>
          </cell>
          <cell r="AY65">
            <v>0</v>
          </cell>
          <cell r="BG65">
            <v>0</v>
          </cell>
          <cell r="BO65">
            <v>0</v>
          </cell>
        </row>
        <row r="66">
          <cell r="A66">
            <v>40597</v>
          </cell>
          <cell r="B66">
            <v>161438.44725231337</v>
          </cell>
          <cell r="C66">
            <v>850</v>
          </cell>
          <cell r="E66">
            <v>12</v>
          </cell>
          <cell r="H66">
            <v>9</v>
          </cell>
          <cell r="I66">
            <v>0</v>
          </cell>
          <cell r="P66">
            <v>0</v>
          </cell>
          <cell r="W66">
            <v>0</v>
          </cell>
          <cell r="AD66">
            <v>0</v>
          </cell>
          <cell r="AK66">
            <v>0</v>
          </cell>
          <cell r="AR66">
            <v>0</v>
          </cell>
          <cell r="AY66">
            <v>0</v>
          </cell>
          <cell r="BG66">
            <v>0</v>
          </cell>
          <cell r="BO66">
            <v>0</v>
          </cell>
        </row>
        <row r="67">
          <cell r="A67">
            <v>40598</v>
          </cell>
          <cell r="B67">
            <v>0</v>
          </cell>
          <cell r="I67">
            <v>0</v>
          </cell>
          <cell r="P67">
            <v>0</v>
          </cell>
          <cell r="W67">
            <v>0</v>
          </cell>
          <cell r="AD67">
            <v>0</v>
          </cell>
          <cell r="AK67">
            <v>0</v>
          </cell>
          <cell r="AR67">
            <v>0</v>
          </cell>
          <cell r="AY67">
            <v>0</v>
          </cell>
          <cell r="BG67">
            <v>0</v>
          </cell>
          <cell r="BO67">
            <v>0</v>
          </cell>
        </row>
        <row r="68">
          <cell r="A68">
            <v>40599</v>
          </cell>
          <cell r="B68">
            <v>0</v>
          </cell>
          <cell r="I68">
            <v>0</v>
          </cell>
          <cell r="P68">
            <v>0</v>
          </cell>
          <cell r="W68">
            <v>0</v>
          </cell>
          <cell r="AD68">
            <v>0</v>
          </cell>
          <cell r="AK68">
            <v>0</v>
          </cell>
          <cell r="AR68">
            <v>0</v>
          </cell>
          <cell r="AY68">
            <v>0</v>
          </cell>
          <cell r="BG68">
            <v>0</v>
          </cell>
          <cell r="BO68">
            <v>0</v>
          </cell>
        </row>
        <row r="69">
          <cell r="A69">
            <v>40600</v>
          </cell>
          <cell r="B69">
            <v>0</v>
          </cell>
          <cell r="I69">
            <v>0</v>
          </cell>
          <cell r="P69">
            <v>0</v>
          </cell>
          <cell r="W69">
            <v>0</v>
          </cell>
          <cell r="AD69">
            <v>0</v>
          </cell>
          <cell r="AK69">
            <v>0</v>
          </cell>
          <cell r="AR69">
            <v>0</v>
          </cell>
          <cell r="AY69">
            <v>0</v>
          </cell>
          <cell r="BG69">
            <v>0</v>
          </cell>
          <cell r="BO69">
            <v>0</v>
          </cell>
        </row>
        <row r="70">
          <cell r="A70">
            <v>40601</v>
          </cell>
          <cell r="B70">
            <v>0</v>
          </cell>
          <cell r="I70">
            <v>0</v>
          </cell>
          <cell r="P70">
            <v>0</v>
          </cell>
          <cell r="W70">
            <v>0</v>
          </cell>
          <cell r="AD70">
            <v>0</v>
          </cell>
          <cell r="AK70">
            <v>0</v>
          </cell>
          <cell r="AR70">
            <v>0</v>
          </cell>
          <cell r="AY70">
            <v>0</v>
          </cell>
          <cell r="BG70">
            <v>0</v>
          </cell>
          <cell r="BO70">
            <v>0</v>
          </cell>
        </row>
        <row r="71">
          <cell r="A71">
            <v>40602</v>
          </cell>
          <cell r="B71">
            <v>0</v>
          </cell>
          <cell r="I71">
            <v>0</v>
          </cell>
          <cell r="P71">
            <v>0</v>
          </cell>
          <cell r="W71">
            <v>0</v>
          </cell>
          <cell r="AD71">
            <v>0</v>
          </cell>
          <cell r="AK71">
            <v>0</v>
          </cell>
          <cell r="AR71">
            <v>0</v>
          </cell>
          <cell r="AY71">
            <v>0</v>
          </cell>
          <cell r="BG71">
            <v>0</v>
          </cell>
          <cell r="BO71">
            <v>0</v>
          </cell>
        </row>
        <row r="72">
          <cell r="A72" t="str">
            <v>Feb'11</v>
          </cell>
          <cell r="B72">
            <v>7996535.9356437912</v>
          </cell>
          <cell r="C72">
            <v>4575</v>
          </cell>
          <cell r="D72">
            <v>0</v>
          </cell>
          <cell r="E72">
            <v>108</v>
          </cell>
          <cell r="F72">
            <v>590.5</v>
          </cell>
          <cell r="G72">
            <v>78.7</v>
          </cell>
          <cell r="H72">
            <v>580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row>
        <row r="73">
          <cell r="A73">
            <v>40603</v>
          </cell>
          <cell r="B73">
            <v>0</v>
          </cell>
          <cell r="I73">
            <v>0</v>
          </cell>
          <cell r="P73">
            <v>0</v>
          </cell>
          <cell r="W73">
            <v>0</v>
          </cell>
          <cell r="AD73">
            <v>0</v>
          </cell>
          <cell r="AK73">
            <v>0</v>
          </cell>
          <cell r="AR73">
            <v>0</v>
          </cell>
          <cell r="AY73">
            <v>0</v>
          </cell>
          <cell r="BG73">
            <v>0</v>
          </cell>
          <cell r="BO73">
            <v>0</v>
          </cell>
        </row>
        <row r="74">
          <cell r="A74">
            <v>40604</v>
          </cell>
          <cell r="B74">
            <v>0</v>
          </cell>
          <cell r="I74">
            <v>0</v>
          </cell>
          <cell r="P74">
            <v>0</v>
          </cell>
          <cell r="W74">
            <v>0</v>
          </cell>
          <cell r="AD74">
            <v>0</v>
          </cell>
          <cell r="AK74">
            <v>0</v>
          </cell>
          <cell r="AR74">
            <v>0</v>
          </cell>
          <cell r="AY74">
            <v>0</v>
          </cell>
          <cell r="BG74">
            <v>0</v>
          </cell>
          <cell r="BO74">
            <v>0</v>
          </cell>
        </row>
        <row r="75">
          <cell r="A75">
            <v>40605</v>
          </cell>
          <cell r="B75">
            <v>0</v>
          </cell>
          <cell r="I75">
            <v>0</v>
          </cell>
          <cell r="P75">
            <v>0</v>
          </cell>
          <cell r="W75">
            <v>0</v>
          </cell>
          <cell r="AD75">
            <v>0</v>
          </cell>
          <cell r="AK75">
            <v>0</v>
          </cell>
          <cell r="AR75">
            <v>0</v>
          </cell>
          <cell r="AY75">
            <v>0</v>
          </cell>
          <cell r="BG75">
            <v>0</v>
          </cell>
          <cell r="BO75">
            <v>0</v>
          </cell>
        </row>
        <row r="76">
          <cell r="A76">
            <v>40606</v>
          </cell>
          <cell r="B76">
            <v>0</v>
          </cell>
          <cell r="I76">
            <v>0</v>
          </cell>
          <cell r="P76">
            <v>0</v>
          </cell>
          <cell r="W76">
            <v>0</v>
          </cell>
          <cell r="AD76">
            <v>0</v>
          </cell>
          <cell r="AK76">
            <v>0</v>
          </cell>
          <cell r="AR76">
            <v>0</v>
          </cell>
          <cell r="AY76">
            <v>0</v>
          </cell>
          <cell r="BG76">
            <v>0</v>
          </cell>
          <cell r="BO76">
            <v>0</v>
          </cell>
        </row>
        <row r="77">
          <cell r="A77">
            <v>40607</v>
          </cell>
          <cell r="B77">
            <v>0</v>
          </cell>
          <cell r="I77">
            <v>0</v>
          </cell>
          <cell r="P77">
            <v>0</v>
          </cell>
          <cell r="W77">
            <v>0</v>
          </cell>
          <cell r="AD77">
            <v>0</v>
          </cell>
          <cell r="AK77">
            <v>0</v>
          </cell>
          <cell r="AR77">
            <v>0</v>
          </cell>
          <cell r="AY77">
            <v>0</v>
          </cell>
          <cell r="BG77">
            <v>0</v>
          </cell>
          <cell r="BO77">
            <v>0</v>
          </cell>
        </row>
        <row r="78">
          <cell r="A78">
            <v>40608</v>
          </cell>
          <cell r="B78">
            <v>0</v>
          </cell>
          <cell r="I78">
            <v>0</v>
          </cell>
          <cell r="P78">
            <v>0</v>
          </cell>
          <cell r="W78">
            <v>0</v>
          </cell>
          <cell r="AD78">
            <v>0</v>
          </cell>
          <cell r="AK78">
            <v>0</v>
          </cell>
          <cell r="AR78">
            <v>0</v>
          </cell>
          <cell r="AY78">
            <v>0</v>
          </cell>
          <cell r="BG78">
            <v>0</v>
          </cell>
          <cell r="BO78">
            <v>0</v>
          </cell>
        </row>
        <row r="79">
          <cell r="A79">
            <v>40609</v>
          </cell>
          <cell r="B79">
            <v>0</v>
          </cell>
          <cell r="I79">
            <v>0</v>
          </cell>
          <cell r="P79">
            <v>0</v>
          </cell>
          <cell r="W79">
            <v>0</v>
          </cell>
          <cell r="AD79">
            <v>0</v>
          </cell>
          <cell r="AK79">
            <v>0</v>
          </cell>
          <cell r="AR79">
            <v>0</v>
          </cell>
          <cell r="AY79">
            <v>0</v>
          </cell>
          <cell r="BG79">
            <v>0</v>
          </cell>
          <cell r="BO79">
            <v>0</v>
          </cell>
        </row>
        <row r="80">
          <cell r="A80">
            <v>40610</v>
          </cell>
          <cell r="B80">
            <v>0</v>
          </cell>
          <cell r="I80">
            <v>0</v>
          </cell>
          <cell r="P80">
            <v>0</v>
          </cell>
          <cell r="W80">
            <v>0</v>
          </cell>
          <cell r="AD80">
            <v>0</v>
          </cell>
          <cell r="AK80">
            <v>0</v>
          </cell>
          <cell r="AR80">
            <v>0</v>
          </cell>
          <cell r="AY80">
            <v>0</v>
          </cell>
          <cell r="BG80">
            <v>0</v>
          </cell>
          <cell r="BO80">
            <v>0</v>
          </cell>
        </row>
        <row r="81">
          <cell r="A81">
            <v>40611</v>
          </cell>
          <cell r="B81">
            <v>0</v>
          </cell>
          <cell r="I81">
            <v>0</v>
          </cell>
          <cell r="P81">
            <v>0</v>
          </cell>
          <cell r="W81">
            <v>0</v>
          </cell>
          <cell r="AD81">
            <v>0</v>
          </cell>
          <cell r="AK81">
            <v>0</v>
          </cell>
          <cell r="AR81">
            <v>0</v>
          </cell>
          <cell r="AY81">
            <v>0</v>
          </cell>
          <cell r="BG81">
            <v>0</v>
          </cell>
          <cell r="BO81">
            <v>0</v>
          </cell>
        </row>
        <row r="82">
          <cell r="A82">
            <v>40612</v>
          </cell>
          <cell r="B82">
            <v>0</v>
          </cell>
          <cell r="I82">
            <v>0</v>
          </cell>
          <cell r="P82">
            <v>0</v>
          </cell>
          <cell r="W82">
            <v>0</v>
          </cell>
          <cell r="AD82">
            <v>0</v>
          </cell>
          <cell r="AK82">
            <v>0</v>
          </cell>
          <cell r="AR82">
            <v>0</v>
          </cell>
          <cell r="AY82">
            <v>0</v>
          </cell>
          <cell r="BG82">
            <v>0</v>
          </cell>
          <cell r="BO82">
            <v>0</v>
          </cell>
        </row>
        <row r="83">
          <cell r="A83">
            <v>40613</v>
          </cell>
          <cell r="B83">
            <v>0</v>
          </cell>
          <cell r="I83">
            <v>0</v>
          </cell>
          <cell r="P83">
            <v>0</v>
          </cell>
          <cell r="W83">
            <v>0</v>
          </cell>
          <cell r="AD83">
            <v>0</v>
          </cell>
          <cell r="AK83">
            <v>0</v>
          </cell>
          <cell r="AR83">
            <v>0</v>
          </cell>
          <cell r="AY83">
            <v>0</v>
          </cell>
          <cell r="BG83">
            <v>0</v>
          </cell>
          <cell r="BO83">
            <v>0</v>
          </cell>
        </row>
        <row r="84">
          <cell r="A84">
            <v>40614</v>
          </cell>
          <cell r="B84">
            <v>0</v>
          </cell>
          <cell r="I84">
            <v>0</v>
          </cell>
          <cell r="P84">
            <v>0</v>
          </cell>
          <cell r="W84">
            <v>0</v>
          </cell>
          <cell r="AD84">
            <v>0</v>
          </cell>
          <cell r="AK84">
            <v>0</v>
          </cell>
          <cell r="AR84">
            <v>0</v>
          </cell>
          <cell r="AY84">
            <v>0</v>
          </cell>
          <cell r="BG84">
            <v>0</v>
          </cell>
          <cell r="BO84">
            <v>0</v>
          </cell>
        </row>
        <row r="85">
          <cell r="A85">
            <v>40615</v>
          </cell>
          <cell r="B85">
            <v>0</v>
          </cell>
          <cell r="I85">
            <v>0</v>
          </cell>
          <cell r="P85">
            <v>0</v>
          </cell>
          <cell r="W85">
            <v>0</v>
          </cell>
          <cell r="AD85">
            <v>0</v>
          </cell>
          <cell r="AK85">
            <v>0</v>
          </cell>
          <cell r="AR85">
            <v>0</v>
          </cell>
          <cell r="AY85">
            <v>0</v>
          </cell>
          <cell r="BG85">
            <v>0</v>
          </cell>
          <cell r="BO85">
            <v>0</v>
          </cell>
        </row>
        <row r="86">
          <cell r="A86">
            <v>40616</v>
          </cell>
          <cell r="B86">
            <v>0</v>
          </cell>
          <cell r="I86">
            <v>0</v>
          </cell>
          <cell r="P86">
            <v>0</v>
          </cell>
          <cell r="W86">
            <v>0</v>
          </cell>
          <cell r="AD86">
            <v>0</v>
          </cell>
          <cell r="AK86">
            <v>0</v>
          </cell>
          <cell r="AR86">
            <v>0</v>
          </cell>
          <cell r="AY86">
            <v>0</v>
          </cell>
          <cell r="BG86">
            <v>0</v>
          </cell>
          <cell r="BO86">
            <v>0</v>
          </cell>
        </row>
        <row r="87">
          <cell r="A87">
            <v>40617</v>
          </cell>
          <cell r="B87">
            <v>0</v>
          </cell>
          <cell r="I87">
            <v>0</v>
          </cell>
          <cell r="P87">
            <v>0</v>
          </cell>
          <cell r="W87">
            <v>0</v>
          </cell>
          <cell r="AD87">
            <v>0</v>
          </cell>
          <cell r="AK87">
            <v>0</v>
          </cell>
          <cell r="AR87">
            <v>0</v>
          </cell>
          <cell r="AY87">
            <v>0</v>
          </cell>
          <cell r="BG87">
            <v>0</v>
          </cell>
          <cell r="BO87">
            <v>0</v>
          </cell>
        </row>
        <row r="88">
          <cell r="A88">
            <v>40618</v>
          </cell>
          <cell r="B88">
            <v>0</v>
          </cell>
          <cell r="I88">
            <v>0</v>
          </cell>
          <cell r="P88">
            <v>0</v>
          </cell>
          <cell r="W88">
            <v>0</v>
          </cell>
          <cell r="AD88">
            <v>0</v>
          </cell>
          <cell r="AK88">
            <v>0</v>
          </cell>
          <cell r="AR88">
            <v>0</v>
          </cell>
          <cell r="AY88">
            <v>0</v>
          </cell>
          <cell r="BG88">
            <v>0</v>
          </cell>
          <cell r="BO88">
            <v>0</v>
          </cell>
        </row>
        <row r="89">
          <cell r="A89">
            <v>40619</v>
          </cell>
          <cell r="B89">
            <v>0</v>
          </cell>
          <cell r="I89">
            <v>0</v>
          </cell>
          <cell r="P89">
            <v>0</v>
          </cell>
          <cell r="W89">
            <v>0</v>
          </cell>
          <cell r="AD89">
            <v>0</v>
          </cell>
          <cell r="AK89">
            <v>0</v>
          </cell>
          <cell r="AR89">
            <v>0</v>
          </cell>
          <cell r="AY89">
            <v>0</v>
          </cell>
          <cell r="BG89">
            <v>0</v>
          </cell>
          <cell r="BO89">
            <v>0</v>
          </cell>
        </row>
        <row r="90">
          <cell r="A90">
            <v>40620</v>
          </cell>
          <cell r="B90">
            <v>0</v>
          </cell>
          <cell r="I90">
            <v>0</v>
          </cell>
          <cell r="P90">
            <v>0</v>
          </cell>
          <cell r="W90">
            <v>0</v>
          </cell>
          <cell r="AD90">
            <v>0</v>
          </cell>
          <cell r="AK90">
            <v>0</v>
          </cell>
          <cell r="AR90">
            <v>0</v>
          </cell>
          <cell r="AY90">
            <v>0</v>
          </cell>
          <cell r="BG90">
            <v>0</v>
          </cell>
          <cell r="BO90">
            <v>0</v>
          </cell>
        </row>
        <row r="91">
          <cell r="A91">
            <v>40621</v>
          </cell>
          <cell r="B91">
            <v>0</v>
          </cell>
          <cell r="I91">
            <v>0</v>
          </cell>
          <cell r="P91">
            <v>0</v>
          </cell>
          <cell r="W91">
            <v>0</v>
          </cell>
          <cell r="AD91">
            <v>0</v>
          </cell>
          <cell r="AK91">
            <v>0</v>
          </cell>
          <cell r="AR91">
            <v>0</v>
          </cell>
          <cell r="AY91">
            <v>0</v>
          </cell>
          <cell r="BG91">
            <v>0</v>
          </cell>
          <cell r="BO91">
            <v>0</v>
          </cell>
        </row>
        <row r="92">
          <cell r="A92">
            <v>40622</v>
          </cell>
          <cell r="B92">
            <v>0</v>
          </cell>
          <cell r="I92">
            <v>0</v>
          </cell>
          <cell r="P92">
            <v>0</v>
          </cell>
          <cell r="W92">
            <v>0</v>
          </cell>
          <cell r="AD92">
            <v>0</v>
          </cell>
          <cell r="AK92">
            <v>0</v>
          </cell>
          <cell r="AR92">
            <v>0</v>
          </cell>
          <cell r="AY92">
            <v>0</v>
          </cell>
          <cell r="BG92">
            <v>0</v>
          </cell>
          <cell r="BO92">
            <v>0</v>
          </cell>
        </row>
        <row r="93">
          <cell r="A93">
            <v>40623</v>
          </cell>
          <cell r="B93">
            <v>0</v>
          </cell>
          <cell r="I93">
            <v>0</v>
          </cell>
          <cell r="P93">
            <v>0</v>
          </cell>
          <cell r="W93">
            <v>0</v>
          </cell>
          <cell r="AD93">
            <v>0</v>
          </cell>
          <cell r="AK93">
            <v>0</v>
          </cell>
          <cell r="AR93">
            <v>0</v>
          </cell>
          <cell r="AY93">
            <v>0</v>
          </cell>
          <cell r="BG93">
            <v>0</v>
          </cell>
          <cell r="BO93">
            <v>0</v>
          </cell>
        </row>
        <row r="94">
          <cell r="A94">
            <v>40624</v>
          </cell>
          <cell r="B94">
            <v>0</v>
          </cell>
          <cell r="I94">
            <v>0</v>
          </cell>
          <cell r="P94">
            <v>0</v>
          </cell>
          <cell r="W94">
            <v>0</v>
          </cell>
          <cell r="AD94">
            <v>0</v>
          </cell>
          <cell r="AK94">
            <v>0</v>
          </cell>
          <cell r="AR94">
            <v>0</v>
          </cell>
          <cell r="AY94">
            <v>0</v>
          </cell>
          <cell r="BG94">
            <v>0</v>
          </cell>
          <cell r="BO94">
            <v>0</v>
          </cell>
        </row>
        <row r="95">
          <cell r="A95">
            <v>40625</v>
          </cell>
          <cell r="B95">
            <v>0</v>
          </cell>
          <cell r="I95">
            <v>0</v>
          </cell>
          <cell r="P95">
            <v>0</v>
          </cell>
          <cell r="W95">
            <v>0</v>
          </cell>
          <cell r="AD95">
            <v>0</v>
          </cell>
          <cell r="AK95">
            <v>0</v>
          </cell>
          <cell r="AR95">
            <v>0</v>
          </cell>
          <cell r="AY95">
            <v>0</v>
          </cell>
          <cell r="BG95">
            <v>0</v>
          </cell>
          <cell r="BO95">
            <v>0</v>
          </cell>
        </row>
        <row r="96">
          <cell r="A96">
            <v>40626</v>
          </cell>
          <cell r="B96">
            <v>0</v>
          </cell>
          <cell r="I96">
            <v>0</v>
          </cell>
          <cell r="P96">
            <v>0</v>
          </cell>
          <cell r="W96">
            <v>0</v>
          </cell>
          <cell r="AD96">
            <v>0</v>
          </cell>
          <cell r="AK96">
            <v>0</v>
          </cell>
          <cell r="AR96">
            <v>0</v>
          </cell>
          <cell r="AY96">
            <v>0</v>
          </cell>
          <cell r="BG96">
            <v>0</v>
          </cell>
          <cell r="BO96">
            <v>0</v>
          </cell>
        </row>
        <row r="97">
          <cell r="A97">
            <v>40627</v>
          </cell>
          <cell r="B97">
            <v>0</v>
          </cell>
          <cell r="I97">
            <v>0</v>
          </cell>
          <cell r="P97">
            <v>0</v>
          </cell>
          <cell r="W97">
            <v>0</v>
          </cell>
          <cell r="AD97">
            <v>0</v>
          </cell>
          <cell r="AK97">
            <v>0</v>
          </cell>
          <cell r="AR97">
            <v>0</v>
          </cell>
          <cell r="AY97">
            <v>0</v>
          </cell>
          <cell r="BG97">
            <v>0</v>
          </cell>
          <cell r="BO97">
            <v>0</v>
          </cell>
        </row>
        <row r="98">
          <cell r="A98">
            <v>40628</v>
          </cell>
          <cell r="B98">
            <v>0</v>
          </cell>
          <cell r="I98">
            <v>0</v>
          </cell>
          <cell r="P98">
            <v>0</v>
          </cell>
          <cell r="W98">
            <v>0</v>
          </cell>
          <cell r="AD98">
            <v>0</v>
          </cell>
          <cell r="AK98">
            <v>0</v>
          </cell>
          <cell r="AR98">
            <v>0</v>
          </cell>
          <cell r="AY98">
            <v>0</v>
          </cell>
          <cell r="BG98">
            <v>0</v>
          </cell>
          <cell r="BO98">
            <v>0</v>
          </cell>
        </row>
        <row r="99">
          <cell r="A99">
            <v>40629</v>
          </cell>
          <cell r="B99">
            <v>0</v>
          </cell>
          <cell r="I99">
            <v>0</v>
          </cell>
          <cell r="P99">
            <v>0</v>
          </cell>
          <cell r="W99">
            <v>0</v>
          </cell>
          <cell r="AD99">
            <v>0</v>
          </cell>
          <cell r="AK99">
            <v>0</v>
          </cell>
          <cell r="AR99">
            <v>0</v>
          </cell>
          <cell r="AY99">
            <v>0</v>
          </cell>
          <cell r="BG99">
            <v>0</v>
          </cell>
          <cell r="BO99">
            <v>0</v>
          </cell>
        </row>
        <row r="100">
          <cell r="A100">
            <v>40630</v>
          </cell>
          <cell r="B100">
            <v>0</v>
          </cell>
          <cell r="I100">
            <v>0</v>
          </cell>
          <cell r="P100">
            <v>0</v>
          </cell>
          <cell r="W100">
            <v>0</v>
          </cell>
          <cell r="AD100">
            <v>0</v>
          </cell>
          <cell r="AK100">
            <v>0</v>
          </cell>
          <cell r="AR100">
            <v>0</v>
          </cell>
          <cell r="AY100">
            <v>0</v>
          </cell>
          <cell r="BG100">
            <v>0</v>
          </cell>
          <cell r="BO100">
            <v>0</v>
          </cell>
        </row>
        <row r="101">
          <cell r="A101">
            <v>40631</v>
          </cell>
          <cell r="B101">
            <v>0</v>
          </cell>
          <cell r="I101">
            <v>0</v>
          </cell>
          <cell r="P101">
            <v>0</v>
          </cell>
          <cell r="W101">
            <v>0</v>
          </cell>
          <cell r="AD101">
            <v>0</v>
          </cell>
          <cell r="AK101">
            <v>0</v>
          </cell>
          <cell r="AR101">
            <v>0</v>
          </cell>
          <cell r="AY101">
            <v>0</v>
          </cell>
          <cell r="BG101">
            <v>0</v>
          </cell>
          <cell r="BO101">
            <v>0</v>
          </cell>
        </row>
        <row r="102">
          <cell r="A102">
            <v>40632</v>
          </cell>
          <cell r="B102">
            <v>0</v>
          </cell>
          <cell r="I102">
            <v>0</v>
          </cell>
          <cell r="P102">
            <v>0</v>
          </cell>
          <cell r="W102">
            <v>0</v>
          </cell>
          <cell r="AD102">
            <v>0</v>
          </cell>
          <cell r="AK102">
            <v>0</v>
          </cell>
          <cell r="AR102">
            <v>0</v>
          </cell>
          <cell r="AY102">
            <v>0</v>
          </cell>
          <cell r="BG102">
            <v>0</v>
          </cell>
          <cell r="BO102">
            <v>0</v>
          </cell>
        </row>
        <row r="103">
          <cell r="A103">
            <v>40633</v>
          </cell>
          <cell r="B103">
            <v>0</v>
          </cell>
          <cell r="I103">
            <v>0</v>
          </cell>
          <cell r="P103">
            <v>0</v>
          </cell>
          <cell r="W103">
            <v>0</v>
          </cell>
          <cell r="AD103">
            <v>0</v>
          </cell>
          <cell r="AK103">
            <v>0</v>
          </cell>
          <cell r="AR103">
            <v>0</v>
          </cell>
          <cell r="AY103">
            <v>0</v>
          </cell>
          <cell r="BG103">
            <v>0</v>
          </cell>
          <cell r="BO103">
            <v>0</v>
          </cell>
        </row>
        <row r="104">
          <cell r="A104" t="str">
            <v>Mar'11</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row>
        <row r="105">
          <cell r="A105">
            <v>40634</v>
          </cell>
          <cell r="B105">
            <v>0</v>
          </cell>
          <cell r="I105">
            <v>0</v>
          </cell>
          <cell r="P105">
            <v>0</v>
          </cell>
          <cell r="W105">
            <v>0</v>
          </cell>
          <cell r="AD105">
            <v>0</v>
          </cell>
          <cell r="AK105">
            <v>0</v>
          </cell>
          <cell r="AR105">
            <v>0</v>
          </cell>
          <cell r="AY105">
            <v>0</v>
          </cell>
          <cell r="BG105">
            <v>0</v>
          </cell>
          <cell r="BO105">
            <v>0</v>
          </cell>
        </row>
        <row r="106">
          <cell r="A106">
            <v>40635</v>
          </cell>
          <cell r="B106">
            <v>0</v>
          </cell>
          <cell r="I106">
            <v>0</v>
          </cell>
          <cell r="P106">
            <v>0</v>
          </cell>
          <cell r="W106">
            <v>0</v>
          </cell>
          <cell r="AD106">
            <v>0</v>
          </cell>
          <cell r="AK106">
            <v>0</v>
          </cell>
          <cell r="AR106">
            <v>0</v>
          </cell>
          <cell r="AY106">
            <v>0</v>
          </cell>
          <cell r="BG106">
            <v>0</v>
          </cell>
          <cell r="BO106">
            <v>0</v>
          </cell>
        </row>
        <row r="107">
          <cell r="A107">
            <v>40636</v>
          </cell>
          <cell r="B107">
            <v>0</v>
          </cell>
          <cell r="I107">
            <v>0</v>
          </cell>
          <cell r="P107">
            <v>0</v>
          </cell>
          <cell r="W107">
            <v>0</v>
          </cell>
          <cell r="AD107">
            <v>0</v>
          </cell>
          <cell r="AK107">
            <v>0</v>
          </cell>
          <cell r="AR107">
            <v>0</v>
          </cell>
          <cell r="AY107">
            <v>0</v>
          </cell>
          <cell r="BG107">
            <v>0</v>
          </cell>
          <cell r="BO107">
            <v>0</v>
          </cell>
        </row>
        <row r="108">
          <cell r="A108">
            <v>40637</v>
          </cell>
          <cell r="B108">
            <v>0</v>
          </cell>
          <cell r="I108">
            <v>0</v>
          </cell>
          <cell r="P108">
            <v>0</v>
          </cell>
          <cell r="W108">
            <v>0</v>
          </cell>
          <cell r="AD108">
            <v>0</v>
          </cell>
          <cell r="AK108">
            <v>0</v>
          </cell>
          <cell r="AR108">
            <v>0</v>
          </cell>
          <cell r="AY108">
            <v>0</v>
          </cell>
          <cell r="BG108">
            <v>0</v>
          </cell>
          <cell r="BO108">
            <v>0</v>
          </cell>
        </row>
        <row r="109">
          <cell r="A109">
            <v>40638</v>
          </cell>
          <cell r="B109">
            <v>0</v>
          </cell>
          <cell r="I109">
            <v>0</v>
          </cell>
          <cell r="P109">
            <v>0</v>
          </cell>
          <cell r="W109">
            <v>0</v>
          </cell>
          <cell r="AD109">
            <v>0</v>
          </cell>
          <cell r="AK109">
            <v>0</v>
          </cell>
          <cell r="AR109">
            <v>0</v>
          </cell>
          <cell r="AY109">
            <v>0</v>
          </cell>
          <cell r="BG109">
            <v>0</v>
          </cell>
          <cell r="BO109">
            <v>0</v>
          </cell>
        </row>
        <row r="110">
          <cell r="A110">
            <v>40639</v>
          </cell>
          <cell r="B110">
            <v>0</v>
          </cell>
          <cell r="I110">
            <v>0</v>
          </cell>
          <cell r="P110">
            <v>0</v>
          </cell>
          <cell r="W110">
            <v>0</v>
          </cell>
          <cell r="AD110">
            <v>0</v>
          </cell>
          <cell r="AK110">
            <v>0</v>
          </cell>
          <cell r="AR110">
            <v>0</v>
          </cell>
          <cell r="AY110">
            <v>0</v>
          </cell>
          <cell r="BG110">
            <v>0</v>
          </cell>
          <cell r="BO110">
            <v>0</v>
          </cell>
        </row>
        <row r="111">
          <cell r="A111">
            <v>40640</v>
          </cell>
          <cell r="B111">
            <v>0</v>
          </cell>
          <cell r="I111">
            <v>0</v>
          </cell>
          <cell r="P111">
            <v>0</v>
          </cell>
          <cell r="W111">
            <v>0</v>
          </cell>
          <cell r="AD111">
            <v>0</v>
          </cell>
          <cell r="AK111">
            <v>0</v>
          </cell>
          <cell r="AR111">
            <v>0</v>
          </cell>
          <cell r="AY111">
            <v>0</v>
          </cell>
          <cell r="BG111">
            <v>0</v>
          </cell>
          <cell r="BO111">
            <v>0</v>
          </cell>
        </row>
        <row r="112">
          <cell r="A112">
            <v>40641</v>
          </cell>
          <cell r="B112">
            <v>0</v>
          </cell>
          <cell r="I112">
            <v>0</v>
          </cell>
          <cell r="P112">
            <v>0</v>
          </cell>
          <cell r="W112">
            <v>0</v>
          </cell>
          <cell r="AD112">
            <v>0</v>
          </cell>
          <cell r="AK112">
            <v>0</v>
          </cell>
          <cell r="AR112">
            <v>0</v>
          </cell>
          <cell r="AY112">
            <v>0</v>
          </cell>
          <cell r="BG112">
            <v>0</v>
          </cell>
          <cell r="BO112">
            <v>0</v>
          </cell>
        </row>
        <row r="113">
          <cell r="A113">
            <v>40642</v>
          </cell>
          <cell r="B113">
            <v>0</v>
          </cell>
          <cell r="I113">
            <v>0</v>
          </cell>
          <cell r="P113">
            <v>0</v>
          </cell>
          <cell r="W113">
            <v>0</v>
          </cell>
          <cell r="AD113">
            <v>0</v>
          </cell>
          <cell r="AK113">
            <v>0</v>
          </cell>
          <cell r="AR113">
            <v>0</v>
          </cell>
          <cell r="AY113">
            <v>0</v>
          </cell>
          <cell r="BG113">
            <v>0</v>
          </cell>
          <cell r="BO113">
            <v>0</v>
          </cell>
        </row>
        <row r="114">
          <cell r="A114">
            <v>40643</v>
          </cell>
          <cell r="B114">
            <v>0</v>
          </cell>
          <cell r="I114">
            <v>0</v>
          </cell>
          <cell r="P114">
            <v>0</v>
          </cell>
          <cell r="W114">
            <v>0</v>
          </cell>
          <cell r="AD114">
            <v>0</v>
          </cell>
          <cell r="AK114">
            <v>0</v>
          </cell>
          <cell r="AR114">
            <v>0</v>
          </cell>
          <cell r="AY114">
            <v>0</v>
          </cell>
          <cell r="BG114">
            <v>0</v>
          </cell>
          <cell r="BO114">
            <v>0</v>
          </cell>
        </row>
        <row r="115">
          <cell r="A115">
            <v>40644</v>
          </cell>
          <cell r="B115">
            <v>0</v>
          </cell>
          <cell r="I115">
            <v>0</v>
          </cell>
          <cell r="P115">
            <v>0</v>
          </cell>
          <cell r="W115">
            <v>0</v>
          </cell>
          <cell r="AD115">
            <v>0</v>
          </cell>
          <cell r="AK115">
            <v>0</v>
          </cell>
          <cell r="AR115">
            <v>0</v>
          </cell>
          <cell r="AY115">
            <v>0</v>
          </cell>
          <cell r="BG115">
            <v>0</v>
          </cell>
          <cell r="BO115">
            <v>0</v>
          </cell>
        </row>
        <row r="116">
          <cell r="A116">
            <v>40645</v>
          </cell>
          <cell r="B116">
            <v>0</v>
          </cell>
          <cell r="I116">
            <v>0</v>
          </cell>
          <cell r="P116">
            <v>0</v>
          </cell>
          <cell r="W116">
            <v>0</v>
          </cell>
          <cell r="AD116">
            <v>0</v>
          </cell>
          <cell r="AK116">
            <v>0</v>
          </cell>
          <cell r="AR116">
            <v>0</v>
          </cell>
          <cell r="AY116">
            <v>0</v>
          </cell>
          <cell r="BG116">
            <v>0</v>
          </cell>
          <cell r="BO116">
            <v>0</v>
          </cell>
        </row>
        <row r="117">
          <cell r="A117">
            <v>40646</v>
          </cell>
          <cell r="B117">
            <v>0</v>
          </cell>
          <cell r="I117">
            <v>0</v>
          </cell>
          <cell r="P117">
            <v>0</v>
          </cell>
          <cell r="W117">
            <v>0</v>
          </cell>
          <cell r="AD117">
            <v>0</v>
          </cell>
          <cell r="AK117">
            <v>0</v>
          </cell>
          <cell r="AR117">
            <v>0</v>
          </cell>
          <cell r="AY117">
            <v>0</v>
          </cell>
          <cell r="BG117">
            <v>0</v>
          </cell>
          <cell r="BO117">
            <v>0</v>
          </cell>
        </row>
        <row r="118">
          <cell r="A118">
            <v>40647</v>
          </cell>
          <cell r="B118">
            <v>0</v>
          </cell>
          <cell r="I118">
            <v>0</v>
          </cell>
          <cell r="P118">
            <v>0</v>
          </cell>
          <cell r="W118">
            <v>0</v>
          </cell>
          <cell r="AD118">
            <v>0</v>
          </cell>
          <cell r="AK118">
            <v>0</v>
          </cell>
          <cell r="AR118">
            <v>0</v>
          </cell>
          <cell r="AY118">
            <v>0</v>
          </cell>
          <cell r="BG118">
            <v>0</v>
          </cell>
          <cell r="BO118">
            <v>0</v>
          </cell>
        </row>
        <row r="119">
          <cell r="A119">
            <v>40648</v>
          </cell>
          <cell r="B119">
            <v>0</v>
          </cell>
          <cell r="I119">
            <v>0</v>
          </cell>
          <cell r="P119">
            <v>0</v>
          </cell>
          <cell r="W119">
            <v>0</v>
          </cell>
          <cell r="AD119">
            <v>0</v>
          </cell>
          <cell r="AK119">
            <v>0</v>
          </cell>
          <cell r="AR119">
            <v>0</v>
          </cell>
          <cell r="AY119">
            <v>0</v>
          </cell>
          <cell r="BG119">
            <v>0</v>
          </cell>
          <cell r="BO119">
            <v>0</v>
          </cell>
        </row>
        <row r="120">
          <cell r="A120">
            <v>40649</v>
          </cell>
          <cell r="B120">
            <v>0</v>
          </cell>
          <cell r="I120">
            <v>0</v>
          </cell>
          <cell r="P120">
            <v>0</v>
          </cell>
          <cell r="W120">
            <v>0</v>
          </cell>
          <cell r="AD120">
            <v>0</v>
          </cell>
          <cell r="AK120">
            <v>0</v>
          </cell>
          <cell r="AR120">
            <v>0</v>
          </cell>
          <cell r="AY120">
            <v>0</v>
          </cell>
          <cell r="BG120">
            <v>0</v>
          </cell>
          <cell r="BO120">
            <v>0</v>
          </cell>
        </row>
        <row r="121">
          <cell r="A121">
            <v>40650</v>
          </cell>
          <cell r="B121">
            <v>0</v>
          </cell>
          <cell r="I121">
            <v>0</v>
          </cell>
          <cell r="P121">
            <v>0</v>
          </cell>
          <cell r="W121">
            <v>0</v>
          </cell>
          <cell r="AD121">
            <v>0</v>
          </cell>
          <cell r="AK121">
            <v>0</v>
          </cell>
          <cell r="AR121">
            <v>0</v>
          </cell>
          <cell r="AY121">
            <v>0</v>
          </cell>
          <cell r="BG121">
            <v>0</v>
          </cell>
          <cell r="BO121">
            <v>0</v>
          </cell>
        </row>
        <row r="122">
          <cell r="A122">
            <v>40651</v>
          </cell>
          <cell r="B122">
            <v>0</v>
          </cell>
          <cell r="I122">
            <v>0</v>
          </cell>
          <cell r="P122">
            <v>0</v>
          </cell>
          <cell r="W122">
            <v>0</v>
          </cell>
          <cell r="AD122">
            <v>0</v>
          </cell>
          <cell r="AK122">
            <v>0</v>
          </cell>
          <cell r="AR122">
            <v>0</v>
          </cell>
          <cell r="AY122">
            <v>0</v>
          </cell>
          <cell r="BG122">
            <v>0</v>
          </cell>
          <cell r="BO122">
            <v>0</v>
          </cell>
        </row>
        <row r="123">
          <cell r="A123">
            <v>40652</v>
          </cell>
          <cell r="B123">
            <v>0</v>
          </cell>
          <cell r="I123">
            <v>0</v>
          </cell>
          <cell r="P123">
            <v>0</v>
          </cell>
          <cell r="W123">
            <v>0</v>
          </cell>
          <cell r="AD123">
            <v>0</v>
          </cell>
          <cell r="AK123">
            <v>0</v>
          </cell>
          <cell r="AR123">
            <v>0</v>
          </cell>
          <cell r="AY123">
            <v>0</v>
          </cell>
          <cell r="BG123">
            <v>0</v>
          </cell>
          <cell r="BO123">
            <v>0</v>
          </cell>
        </row>
        <row r="124">
          <cell r="A124">
            <v>40653</v>
          </cell>
          <cell r="B124">
            <v>0</v>
          </cell>
          <cell r="I124">
            <v>0</v>
          </cell>
          <cell r="P124">
            <v>0</v>
          </cell>
          <cell r="W124">
            <v>0</v>
          </cell>
          <cell r="AD124">
            <v>0</v>
          </cell>
          <cell r="AK124">
            <v>0</v>
          </cell>
          <cell r="AR124">
            <v>0</v>
          </cell>
          <cell r="AY124">
            <v>0</v>
          </cell>
          <cell r="BG124">
            <v>0</v>
          </cell>
          <cell r="BO124">
            <v>0</v>
          </cell>
        </row>
        <row r="125">
          <cell r="A125">
            <v>40654</v>
          </cell>
          <cell r="B125">
            <v>0</v>
          </cell>
          <cell r="I125">
            <v>0</v>
          </cell>
          <cell r="P125">
            <v>0</v>
          </cell>
          <cell r="W125">
            <v>0</v>
          </cell>
          <cell r="AD125">
            <v>0</v>
          </cell>
          <cell r="AK125">
            <v>0</v>
          </cell>
          <cell r="AR125">
            <v>0</v>
          </cell>
          <cell r="AY125">
            <v>0</v>
          </cell>
          <cell r="BG125">
            <v>0</v>
          </cell>
          <cell r="BO125">
            <v>0</v>
          </cell>
        </row>
        <row r="126">
          <cell r="A126">
            <v>40655</v>
          </cell>
          <cell r="B126">
            <v>0</v>
          </cell>
          <cell r="I126">
            <v>0</v>
          </cell>
          <cell r="P126">
            <v>0</v>
          </cell>
          <cell r="W126">
            <v>0</v>
          </cell>
          <cell r="AD126">
            <v>0</v>
          </cell>
          <cell r="AK126">
            <v>0</v>
          </cell>
          <cell r="AR126">
            <v>0</v>
          </cell>
          <cell r="AY126">
            <v>0</v>
          </cell>
          <cell r="BG126">
            <v>0</v>
          </cell>
          <cell r="BO126">
            <v>0</v>
          </cell>
        </row>
        <row r="127">
          <cell r="A127">
            <v>40656</v>
          </cell>
          <cell r="B127">
            <v>0</v>
          </cell>
          <cell r="I127">
            <v>0</v>
          </cell>
          <cell r="P127">
            <v>0</v>
          </cell>
          <cell r="W127">
            <v>0</v>
          </cell>
          <cell r="AD127">
            <v>0</v>
          </cell>
          <cell r="AK127">
            <v>0</v>
          </cell>
          <cell r="AR127">
            <v>0</v>
          </cell>
          <cell r="AY127">
            <v>0</v>
          </cell>
          <cell r="BG127">
            <v>0</v>
          </cell>
          <cell r="BO127">
            <v>0</v>
          </cell>
        </row>
        <row r="128">
          <cell r="A128">
            <v>40657</v>
          </cell>
          <cell r="B128">
            <v>0</v>
          </cell>
          <cell r="I128">
            <v>0</v>
          </cell>
          <cell r="P128">
            <v>0</v>
          </cell>
          <cell r="W128">
            <v>0</v>
          </cell>
          <cell r="AD128">
            <v>0</v>
          </cell>
          <cell r="AK128">
            <v>0</v>
          </cell>
          <cell r="AR128">
            <v>0</v>
          </cell>
          <cell r="AY128">
            <v>0</v>
          </cell>
          <cell r="BG128">
            <v>0</v>
          </cell>
          <cell r="BO128">
            <v>0</v>
          </cell>
        </row>
        <row r="129">
          <cell r="A129">
            <v>40658</v>
          </cell>
          <cell r="B129">
            <v>0</v>
          </cell>
          <cell r="I129">
            <v>0</v>
          </cell>
          <cell r="P129">
            <v>0</v>
          </cell>
          <cell r="W129">
            <v>0</v>
          </cell>
          <cell r="AD129">
            <v>0</v>
          </cell>
          <cell r="AK129">
            <v>0</v>
          </cell>
          <cell r="AR129">
            <v>0</v>
          </cell>
          <cell r="AY129">
            <v>0</v>
          </cell>
          <cell r="BG129">
            <v>0</v>
          </cell>
          <cell r="BO129">
            <v>0</v>
          </cell>
        </row>
        <row r="130">
          <cell r="A130">
            <v>40659</v>
          </cell>
          <cell r="B130">
            <v>0</v>
          </cell>
          <cell r="I130">
            <v>0</v>
          </cell>
          <cell r="P130">
            <v>0</v>
          </cell>
          <cell r="W130">
            <v>0</v>
          </cell>
          <cell r="AD130">
            <v>0</v>
          </cell>
          <cell r="AK130">
            <v>0</v>
          </cell>
          <cell r="AR130">
            <v>0</v>
          </cell>
          <cell r="AY130">
            <v>0</v>
          </cell>
          <cell r="BG130">
            <v>0</v>
          </cell>
          <cell r="BO130">
            <v>0</v>
          </cell>
        </row>
        <row r="131">
          <cell r="A131">
            <v>40660</v>
          </cell>
          <cell r="B131">
            <v>0</v>
          </cell>
          <cell r="I131">
            <v>0</v>
          </cell>
          <cell r="P131">
            <v>0</v>
          </cell>
          <cell r="W131">
            <v>0</v>
          </cell>
          <cell r="AD131">
            <v>0</v>
          </cell>
          <cell r="AK131">
            <v>0</v>
          </cell>
          <cell r="AR131">
            <v>0</v>
          </cell>
          <cell r="AY131">
            <v>0</v>
          </cell>
          <cell r="BG131">
            <v>0</v>
          </cell>
          <cell r="BO131">
            <v>0</v>
          </cell>
        </row>
        <row r="132">
          <cell r="A132">
            <v>40661</v>
          </cell>
          <cell r="B132">
            <v>0</v>
          </cell>
          <cell r="I132">
            <v>0</v>
          </cell>
          <cell r="P132">
            <v>0</v>
          </cell>
          <cell r="W132">
            <v>0</v>
          </cell>
          <cell r="AD132">
            <v>0</v>
          </cell>
          <cell r="AK132">
            <v>0</v>
          </cell>
          <cell r="AR132">
            <v>0</v>
          </cell>
          <cell r="AY132">
            <v>0</v>
          </cell>
          <cell r="BG132">
            <v>0</v>
          </cell>
          <cell r="BO132">
            <v>0</v>
          </cell>
        </row>
        <row r="133">
          <cell r="A133">
            <v>40662</v>
          </cell>
          <cell r="B133">
            <v>0</v>
          </cell>
          <cell r="I133">
            <v>0</v>
          </cell>
          <cell r="P133">
            <v>0</v>
          </cell>
          <cell r="W133">
            <v>0</v>
          </cell>
          <cell r="AD133">
            <v>0</v>
          </cell>
          <cell r="AK133">
            <v>0</v>
          </cell>
          <cell r="AR133">
            <v>0</v>
          </cell>
          <cell r="AY133">
            <v>0</v>
          </cell>
          <cell r="BG133">
            <v>0</v>
          </cell>
          <cell r="BO133">
            <v>0</v>
          </cell>
        </row>
        <row r="134">
          <cell r="A134">
            <v>40663</v>
          </cell>
          <cell r="B134">
            <v>0</v>
          </cell>
          <cell r="I134">
            <v>0</v>
          </cell>
          <cell r="P134">
            <v>0</v>
          </cell>
          <cell r="W134">
            <v>0</v>
          </cell>
          <cell r="AD134">
            <v>0</v>
          </cell>
          <cell r="AK134">
            <v>0</v>
          </cell>
          <cell r="AR134">
            <v>0</v>
          </cell>
          <cell r="AY134">
            <v>0</v>
          </cell>
          <cell r="BG134">
            <v>0</v>
          </cell>
          <cell r="BO134">
            <v>0</v>
          </cell>
        </row>
        <row r="135">
          <cell r="A135" t="str">
            <v>Apr'11</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row>
        <row r="136">
          <cell r="A136">
            <v>40664</v>
          </cell>
          <cell r="B136">
            <v>0</v>
          </cell>
          <cell r="I136">
            <v>0</v>
          </cell>
          <cell r="P136">
            <v>0</v>
          </cell>
          <cell r="W136">
            <v>0</v>
          </cell>
          <cell r="AD136">
            <v>0</v>
          </cell>
          <cell r="AK136">
            <v>0</v>
          </cell>
          <cell r="AR136">
            <v>0</v>
          </cell>
          <cell r="AY136">
            <v>0</v>
          </cell>
          <cell r="BG136">
            <v>0</v>
          </cell>
          <cell r="BO136">
            <v>0</v>
          </cell>
        </row>
        <row r="137">
          <cell r="A137">
            <v>40665</v>
          </cell>
          <cell r="B137">
            <v>0</v>
          </cell>
          <cell r="I137">
            <v>0</v>
          </cell>
          <cell r="P137">
            <v>0</v>
          </cell>
          <cell r="W137">
            <v>0</v>
          </cell>
          <cell r="AD137">
            <v>0</v>
          </cell>
          <cell r="AK137">
            <v>0</v>
          </cell>
          <cell r="AR137">
            <v>0</v>
          </cell>
          <cell r="AY137">
            <v>0</v>
          </cell>
          <cell r="BG137">
            <v>0</v>
          </cell>
          <cell r="BO137">
            <v>0</v>
          </cell>
        </row>
        <row r="138">
          <cell r="A138">
            <v>40666</v>
          </cell>
          <cell r="B138">
            <v>0</v>
          </cell>
          <cell r="I138">
            <v>0</v>
          </cell>
          <cell r="P138">
            <v>0</v>
          </cell>
          <cell r="W138">
            <v>0</v>
          </cell>
          <cell r="AD138">
            <v>0</v>
          </cell>
          <cell r="AK138">
            <v>0</v>
          </cell>
          <cell r="AR138">
            <v>0</v>
          </cell>
          <cell r="AY138">
            <v>0</v>
          </cell>
          <cell r="BG138">
            <v>0</v>
          </cell>
          <cell r="BO138">
            <v>0</v>
          </cell>
        </row>
        <row r="139">
          <cell r="A139">
            <v>40667</v>
          </cell>
          <cell r="B139">
            <v>0</v>
          </cell>
          <cell r="I139">
            <v>0</v>
          </cell>
          <cell r="P139">
            <v>0</v>
          </cell>
          <cell r="W139">
            <v>0</v>
          </cell>
          <cell r="AD139">
            <v>0</v>
          </cell>
          <cell r="AK139">
            <v>0</v>
          </cell>
          <cell r="AR139">
            <v>0</v>
          </cell>
          <cell r="AY139">
            <v>0</v>
          </cell>
          <cell r="BG139">
            <v>0</v>
          </cell>
          <cell r="BO139">
            <v>0</v>
          </cell>
        </row>
        <row r="140">
          <cell r="A140">
            <v>40668</v>
          </cell>
          <cell r="B140">
            <v>0</v>
          </cell>
          <cell r="I140">
            <v>0</v>
          </cell>
          <cell r="P140">
            <v>0</v>
          </cell>
          <cell r="W140">
            <v>0</v>
          </cell>
          <cell r="AD140">
            <v>0</v>
          </cell>
          <cell r="AK140">
            <v>0</v>
          </cell>
          <cell r="AR140">
            <v>0</v>
          </cell>
          <cell r="AY140">
            <v>0</v>
          </cell>
          <cell r="BG140">
            <v>0</v>
          </cell>
          <cell r="BO140">
            <v>0</v>
          </cell>
        </row>
        <row r="141">
          <cell r="A141">
            <v>40669</v>
          </cell>
          <cell r="B141">
            <v>0</v>
          </cell>
          <cell r="I141">
            <v>0</v>
          </cell>
          <cell r="P141">
            <v>0</v>
          </cell>
          <cell r="W141">
            <v>0</v>
          </cell>
          <cell r="AD141">
            <v>0</v>
          </cell>
          <cell r="AK141">
            <v>0</v>
          </cell>
          <cell r="AR141">
            <v>0</v>
          </cell>
          <cell r="AY141">
            <v>0</v>
          </cell>
          <cell r="BG141">
            <v>0</v>
          </cell>
          <cell r="BO141">
            <v>0</v>
          </cell>
        </row>
        <row r="142">
          <cell r="A142">
            <v>40670</v>
          </cell>
          <cell r="B142">
            <v>0</v>
          </cell>
          <cell r="I142">
            <v>0</v>
          </cell>
          <cell r="P142">
            <v>0</v>
          </cell>
          <cell r="W142">
            <v>0</v>
          </cell>
          <cell r="AD142">
            <v>0</v>
          </cell>
          <cell r="AK142">
            <v>0</v>
          </cell>
          <cell r="AR142">
            <v>0</v>
          </cell>
          <cell r="AY142">
            <v>0</v>
          </cell>
          <cell r="BG142">
            <v>0</v>
          </cell>
          <cell r="BO142">
            <v>0</v>
          </cell>
        </row>
        <row r="143">
          <cell r="A143">
            <v>40671</v>
          </cell>
          <cell r="B143">
            <v>0</v>
          </cell>
          <cell r="I143">
            <v>0</v>
          </cell>
          <cell r="P143">
            <v>0</v>
          </cell>
          <cell r="W143">
            <v>0</v>
          </cell>
          <cell r="AD143">
            <v>0</v>
          </cell>
          <cell r="AK143">
            <v>0</v>
          </cell>
          <cell r="AR143">
            <v>0</v>
          </cell>
          <cell r="AY143">
            <v>0</v>
          </cell>
          <cell r="BG143">
            <v>0</v>
          </cell>
          <cell r="BO143">
            <v>0</v>
          </cell>
        </row>
        <row r="144">
          <cell r="A144">
            <v>40672</v>
          </cell>
          <cell r="B144">
            <v>0</v>
          </cell>
          <cell r="I144">
            <v>0</v>
          </cell>
          <cell r="P144">
            <v>0</v>
          </cell>
          <cell r="W144">
            <v>0</v>
          </cell>
          <cell r="AD144">
            <v>0</v>
          </cell>
          <cell r="AK144">
            <v>0</v>
          </cell>
          <cell r="AR144">
            <v>0</v>
          </cell>
          <cell r="AY144">
            <v>0</v>
          </cell>
          <cell r="BG144">
            <v>0</v>
          </cell>
          <cell r="BO144">
            <v>0</v>
          </cell>
        </row>
        <row r="145">
          <cell r="A145">
            <v>40673</v>
          </cell>
          <cell r="B145">
            <v>0</v>
          </cell>
          <cell r="I145">
            <v>0</v>
          </cell>
          <cell r="P145">
            <v>0</v>
          </cell>
          <cell r="W145">
            <v>0</v>
          </cell>
          <cell r="AD145">
            <v>0</v>
          </cell>
          <cell r="AK145">
            <v>0</v>
          </cell>
          <cell r="AR145">
            <v>0</v>
          </cell>
          <cell r="AY145">
            <v>0</v>
          </cell>
          <cell r="BG145">
            <v>0</v>
          </cell>
          <cell r="BO145">
            <v>0</v>
          </cell>
        </row>
        <row r="146">
          <cell r="A146">
            <v>40674</v>
          </cell>
          <cell r="B146">
            <v>0</v>
          </cell>
          <cell r="I146">
            <v>0</v>
          </cell>
          <cell r="P146">
            <v>0</v>
          </cell>
          <cell r="W146">
            <v>0</v>
          </cell>
          <cell r="AD146">
            <v>0</v>
          </cell>
          <cell r="AK146">
            <v>0</v>
          </cell>
          <cell r="AR146">
            <v>0</v>
          </cell>
          <cell r="AY146">
            <v>0</v>
          </cell>
          <cell r="BG146">
            <v>0</v>
          </cell>
          <cell r="BO146">
            <v>0</v>
          </cell>
        </row>
        <row r="147">
          <cell r="A147">
            <v>40675</v>
          </cell>
          <cell r="B147">
            <v>0</v>
          </cell>
          <cell r="I147">
            <v>0</v>
          </cell>
          <cell r="P147">
            <v>0</v>
          </cell>
          <cell r="W147">
            <v>0</v>
          </cell>
          <cell r="AD147">
            <v>0</v>
          </cell>
          <cell r="AK147">
            <v>0</v>
          </cell>
          <cell r="AR147">
            <v>0</v>
          </cell>
          <cell r="AY147">
            <v>0</v>
          </cell>
          <cell r="BG147">
            <v>0</v>
          </cell>
          <cell r="BO147">
            <v>0</v>
          </cell>
        </row>
        <row r="148">
          <cell r="A148">
            <v>40676</v>
          </cell>
          <cell r="B148">
            <v>0</v>
          </cell>
          <cell r="I148">
            <v>0</v>
          </cell>
          <cell r="P148">
            <v>0</v>
          </cell>
          <cell r="W148">
            <v>0</v>
          </cell>
          <cell r="AD148">
            <v>0</v>
          </cell>
          <cell r="AK148">
            <v>0</v>
          </cell>
          <cell r="AR148">
            <v>0</v>
          </cell>
          <cell r="AY148">
            <v>0</v>
          </cell>
          <cell r="BG148">
            <v>0</v>
          </cell>
          <cell r="BO148">
            <v>0</v>
          </cell>
        </row>
        <row r="149">
          <cell r="A149">
            <v>40677</v>
          </cell>
          <cell r="B149">
            <v>0</v>
          </cell>
          <cell r="I149">
            <v>0</v>
          </cell>
          <cell r="P149">
            <v>0</v>
          </cell>
          <cell r="W149">
            <v>0</v>
          </cell>
          <cell r="AD149">
            <v>0</v>
          </cell>
          <cell r="AK149">
            <v>0</v>
          </cell>
          <cell r="AR149">
            <v>0</v>
          </cell>
          <cell r="AY149">
            <v>0</v>
          </cell>
          <cell r="BG149">
            <v>0</v>
          </cell>
          <cell r="BO149">
            <v>0</v>
          </cell>
        </row>
        <row r="150">
          <cell r="A150">
            <v>40678</v>
          </cell>
          <cell r="B150">
            <v>0</v>
          </cell>
          <cell r="I150">
            <v>0</v>
          </cell>
          <cell r="P150">
            <v>0</v>
          </cell>
          <cell r="W150">
            <v>0</v>
          </cell>
          <cell r="AD150">
            <v>0</v>
          </cell>
          <cell r="AK150">
            <v>0</v>
          </cell>
          <cell r="AR150">
            <v>0</v>
          </cell>
          <cell r="AY150">
            <v>0</v>
          </cell>
          <cell r="BG150">
            <v>0</v>
          </cell>
          <cell r="BO150">
            <v>0</v>
          </cell>
        </row>
        <row r="151">
          <cell r="A151">
            <v>40679</v>
          </cell>
          <cell r="B151">
            <v>0</v>
          </cell>
          <cell r="I151">
            <v>0</v>
          </cell>
          <cell r="P151">
            <v>0</v>
          </cell>
          <cell r="W151">
            <v>0</v>
          </cell>
          <cell r="AD151">
            <v>0</v>
          </cell>
          <cell r="AK151">
            <v>0</v>
          </cell>
          <cell r="AR151">
            <v>0</v>
          </cell>
          <cell r="AY151">
            <v>0</v>
          </cell>
          <cell r="BG151">
            <v>0</v>
          </cell>
          <cell r="BO151">
            <v>0</v>
          </cell>
        </row>
        <row r="152">
          <cell r="A152">
            <v>40680</v>
          </cell>
          <cell r="B152">
            <v>0</v>
          </cell>
          <cell r="I152">
            <v>0</v>
          </cell>
          <cell r="P152">
            <v>0</v>
          </cell>
          <cell r="W152">
            <v>0</v>
          </cell>
          <cell r="AD152">
            <v>0</v>
          </cell>
          <cell r="AK152">
            <v>0</v>
          </cell>
          <cell r="AR152">
            <v>0</v>
          </cell>
          <cell r="AY152">
            <v>0</v>
          </cell>
          <cell r="BG152">
            <v>0</v>
          </cell>
          <cell r="BO152">
            <v>0</v>
          </cell>
        </row>
        <row r="153">
          <cell r="A153">
            <v>40681</v>
          </cell>
          <cell r="B153">
            <v>0</v>
          </cell>
          <cell r="I153">
            <v>0</v>
          </cell>
          <cell r="P153">
            <v>0</v>
          </cell>
          <cell r="W153">
            <v>0</v>
          </cell>
          <cell r="AD153">
            <v>0</v>
          </cell>
          <cell r="AK153">
            <v>0</v>
          </cell>
          <cell r="AR153">
            <v>0</v>
          </cell>
          <cell r="AY153">
            <v>0</v>
          </cell>
          <cell r="BG153">
            <v>0</v>
          </cell>
          <cell r="BO153">
            <v>0</v>
          </cell>
        </row>
        <row r="154">
          <cell r="A154">
            <v>40682</v>
          </cell>
          <cell r="B154">
            <v>0</v>
          </cell>
          <cell r="I154">
            <v>0</v>
          </cell>
          <cell r="P154">
            <v>0</v>
          </cell>
          <cell r="W154">
            <v>0</v>
          </cell>
          <cell r="AD154">
            <v>0</v>
          </cell>
          <cell r="AK154">
            <v>0</v>
          </cell>
          <cell r="AR154">
            <v>0</v>
          </cell>
          <cell r="AY154">
            <v>0</v>
          </cell>
          <cell r="BG154">
            <v>0</v>
          </cell>
          <cell r="BO154">
            <v>0</v>
          </cell>
        </row>
        <row r="155">
          <cell r="A155">
            <v>40683</v>
          </cell>
          <cell r="B155">
            <v>0</v>
          </cell>
          <cell r="I155">
            <v>0</v>
          </cell>
          <cell r="P155">
            <v>0</v>
          </cell>
          <cell r="W155">
            <v>0</v>
          </cell>
          <cell r="AD155">
            <v>0</v>
          </cell>
          <cell r="AK155">
            <v>0</v>
          </cell>
          <cell r="AR155">
            <v>0</v>
          </cell>
          <cell r="AY155">
            <v>0</v>
          </cell>
          <cell r="BG155">
            <v>0</v>
          </cell>
          <cell r="BO155">
            <v>0</v>
          </cell>
        </row>
        <row r="156">
          <cell r="A156">
            <v>40684</v>
          </cell>
          <cell r="B156">
            <v>0</v>
          </cell>
          <cell r="I156">
            <v>0</v>
          </cell>
          <cell r="P156">
            <v>0</v>
          </cell>
          <cell r="W156">
            <v>0</v>
          </cell>
          <cell r="AD156">
            <v>0</v>
          </cell>
          <cell r="AK156">
            <v>0</v>
          </cell>
          <cell r="AR156">
            <v>0</v>
          </cell>
          <cell r="AY156">
            <v>0</v>
          </cell>
          <cell r="BG156">
            <v>0</v>
          </cell>
          <cell r="BO156">
            <v>0</v>
          </cell>
        </row>
        <row r="157">
          <cell r="A157">
            <v>40685</v>
          </cell>
          <cell r="B157">
            <v>0</v>
          </cell>
          <cell r="I157">
            <v>0</v>
          </cell>
          <cell r="P157">
            <v>0</v>
          </cell>
          <cell r="W157">
            <v>0</v>
          </cell>
          <cell r="AD157">
            <v>0</v>
          </cell>
          <cell r="AK157">
            <v>0</v>
          </cell>
          <cell r="AR157">
            <v>0</v>
          </cell>
          <cell r="AY157">
            <v>0</v>
          </cell>
          <cell r="BG157">
            <v>0</v>
          </cell>
          <cell r="BO157">
            <v>0</v>
          </cell>
        </row>
        <row r="158">
          <cell r="A158">
            <v>40686</v>
          </cell>
          <cell r="B158">
            <v>0</v>
          </cell>
          <cell r="I158">
            <v>0</v>
          </cell>
          <cell r="P158">
            <v>0</v>
          </cell>
          <cell r="W158">
            <v>0</v>
          </cell>
          <cell r="AD158">
            <v>0</v>
          </cell>
          <cell r="AK158">
            <v>0</v>
          </cell>
          <cell r="AR158">
            <v>0</v>
          </cell>
          <cell r="AY158">
            <v>0</v>
          </cell>
          <cell r="BG158">
            <v>0</v>
          </cell>
          <cell r="BO158">
            <v>0</v>
          </cell>
        </row>
        <row r="159">
          <cell r="A159">
            <v>40687</v>
          </cell>
          <cell r="B159">
            <v>0</v>
          </cell>
          <cell r="I159">
            <v>0</v>
          </cell>
          <cell r="P159">
            <v>0</v>
          </cell>
          <cell r="W159">
            <v>0</v>
          </cell>
          <cell r="AD159">
            <v>0</v>
          </cell>
          <cell r="AK159">
            <v>0</v>
          </cell>
          <cell r="AR159">
            <v>0</v>
          </cell>
          <cell r="AY159">
            <v>0</v>
          </cell>
          <cell r="BG159">
            <v>0</v>
          </cell>
          <cell r="BO159">
            <v>0</v>
          </cell>
        </row>
        <row r="160">
          <cell r="A160">
            <v>40688</v>
          </cell>
          <cell r="B160">
            <v>0</v>
          </cell>
          <cell r="I160">
            <v>0</v>
          </cell>
          <cell r="P160">
            <v>0</v>
          </cell>
          <cell r="W160">
            <v>0</v>
          </cell>
          <cell r="AD160">
            <v>0</v>
          </cell>
          <cell r="AK160">
            <v>0</v>
          </cell>
          <cell r="AR160">
            <v>0</v>
          </cell>
          <cell r="AY160">
            <v>0</v>
          </cell>
          <cell r="BG160">
            <v>0</v>
          </cell>
          <cell r="BO160">
            <v>0</v>
          </cell>
        </row>
        <row r="161">
          <cell r="A161">
            <v>40689</v>
          </cell>
          <cell r="B161">
            <v>0</v>
          </cell>
          <cell r="I161">
            <v>0</v>
          </cell>
          <cell r="P161">
            <v>0</v>
          </cell>
          <cell r="W161">
            <v>0</v>
          </cell>
          <cell r="AD161">
            <v>0</v>
          </cell>
          <cell r="AK161">
            <v>0</v>
          </cell>
          <cell r="AR161">
            <v>0</v>
          </cell>
          <cell r="AY161">
            <v>0</v>
          </cell>
          <cell r="BG161">
            <v>0</v>
          </cell>
          <cell r="BO161">
            <v>0</v>
          </cell>
        </row>
        <row r="162">
          <cell r="A162">
            <v>40690</v>
          </cell>
          <cell r="B162">
            <v>0</v>
          </cell>
          <cell r="I162">
            <v>0</v>
          </cell>
          <cell r="P162">
            <v>0</v>
          </cell>
          <cell r="W162">
            <v>0</v>
          </cell>
          <cell r="AD162">
            <v>0</v>
          </cell>
          <cell r="AK162">
            <v>0</v>
          </cell>
          <cell r="AR162">
            <v>0</v>
          </cell>
          <cell r="AY162">
            <v>0</v>
          </cell>
          <cell r="BG162">
            <v>0</v>
          </cell>
          <cell r="BO162">
            <v>0</v>
          </cell>
        </row>
        <row r="163">
          <cell r="A163">
            <v>40691</v>
          </cell>
          <cell r="B163">
            <v>0</v>
          </cell>
          <cell r="I163">
            <v>0</v>
          </cell>
          <cell r="P163">
            <v>0</v>
          </cell>
          <cell r="W163">
            <v>0</v>
          </cell>
          <cell r="AD163">
            <v>0</v>
          </cell>
          <cell r="AK163">
            <v>0</v>
          </cell>
          <cell r="AR163">
            <v>0</v>
          </cell>
          <cell r="AY163">
            <v>0</v>
          </cell>
          <cell r="BG163">
            <v>0</v>
          </cell>
          <cell r="BO163">
            <v>0</v>
          </cell>
        </row>
        <row r="164">
          <cell r="A164">
            <v>40692</v>
          </cell>
          <cell r="B164">
            <v>0</v>
          </cell>
          <cell r="I164">
            <v>0</v>
          </cell>
          <cell r="P164">
            <v>0</v>
          </cell>
          <cell r="W164">
            <v>0</v>
          </cell>
          <cell r="AD164">
            <v>0</v>
          </cell>
          <cell r="AK164">
            <v>0</v>
          </cell>
          <cell r="AR164">
            <v>0</v>
          </cell>
          <cell r="AY164">
            <v>0</v>
          </cell>
          <cell r="BG164">
            <v>0</v>
          </cell>
          <cell r="BO164">
            <v>0</v>
          </cell>
        </row>
        <row r="165">
          <cell r="A165">
            <v>40693</v>
          </cell>
          <cell r="B165">
            <v>0</v>
          </cell>
          <cell r="I165">
            <v>0</v>
          </cell>
          <cell r="P165">
            <v>0</v>
          </cell>
          <cell r="W165">
            <v>0</v>
          </cell>
          <cell r="AD165">
            <v>0</v>
          </cell>
          <cell r="AK165">
            <v>0</v>
          </cell>
          <cell r="AR165">
            <v>0</v>
          </cell>
          <cell r="AY165">
            <v>0</v>
          </cell>
          <cell r="BG165">
            <v>0</v>
          </cell>
          <cell r="BO165">
            <v>0</v>
          </cell>
        </row>
        <row r="166">
          <cell r="A166">
            <v>40694</v>
          </cell>
          <cell r="B166">
            <v>0</v>
          </cell>
          <cell r="I166">
            <v>0</v>
          </cell>
          <cell r="P166">
            <v>0</v>
          </cell>
          <cell r="W166">
            <v>0</v>
          </cell>
          <cell r="AD166">
            <v>0</v>
          </cell>
          <cell r="AK166">
            <v>0</v>
          </cell>
          <cell r="AR166">
            <v>0</v>
          </cell>
          <cell r="AY166">
            <v>0</v>
          </cell>
          <cell r="BG166">
            <v>0</v>
          </cell>
          <cell r="BO166">
            <v>0</v>
          </cell>
        </row>
        <row r="167">
          <cell r="A167" t="str">
            <v>May'11</v>
          </cell>
          <cell r="B167">
            <v>0</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row>
        <row r="168">
          <cell r="A168">
            <v>40695</v>
          </cell>
          <cell r="B168">
            <v>0</v>
          </cell>
          <cell r="I168">
            <v>0</v>
          </cell>
          <cell r="P168">
            <v>0</v>
          </cell>
          <cell r="W168">
            <v>0</v>
          </cell>
          <cell r="AD168">
            <v>0</v>
          </cell>
          <cell r="AK168">
            <v>0</v>
          </cell>
          <cell r="AR168">
            <v>0</v>
          </cell>
          <cell r="AY168">
            <v>0</v>
          </cell>
          <cell r="BG168">
            <v>0</v>
          </cell>
          <cell r="BO168">
            <v>0</v>
          </cell>
        </row>
        <row r="169">
          <cell r="A169">
            <v>40696</v>
          </cell>
          <cell r="B169">
            <v>0</v>
          </cell>
          <cell r="I169">
            <v>0</v>
          </cell>
          <cell r="P169">
            <v>0</v>
          </cell>
          <cell r="W169">
            <v>0</v>
          </cell>
          <cell r="AD169">
            <v>0</v>
          </cell>
          <cell r="AK169">
            <v>0</v>
          </cell>
          <cell r="AR169">
            <v>0</v>
          </cell>
          <cell r="AY169">
            <v>0</v>
          </cell>
          <cell r="BG169">
            <v>0</v>
          </cell>
          <cell r="BO169">
            <v>0</v>
          </cell>
        </row>
        <row r="170">
          <cell r="A170">
            <v>40697</v>
          </cell>
          <cell r="B170">
            <v>0</v>
          </cell>
          <cell r="I170">
            <v>0</v>
          </cell>
          <cell r="P170">
            <v>0</v>
          </cell>
          <cell r="W170">
            <v>0</v>
          </cell>
          <cell r="AD170">
            <v>0</v>
          </cell>
          <cell r="AK170">
            <v>0</v>
          </cell>
          <cell r="AR170">
            <v>0</v>
          </cell>
          <cell r="AY170">
            <v>0</v>
          </cell>
          <cell r="BG170">
            <v>0</v>
          </cell>
          <cell r="BO170">
            <v>0</v>
          </cell>
        </row>
        <row r="171">
          <cell r="A171">
            <v>40698</v>
          </cell>
          <cell r="B171">
            <v>0</v>
          </cell>
          <cell r="I171">
            <v>0</v>
          </cell>
          <cell r="P171">
            <v>0</v>
          </cell>
          <cell r="W171">
            <v>0</v>
          </cell>
          <cell r="AD171">
            <v>0</v>
          </cell>
          <cell r="AK171">
            <v>0</v>
          </cell>
          <cell r="AR171">
            <v>0</v>
          </cell>
          <cell r="AY171">
            <v>0</v>
          </cell>
          <cell r="BG171">
            <v>0</v>
          </cell>
          <cell r="BO171">
            <v>0</v>
          </cell>
        </row>
        <row r="172">
          <cell r="A172">
            <v>40699</v>
          </cell>
          <cell r="B172">
            <v>0</v>
          </cell>
          <cell r="I172">
            <v>0</v>
          </cell>
          <cell r="P172">
            <v>0</v>
          </cell>
          <cell r="W172">
            <v>0</v>
          </cell>
          <cell r="AD172">
            <v>0</v>
          </cell>
          <cell r="AK172">
            <v>0</v>
          </cell>
          <cell r="AR172">
            <v>0</v>
          </cell>
          <cell r="AY172">
            <v>0</v>
          </cell>
          <cell r="BG172">
            <v>0</v>
          </cell>
          <cell r="BO172">
            <v>0</v>
          </cell>
        </row>
        <row r="173">
          <cell r="A173">
            <v>40700</v>
          </cell>
          <cell r="B173">
            <v>0</v>
          </cell>
          <cell r="I173">
            <v>0</v>
          </cell>
          <cell r="P173">
            <v>0</v>
          </cell>
          <cell r="W173">
            <v>0</v>
          </cell>
          <cell r="AD173">
            <v>0</v>
          </cell>
          <cell r="AK173">
            <v>0</v>
          </cell>
          <cell r="AR173">
            <v>0</v>
          </cell>
          <cell r="AY173">
            <v>0</v>
          </cell>
          <cell r="BG173">
            <v>0</v>
          </cell>
          <cell r="BO173">
            <v>0</v>
          </cell>
        </row>
        <row r="174">
          <cell r="A174">
            <v>40701</v>
          </cell>
          <cell r="B174">
            <v>0</v>
          </cell>
          <cell r="I174">
            <v>0</v>
          </cell>
          <cell r="P174">
            <v>0</v>
          </cell>
          <cell r="W174">
            <v>0</v>
          </cell>
          <cell r="AD174">
            <v>0</v>
          </cell>
          <cell r="AK174">
            <v>0</v>
          </cell>
          <cell r="AR174">
            <v>0</v>
          </cell>
          <cell r="AY174">
            <v>0</v>
          </cell>
          <cell r="BG174">
            <v>0</v>
          </cell>
          <cell r="BO174">
            <v>0</v>
          </cell>
        </row>
        <row r="175">
          <cell r="A175">
            <v>40702</v>
          </cell>
          <cell r="B175">
            <v>0</v>
          </cell>
          <cell r="I175">
            <v>0</v>
          </cell>
          <cell r="P175">
            <v>0</v>
          </cell>
          <cell r="W175">
            <v>0</v>
          </cell>
          <cell r="AD175">
            <v>0</v>
          </cell>
          <cell r="AK175">
            <v>0</v>
          </cell>
          <cell r="AR175">
            <v>0</v>
          </cell>
          <cell r="AY175">
            <v>0</v>
          </cell>
          <cell r="BG175">
            <v>0</v>
          </cell>
          <cell r="BO175">
            <v>0</v>
          </cell>
        </row>
        <row r="176">
          <cell r="A176">
            <v>40703</v>
          </cell>
          <cell r="B176">
            <v>0</v>
          </cell>
          <cell r="I176">
            <v>0</v>
          </cell>
          <cell r="P176">
            <v>0</v>
          </cell>
          <cell r="W176">
            <v>0</v>
          </cell>
          <cell r="AD176">
            <v>0</v>
          </cell>
          <cell r="AK176">
            <v>0</v>
          </cell>
          <cell r="AR176">
            <v>0</v>
          </cell>
          <cell r="AY176">
            <v>0</v>
          </cell>
          <cell r="BG176">
            <v>0</v>
          </cell>
          <cell r="BO176">
            <v>0</v>
          </cell>
        </row>
        <row r="177">
          <cell r="A177">
            <v>40704</v>
          </cell>
          <cell r="B177">
            <v>0</v>
          </cell>
          <cell r="I177">
            <v>0</v>
          </cell>
          <cell r="P177">
            <v>0</v>
          </cell>
          <cell r="W177">
            <v>0</v>
          </cell>
          <cell r="AD177">
            <v>0</v>
          </cell>
          <cell r="AK177">
            <v>0</v>
          </cell>
          <cell r="AR177">
            <v>0</v>
          </cell>
          <cell r="AY177">
            <v>0</v>
          </cell>
          <cell r="BG177">
            <v>0</v>
          </cell>
          <cell r="BO177">
            <v>0</v>
          </cell>
        </row>
        <row r="178">
          <cell r="A178">
            <v>40705</v>
          </cell>
          <cell r="B178">
            <v>0</v>
          </cell>
          <cell r="I178">
            <v>0</v>
          </cell>
          <cell r="P178">
            <v>0</v>
          </cell>
          <cell r="W178">
            <v>0</v>
          </cell>
          <cell r="AD178">
            <v>0</v>
          </cell>
          <cell r="AK178">
            <v>0</v>
          </cell>
          <cell r="AR178">
            <v>0</v>
          </cell>
          <cell r="AY178">
            <v>0</v>
          </cell>
          <cell r="BG178">
            <v>0</v>
          </cell>
          <cell r="BO178">
            <v>0</v>
          </cell>
        </row>
        <row r="179">
          <cell r="A179">
            <v>40706</v>
          </cell>
          <cell r="B179">
            <v>0</v>
          </cell>
          <cell r="I179">
            <v>0</v>
          </cell>
          <cell r="P179">
            <v>0</v>
          </cell>
          <cell r="W179">
            <v>0</v>
          </cell>
          <cell r="AD179">
            <v>0</v>
          </cell>
          <cell r="AK179">
            <v>0</v>
          </cell>
          <cell r="AR179">
            <v>0</v>
          </cell>
          <cell r="AY179">
            <v>0</v>
          </cell>
          <cell r="BG179">
            <v>0</v>
          </cell>
          <cell r="BO179">
            <v>0</v>
          </cell>
        </row>
        <row r="180">
          <cell r="A180">
            <v>40707</v>
          </cell>
          <cell r="B180">
            <v>0</v>
          </cell>
          <cell r="I180">
            <v>0</v>
          </cell>
          <cell r="P180">
            <v>0</v>
          </cell>
          <cell r="W180">
            <v>0</v>
          </cell>
          <cell r="AD180">
            <v>0</v>
          </cell>
          <cell r="AK180">
            <v>0</v>
          </cell>
          <cell r="AR180">
            <v>0</v>
          </cell>
          <cell r="AY180">
            <v>0</v>
          </cell>
          <cell r="BG180">
            <v>0</v>
          </cell>
          <cell r="BO180">
            <v>0</v>
          </cell>
        </row>
        <row r="181">
          <cell r="A181">
            <v>40708</v>
          </cell>
          <cell r="B181">
            <v>0</v>
          </cell>
          <cell r="I181">
            <v>0</v>
          </cell>
          <cell r="P181">
            <v>0</v>
          </cell>
          <cell r="W181">
            <v>0</v>
          </cell>
          <cell r="AD181">
            <v>0</v>
          </cell>
          <cell r="AK181">
            <v>0</v>
          </cell>
          <cell r="AR181">
            <v>0</v>
          </cell>
          <cell r="AY181">
            <v>0</v>
          </cell>
          <cell r="BG181">
            <v>0</v>
          </cell>
          <cell r="BO181">
            <v>0</v>
          </cell>
        </row>
        <row r="182">
          <cell r="A182">
            <v>40709</v>
          </cell>
          <cell r="B182">
            <v>0</v>
          </cell>
          <cell r="I182">
            <v>0</v>
          </cell>
          <cell r="P182">
            <v>0</v>
          </cell>
          <cell r="W182">
            <v>0</v>
          </cell>
          <cell r="AD182">
            <v>0</v>
          </cell>
          <cell r="AK182">
            <v>0</v>
          </cell>
          <cell r="AR182">
            <v>0</v>
          </cell>
          <cell r="AY182">
            <v>0</v>
          </cell>
          <cell r="BG182">
            <v>0</v>
          </cell>
          <cell r="BO182">
            <v>0</v>
          </cell>
        </row>
        <row r="183">
          <cell r="A183">
            <v>40710</v>
          </cell>
          <cell r="B183">
            <v>0</v>
          </cell>
          <cell r="I183">
            <v>0</v>
          </cell>
          <cell r="P183">
            <v>0</v>
          </cell>
          <cell r="W183">
            <v>0</v>
          </cell>
          <cell r="AD183">
            <v>0</v>
          </cell>
          <cell r="AK183">
            <v>0</v>
          </cell>
          <cell r="AR183">
            <v>0</v>
          </cell>
          <cell r="AY183">
            <v>0</v>
          </cell>
          <cell r="BG183">
            <v>0</v>
          </cell>
          <cell r="BO183">
            <v>0</v>
          </cell>
        </row>
        <row r="184">
          <cell r="A184">
            <v>40711</v>
          </cell>
          <cell r="B184">
            <v>0</v>
          </cell>
          <cell r="I184">
            <v>0</v>
          </cell>
          <cell r="P184">
            <v>0</v>
          </cell>
          <cell r="W184">
            <v>0</v>
          </cell>
          <cell r="AD184">
            <v>0</v>
          </cell>
          <cell r="AK184">
            <v>0</v>
          </cell>
          <cell r="AR184">
            <v>0</v>
          </cell>
          <cell r="AY184">
            <v>0</v>
          </cell>
          <cell r="BG184">
            <v>0</v>
          </cell>
          <cell r="BO184">
            <v>0</v>
          </cell>
        </row>
        <row r="185">
          <cell r="A185">
            <v>40712</v>
          </cell>
          <cell r="B185">
            <v>0</v>
          </cell>
          <cell r="I185">
            <v>0</v>
          </cell>
          <cell r="P185">
            <v>0</v>
          </cell>
          <cell r="W185">
            <v>0</v>
          </cell>
          <cell r="AD185">
            <v>0</v>
          </cell>
          <cell r="AK185">
            <v>0</v>
          </cell>
          <cell r="AR185">
            <v>0</v>
          </cell>
          <cell r="AY185">
            <v>0</v>
          </cell>
          <cell r="BG185">
            <v>0</v>
          </cell>
          <cell r="BO185">
            <v>0</v>
          </cell>
        </row>
        <row r="186">
          <cell r="A186">
            <v>40713</v>
          </cell>
          <cell r="B186">
            <v>0</v>
          </cell>
          <cell r="I186">
            <v>0</v>
          </cell>
          <cell r="P186">
            <v>0</v>
          </cell>
          <cell r="W186">
            <v>0</v>
          </cell>
          <cell r="AD186">
            <v>0</v>
          </cell>
          <cell r="AK186">
            <v>0</v>
          </cell>
          <cell r="AR186">
            <v>0</v>
          </cell>
          <cell r="AY186">
            <v>0</v>
          </cell>
          <cell r="BG186">
            <v>0</v>
          </cell>
          <cell r="BO186">
            <v>0</v>
          </cell>
        </row>
        <row r="187">
          <cell r="A187">
            <v>40714</v>
          </cell>
          <cell r="B187">
            <v>0</v>
          </cell>
          <cell r="I187">
            <v>0</v>
          </cell>
          <cell r="P187">
            <v>0</v>
          </cell>
          <cell r="W187">
            <v>0</v>
          </cell>
          <cell r="AD187">
            <v>0</v>
          </cell>
          <cell r="AK187">
            <v>0</v>
          </cell>
          <cell r="AR187">
            <v>0</v>
          </cell>
          <cell r="AY187">
            <v>0</v>
          </cell>
          <cell r="BG187">
            <v>0</v>
          </cell>
          <cell r="BO187">
            <v>0</v>
          </cell>
        </row>
        <row r="188">
          <cell r="A188">
            <v>40715</v>
          </cell>
          <cell r="B188">
            <v>0</v>
          </cell>
          <cell r="I188">
            <v>0</v>
          </cell>
          <cell r="P188">
            <v>0</v>
          </cell>
          <cell r="W188">
            <v>0</v>
          </cell>
          <cell r="AD188">
            <v>0</v>
          </cell>
          <cell r="AK188">
            <v>0</v>
          </cell>
          <cell r="AR188">
            <v>0</v>
          </cell>
          <cell r="AY188">
            <v>0</v>
          </cell>
          <cell r="BG188">
            <v>0</v>
          </cell>
          <cell r="BO188">
            <v>0</v>
          </cell>
        </row>
        <row r="189">
          <cell r="A189">
            <v>40716</v>
          </cell>
          <cell r="B189">
            <v>0</v>
          </cell>
          <cell r="I189">
            <v>0</v>
          </cell>
          <cell r="P189">
            <v>0</v>
          </cell>
          <cell r="W189">
            <v>0</v>
          </cell>
          <cell r="AD189">
            <v>0</v>
          </cell>
          <cell r="AK189">
            <v>0</v>
          </cell>
          <cell r="AR189">
            <v>0</v>
          </cell>
          <cell r="AY189">
            <v>0</v>
          </cell>
          <cell r="BG189">
            <v>0</v>
          </cell>
          <cell r="BO189">
            <v>0</v>
          </cell>
        </row>
        <row r="190">
          <cell r="A190">
            <v>40717</v>
          </cell>
          <cell r="B190">
            <v>0</v>
          </cell>
          <cell r="I190">
            <v>0</v>
          </cell>
          <cell r="P190">
            <v>0</v>
          </cell>
          <cell r="W190">
            <v>0</v>
          </cell>
          <cell r="AD190">
            <v>0</v>
          </cell>
          <cell r="AK190">
            <v>0</v>
          </cell>
          <cell r="AR190">
            <v>0</v>
          </cell>
          <cell r="AY190">
            <v>0</v>
          </cell>
          <cell r="BG190">
            <v>0</v>
          </cell>
          <cell r="BO190">
            <v>0</v>
          </cell>
        </row>
        <row r="191">
          <cell r="A191">
            <v>40718</v>
          </cell>
          <cell r="B191">
            <v>0</v>
          </cell>
          <cell r="I191">
            <v>0</v>
          </cell>
          <cell r="P191">
            <v>0</v>
          </cell>
          <cell r="W191">
            <v>0</v>
          </cell>
          <cell r="AD191">
            <v>0</v>
          </cell>
          <cell r="AK191">
            <v>0</v>
          </cell>
          <cell r="AR191">
            <v>0</v>
          </cell>
          <cell r="AY191">
            <v>0</v>
          </cell>
          <cell r="BG191">
            <v>0</v>
          </cell>
          <cell r="BO191">
            <v>0</v>
          </cell>
        </row>
        <row r="192">
          <cell r="A192">
            <v>40719</v>
          </cell>
          <cell r="B192">
            <v>0</v>
          </cell>
          <cell r="I192">
            <v>0</v>
          </cell>
          <cell r="P192">
            <v>0</v>
          </cell>
          <cell r="W192">
            <v>0</v>
          </cell>
          <cell r="AD192">
            <v>0</v>
          </cell>
          <cell r="AK192">
            <v>0</v>
          </cell>
          <cell r="AR192">
            <v>0</v>
          </cell>
          <cell r="AY192">
            <v>0</v>
          </cell>
          <cell r="BG192">
            <v>0</v>
          </cell>
          <cell r="BO192">
            <v>0</v>
          </cell>
        </row>
        <row r="193">
          <cell r="A193">
            <v>40720</v>
          </cell>
          <cell r="B193">
            <v>0</v>
          </cell>
          <cell r="I193">
            <v>0</v>
          </cell>
          <cell r="P193">
            <v>0</v>
          </cell>
          <cell r="W193">
            <v>0</v>
          </cell>
          <cell r="AD193">
            <v>0</v>
          </cell>
          <cell r="AK193">
            <v>0</v>
          </cell>
          <cell r="AR193">
            <v>0</v>
          </cell>
          <cell r="AY193">
            <v>0</v>
          </cell>
          <cell r="BG193">
            <v>0</v>
          </cell>
          <cell r="BO193">
            <v>0</v>
          </cell>
        </row>
        <row r="194">
          <cell r="A194">
            <v>40721</v>
          </cell>
          <cell r="B194">
            <v>0</v>
          </cell>
          <cell r="I194">
            <v>0</v>
          </cell>
          <cell r="P194">
            <v>0</v>
          </cell>
          <cell r="W194">
            <v>0</v>
          </cell>
          <cell r="AD194">
            <v>0</v>
          </cell>
          <cell r="AK194">
            <v>0</v>
          </cell>
          <cell r="AR194">
            <v>0</v>
          </cell>
          <cell r="AY194">
            <v>0</v>
          </cell>
          <cell r="BG194">
            <v>0</v>
          </cell>
          <cell r="BO194">
            <v>0</v>
          </cell>
        </row>
        <row r="195">
          <cell r="A195">
            <v>40722</v>
          </cell>
          <cell r="B195">
            <v>0</v>
          </cell>
          <cell r="I195">
            <v>0</v>
          </cell>
          <cell r="P195">
            <v>0</v>
          </cell>
          <cell r="W195">
            <v>0</v>
          </cell>
          <cell r="AD195">
            <v>0</v>
          </cell>
          <cell r="AK195">
            <v>0</v>
          </cell>
          <cell r="AR195">
            <v>0</v>
          </cell>
          <cell r="AY195">
            <v>0</v>
          </cell>
          <cell r="BG195">
            <v>0</v>
          </cell>
          <cell r="BO195">
            <v>0</v>
          </cell>
        </row>
        <row r="196">
          <cell r="A196">
            <v>40723</v>
          </cell>
          <cell r="B196">
            <v>0</v>
          </cell>
          <cell r="I196">
            <v>0</v>
          </cell>
          <cell r="P196">
            <v>0</v>
          </cell>
          <cell r="W196">
            <v>0</v>
          </cell>
          <cell r="AD196">
            <v>0</v>
          </cell>
          <cell r="AK196">
            <v>0</v>
          </cell>
          <cell r="AR196">
            <v>0</v>
          </cell>
          <cell r="AY196">
            <v>0</v>
          </cell>
          <cell r="BG196">
            <v>0</v>
          </cell>
          <cell r="BO196">
            <v>0</v>
          </cell>
        </row>
        <row r="197">
          <cell r="A197">
            <v>40724</v>
          </cell>
          <cell r="B197">
            <v>0</v>
          </cell>
          <cell r="I197">
            <v>0</v>
          </cell>
          <cell r="P197">
            <v>0</v>
          </cell>
          <cell r="W197">
            <v>0</v>
          </cell>
          <cell r="AD197">
            <v>0</v>
          </cell>
          <cell r="AK197">
            <v>0</v>
          </cell>
          <cell r="AR197">
            <v>0</v>
          </cell>
          <cell r="AY197">
            <v>0</v>
          </cell>
          <cell r="BG197">
            <v>0</v>
          </cell>
          <cell r="BO197">
            <v>0</v>
          </cell>
        </row>
        <row r="198">
          <cell r="A198" t="str">
            <v>Jun'11</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row>
        <row r="199">
          <cell r="A199">
            <v>40725</v>
          </cell>
          <cell r="B199">
            <v>0</v>
          </cell>
          <cell r="I199">
            <v>0</v>
          </cell>
          <cell r="P199">
            <v>0</v>
          </cell>
          <cell r="W199">
            <v>0</v>
          </cell>
          <cell r="AD199">
            <v>0</v>
          </cell>
          <cell r="AK199">
            <v>0</v>
          </cell>
          <cell r="AR199">
            <v>0</v>
          </cell>
          <cell r="AY199">
            <v>0</v>
          </cell>
          <cell r="BG199">
            <v>0</v>
          </cell>
          <cell r="BO199">
            <v>0</v>
          </cell>
        </row>
        <row r="200">
          <cell r="A200">
            <v>40726</v>
          </cell>
          <cell r="B200">
            <v>0</v>
          </cell>
          <cell r="I200">
            <v>0</v>
          </cell>
          <cell r="P200">
            <v>0</v>
          </cell>
          <cell r="W200">
            <v>0</v>
          </cell>
          <cell r="AD200">
            <v>0</v>
          </cell>
          <cell r="AK200">
            <v>0</v>
          </cell>
          <cell r="AR200">
            <v>0</v>
          </cell>
          <cell r="AY200">
            <v>0</v>
          </cell>
          <cell r="BG200">
            <v>0</v>
          </cell>
          <cell r="BO200">
            <v>0</v>
          </cell>
        </row>
        <row r="201">
          <cell r="A201">
            <v>40727</v>
          </cell>
          <cell r="B201">
            <v>0</v>
          </cell>
          <cell r="I201">
            <v>0</v>
          </cell>
          <cell r="P201">
            <v>0</v>
          </cell>
          <cell r="W201">
            <v>0</v>
          </cell>
          <cell r="AD201">
            <v>0</v>
          </cell>
          <cell r="AK201">
            <v>0</v>
          </cell>
          <cell r="AR201">
            <v>0</v>
          </cell>
          <cell r="AY201">
            <v>0</v>
          </cell>
          <cell r="BG201">
            <v>0</v>
          </cell>
          <cell r="BO201">
            <v>0</v>
          </cell>
        </row>
        <row r="202">
          <cell r="A202">
            <v>40728</v>
          </cell>
          <cell r="B202">
            <v>0</v>
          </cell>
          <cell r="I202">
            <v>0</v>
          </cell>
          <cell r="P202">
            <v>0</v>
          </cell>
          <cell r="W202">
            <v>0</v>
          </cell>
          <cell r="AD202">
            <v>0</v>
          </cell>
          <cell r="AK202">
            <v>0</v>
          </cell>
          <cell r="AR202">
            <v>0</v>
          </cell>
          <cell r="AY202">
            <v>0</v>
          </cell>
          <cell r="BG202">
            <v>0</v>
          </cell>
          <cell r="BO202">
            <v>0</v>
          </cell>
        </row>
        <row r="203">
          <cell r="A203">
            <v>40729</v>
          </cell>
          <cell r="B203">
            <v>0</v>
          </cell>
          <cell r="I203">
            <v>0</v>
          </cell>
          <cell r="P203">
            <v>0</v>
          </cell>
          <cell r="W203">
            <v>0</v>
          </cell>
          <cell r="AD203">
            <v>0</v>
          </cell>
          <cell r="AK203">
            <v>0</v>
          </cell>
          <cell r="AR203">
            <v>0</v>
          </cell>
          <cell r="AY203">
            <v>0</v>
          </cell>
          <cell r="BG203">
            <v>0</v>
          </cell>
          <cell r="BO203">
            <v>0</v>
          </cell>
        </row>
        <row r="204">
          <cell r="A204">
            <v>40730</v>
          </cell>
          <cell r="B204">
            <v>0</v>
          </cell>
          <cell r="I204">
            <v>0</v>
          </cell>
          <cell r="P204">
            <v>0</v>
          </cell>
          <cell r="W204">
            <v>0</v>
          </cell>
          <cell r="AD204">
            <v>0</v>
          </cell>
          <cell r="AK204">
            <v>0</v>
          </cell>
          <cell r="AR204">
            <v>0</v>
          </cell>
          <cell r="AY204">
            <v>0</v>
          </cell>
          <cell r="BG204">
            <v>0</v>
          </cell>
          <cell r="BO204">
            <v>0</v>
          </cell>
        </row>
        <row r="205">
          <cell r="A205">
            <v>40731</v>
          </cell>
          <cell r="B205">
            <v>0</v>
          </cell>
          <cell r="I205">
            <v>0</v>
          </cell>
          <cell r="P205">
            <v>0</v>
          </cell>
          <cell r="W205">
            <v>0</v>
          </cell>
          <cell r="AD205">
            <v>0</v>
          </cell>
          <cell r="AK205">
            <v>0</v>
          </cell>
          <cell r="AR205">
            <v>0</v>
          </cell>
          <cell r="AY205">
            <v>0</v>
          </cell>
          <cell r="BG205">
            <v>0</v>
          </cell>
          <cell r="BO205">
            <v>0</v>
          </cell>
        </row>
        <row r="206">
          <cell r="A206">
            <v>40732</v>
          </cell>
          <cell r="B206">
            <v>0</v>
          </cell>
          <cell r="I206">
            <v>0</v>
          </cell>
          <cell r="P206">
            <v>0</v>
          </cell>
          <cell r="W206">
            <v>0</v>
          </cell>
          <cell r="AD206">
            <v>0</v>
          </cell>
          <cell r="AK206">
            <v>0</v>
          </cell>
          <cell r="AR206">
            <v>0</v>
          </cell>
          <cell r="AY206">
            <v>0</v>
          </cell>
          <cell r="BG206">
            <v>0</v>
          </cell>
          <cell r="BO206">
            <v>0</v>
          </cell>
        </row>
        <row r="207">
          <cell r="A207">
            <v>40733</v>
          </cell>
          <cell r="B207">
            <v>0</v>
          </cell>
          <cell r="I207">
            <v>0</v>
          </cell>
          <cell r="P207">
            <v>0</v>
          </cell>
          <cell r="W207">
            <v>0</v>
          </cell>
          <cell r="AD207">
            <v>0</v>
          </cell>
          <cell r="AK207">
            <v>0</v>
          </cell>
          <cell r="AR207">
            <v>0</v>
          </cell>
          <cell r="AY207">
            <v>0</v>
          </cell>
          <cell r="BG207">
            <v>0</v>
          </cell>
          <cell r="BO207">
            <v>0</v>
          </cell>
        </row>
        <row r="208">
          <cell r="A208">
            <v>40734</v>
          </cell>
          <cell r="B208">
            <v>0</v>
          </cell>
          <cell r="I208">
            <v>0</v>
          </cell>
          <cell r="P208">
            <v>0</v>
          </cell>
          <cell r="W208">
            <v>0</v>
          </cell>
          <cell r="AD208">
            <v>0</v>
          </cell>
          <cell r="AK208">
            <v>0</v>
          </cell>
          <cell r="AR208">
            <v>0</v>
          </cell>
          <cell r="AY208">
            <v>0</v>
          </cell>
          <cell r="BG208">
            <v>0</v>
          </cell>
          <cell r="BO208">
            <v>0</v>
          </cell>
        </row>
        <row r="209">
          <cell r="A209">
            <v>40735</v>
          </cell>
          <cell r="B209">
            <v>0</v>
          </cell>
          <cell r="I209">
            <v>0</v>
          </cell>
          <cell r="P209">
            <v>0</v>
          </cell>
          <cell r="W209">
            <v>0</v>
          </cell>
          <cell r="AD209">
            <v>0</v>
          </cell>
          <cell r="AK209">
            <v>0</v>
          </cell>
          <cell r="AR209">
            <v>0</v>
          </cell>
          <cell r="AY209">
            <v>0</v>
          </cell>
          <cell r="BG209">
            <v>0</v>
          </cell>
          <cell r="BO209">
            <v>0</v>
          </cell>
        </row>
        <row r="210">
          <cell r="A210">
            <v>40736</v>
          </cell>
          <cell r="B210">
            <v>0</v>
          </cell>
          <cell r="I210">
            <v>0</v>
          </cell>
          <cell r="P210">
            <v>0</v>
          </cell>
          <cell r="W210">
            <v>0</v>
          </cell>
          <cell r="AD210">
            <v>0</v>
          </cell>
          <cell r="AK210">
            <v>0</v>
          </cell>
          <cell r="AR210">
            <v>0</v>
          </cell>
          <cell r="AY210">
            <v>0</v>
          </cell>
          <cell r="BG210">
            <v>0</v>
          </cell>
          <cell r="BO210">
            <v>0</v>
          </cell>
        </row>
        <row r="211">
          <cell r="A211">
            <v>40737</v>
          </cell>
          <cell r="B211">
            <v>0</v>
          </cell>
          <cell r="I211">
            <v>0</v>
          </cell>
          <cell r="P211">
            <v>0</v>
          </cell>
          <cell r="W211">
            <v>0</v>
          </cell>
          <cell r="AD211">
            <v>0</v>
          </cell>
          <cell r="AK211">
            <v>0</v>
          </cell>
          <cell r="AR211">
            <v>0</v>
          </cell>
          <cell r="AY211">
            <v>0</v>
          </cell>
          <cell r="BG211">
            <v>0</v>
          </cell>
          <cell r="BO211">
            <v>0</v>
          </cell>
        </row>
        <row r="212">
          <cell r="A212">
            <v>40738</v>
          </cell>
          <cell r="B212">
            <v>0</v>
          </cell>
          <cell r="I212">
            <v>0</v>
          </cell>
          <cell r="P212">
            <v>0</v>
          </cell>
          <cell r="W212">
            <v>0</v>
          </cell>
          <cell r="AD212">
            <v>0</v>
          </cell>
          <cell r="AK212">
            <v>0</v>
          </cell>
          <cell r="AR212">
            <v>0</v>
          </cell>
          <cell r="AY212">
            <v>0</v>
          </cell>
          <cell r="BG212">
            <v>0</v>
          </cell>
          <cell r="BO212">
            <v>0</v>
          </cell>
        </row>
        <row r="213">
          <cell r="A213">
            <v>40739</v>
          </cell>
          <cell r="B213">
            <v>0</v>
          </cell>
          <cell r="I213">
            <v>0</v>
          </cell>
          <cell r="P213">
            <v>0</v>
          </cell>
          <cell r="W213">
            <v>0</v>
          </cell>
          <cell r="AD213">
            <v>0</v>
          </cell>
          <cell r="AK213">
            <v>0</v>
          </cell>
          <cell r="AR213">
            <v>0</v>
          </cell>
          <cell r="AY213">
            <v>0</v>
          </cell>
          <cell r="BG213">
            <v>0</v>
          </cell>
          <cell r="BO213">
            <v>0</v>
          </cell>
        </row>
        <row r="214">
          <cell r="A214">
            <v>40740</v>
          </cell>
          <cell r="B214">
            <v>0</v>
          </cell>
          <cell r="I214">
            <v>0</v>
          </cell>
          <cell r="P214">
            <v>0</v>
          </cell>
          <cell r="W214">
            <v>0</v>
          </cell>
          <cell r="AD214">
            <v>0</v>
          </cell>
          <cell r="AK214">
            <v>0</v>
          </cell>
          <cell r="AR214">
            <v>0</v>
          </cell>
          <cell r="AY214">
            <v>0</v>
          </cell>
          <cell r="BG214">
            <v>0</v>
          </cell>
          <cell r="BO214">
            <v>0</v>
          </cell>
        </row>
        <row r="215">
          <cell r="A215">
            <v>40741</v>
          </cell>
          <cell r="B215">
            <v>0</v>
          </cell>
          <cell r="I215">
            <v>0</v>
          </cell>
          <cell r="P215">
            <v>0</v>
          </cell>
          <cell r="W215">
            <v>0</v>
          </cell>
          <cell r="AD215">
            <v>0</v>
          </cell>
          <cell r="AK215">
            <v>0</v>
          </cell>
          <cell r="AR215">
            <v>0</v>
          </cell>
          <cell r="AY215">
            <v>0</v>
          </cell>
          <cell r="BG215">
            <v>0</v>
          </cell>
          <cell r="BO215">
            <v>0</v>
          </cell>
        </row>
        <row r="216">
          <cell r="A216">
            <v>40742</v>
          </cell>
          <cell r="B216">
            <v>0</v>
          </cell>
          <cell r="I216">
            <v>0</v>
          </cell>
          <cell r="P216">
            <v>0</v>
          </cell>
          <cell r="W216">
            <v>0</v>
          </cell>
          <cell r="AD216">
            <v>0</v>
          </cell>
          <cell r="AK216">
            <v>0</v>
          </cell>
          <cell r="AR216">
            <v>0</v>
          </cell>
          <cell r="AY216">
            <v>0</v>
          </cell>
          <cell r="BG216">
            <v>0</v>
          </cell>
          <cell r="BO216">
            <v>0</v>
          </cell>
        </row>
        <row r="217">
          <cell r="A217">
            <v>40743</v>
          </cell>
          <cell r="B217">
            <v>0</v>
          </cell>
          <cell r="I217">
            <v>0</v>
          </cell>
          <cell r="P217">
            <v>0</v>
          </cell>
          <cell r="W217">
            <v>0</v>
          </cell>
          <cell r="AD217">
            <v>0</v>
          </cell>
          <cell r="AK217">
            <v>0</v>
          </cell>
          <cell r="AR217">
            <v>0</v>
          </cell>
          <cell r="AY217">
            <v>0</v>
          </cell>
          <cell r="BG217">
            <v>0</v>
          </cell>
          <cell r="BO217">
            <v>0</v>
          </cell>
        </row>
        <row r="218">
          <cell r="A218">
            <v>40744</v>
          </cell>
          <cell r="B218">
            <v>0</v>
          </cell>
          <cell r="I218">
            <v>0</v>
          </cell>
          <cell r="P218">
            <v>0</v>
          </cell>
          <cell r="W218">
            <v>0</v>
          </cell>
          <cell r="AD218">
            <v>0</v>
          </cell>
          <cell r="AK218">
            <v>0</v>
          </cell>
          <cell r="AR218">
            <v>0</v>
          </cell>
          <cell r="AY218">
            <v>0</v>
          </cell>
          <cell r="BG218">
            <v>0</v>
          </cell>
          <cell r="BO218">
            <v>0</v>
          </cell>
        </row>
        <row r="219">
          <cell r="A219">
            <v>40745</v>
          </cell>
          <cell r="B219">
            <v>0</v>
          </cell>
          <cell r="I219">
            <v>0</v>
          </cell>
          <cell r="P219">
            <v>0</v>
          </cell>
          <cell r="W219">
            <v>0</v>
          </cell>
          <cell r="AD219">
            <v>0</v>
          </cell>
          <cell r="AK219">
            <v>0</v>
          </cell>
          <cell r="AR219">
            <v>0</v>
          </cell>
          <cell r="AY219">
            <v>0</v>
          </cell>
          <cell r="BG219">
            <v>0</v>
          </cell>
          <cell r="BO219">
            <v>0</v>
          </cell>
        </row>
        <row r="220">
          <cell r="A220">
            <v>40746</v>
          </cell>
          <cell r="B220">
            <v>0</v>
          </cell>
          <cell r="I220">
            <v>0</v>
          </cell>
          <cell r="P220">
            <v>0</v>
          </cell>
          <cell r="W220">
            <v>0</v>
          </cell>
          <cell r="AD220">
            <v>0</v>
          </cell>
          <cell r="AK220">
            <v>0</v>
          </cell>
          <cell r="AR220">
            <v>0</v>
          </cell>
          <cell r="AY220">
            <v>0</v>
          </cell>
          <cell r="BG220">
            <v>0</v>
          </cell>
          <cell r="BO220">
            <v>0</v>
          </cell>
        </row>
        <row r="221">
          <cell r="A221">
            <v>40747</v>
          </cell>
          <cell r="B221">
            <v>0</v>
          </cell>
          <cell r="I221">
            <v>0</v>
          </cell>
          <cell r="P221">
            <v>0</v>
          </cell>
          <cell r="W221">
            <v>0</v>
          </cell>
          <cell r="AD221">
            <v>0</v>
          </cell>
          <cell r="AK221">
            <v>0</v>
          </cell>
          <cell r="AR221">
            <v>0</v>
          </cell>
          <cell r="AY221">
            <v>0</v>
          </cell>
          <cell r="BG221">
            <v>0</v>
          </cell>
          <cell r="BO221">
            <v>0</v>
          </cell>
        </row>
        <row r="222">
          <cell r="A222">
            <v>40748</v>
          </cell>
          <cell r="B222">
            <v>0</v>
          </cell>
          <cell r="I222">
            <v>0</v>
          </cell>
          <cell r="P222">
            <v>0</v>
          </cell>
          <cell r="W222">
            <v>0</v>
          </cell>
          <cell r="AD222">
            <v>0</v>
          </cell>
          <cell r="AK222">
            <v>0</v>
          </cell>
          <cell r="AR222">
            <v>0</v>
          </cell>
          <cell r="AY222">
            <v>0</v>
          </cell>
          <cell r="BG222">
            <v>0</v>
          </cell>
          <cell r="BO222">
            <v>0</v>
          </cell>
        </row>
        <row r="223">
          <cell r="A223">
            <v>40749</v>
          </cell>
          <cell r="B223">
            <v>0</v>
          </cell>
          <cell r="I223">
            <v>0</v>
          </cell>
          <cell r="P223">
            <v>0</v>
          </cell>
          <cell r="W223">
            <v>0</v>
          </cell>
          <cell r="AD223">
            <v>0</v>
          </cell>
          <cell r="AK223">
            <v>0</v>
          </cell>
          <cell r="AR223">
            <v>0</v>
          </cell>
          <cell r="AY223">
            <v>0</v>
          </cell>
          <cell r="BG223">
            <v>0</v>
          </cell>
          <cell r="BO223">
            <v>0</v>
          </cell>
        </row>
        <row r="224">
          <cell r="A224">
            <v>40750</v>
          </cell>
          <cell r="B224">
            <v>0</v>
          </cell>
          <cell r="I224">
            <v>0</v>
          </cell>
          <cell r="P224">
            <v>0</v>
          </cell>
          <cell r="W224">
            <v>0</v>
          </cell>
          <cell r="AD224">
            <v>0</v>
          </cell>
          <cell r="AK224">
            <v>0</v>
          </cell>
          <cell r="AR224">
            <v>0</v>
          </cell>
          <cell r="AY224">
            <v>0</v>
          </cell>
          <cell r="BG224">
            <v>0</v>
          </cell>
          <cell r="BO224">
            <v>0</v>
          </cell>
        </row>
        <row r="225">
          <cell r="A225">
            <v>40751</v>
          </cell>
          <cell r="B225">
            <v>0</v>
          </cell>
          <cell r="I225">
            <v>0</v>
          </cell>
          <cell r="P225">
            <v>0</v>
          </cell>
          <cell r="W225">
            <v>0</v>
          </cell>
          <cell r="AD225">
            <v>0</v>
          </cell>
          <cell r="AK225">
            <v>0</v>
          </cell>
          <cell r="AR225">
            <v>0</v>
          </cell>
          <cell r="AY225">
            <v>0</v>
          </cell>
          <cell r="BG225">
            <v>0</v>
          </cell>
          <cell r="BO225">
            <v>0</v>
          </cell>
        </row>
        <row r="226">
          <cell r="A226">
            <v>40752</v>
          </cell>
          <cell r="B226">
            <v>0</v>
          </cell>
          <cell r="I226">
            <v>0</v>
          </cell>
          <cell r="P226">
            <v>0</v>
          </cell>
          <cell r="W226">
            <v>0</v>
          </cell>
          <cell r="AD226">
            <v>0</v>
          </cell>
          <cell r="AK226">
            <v>0</v>
          </cell>
          <cell r="AR226">
            <v>0</v>
          </cell>
          <cell r="AY226">
            <v>0</v>
          </cell>
          <cell r="BG226">
            <v>0</v>
          </cell>
          <cell r="BO226">
            <v>0</v>
          </cell>
        </row>
        <row r="227">
          <cell r="A227">
            <v>40753</v>
          </cell>
          <cell r="B227">
            <v>0</v>
          </cell>
          <cell r="I227">
            <v>0</v>
          </cell>
          <cell r="P227">
            <v>0</v>
          </cell>
          <cell r="W227">
            <v>0</v>
          </cell>
          <cell r="AD227">
            <v>0</v>
          </cell>
          <cell r="AK227">
            <v>0</v>
          </cell>
          <cell r="AR227">
            <v>0</v>
          </cell>
          <cell r="AY227">
            <v>0</v>
          </cell>
          <cell r="BG227">
            <v>0</v>
          </cell>
          <cell r="BO227">
            <v>0</v>
          </cell>
        </row>
        <row r="228">
          <cell r="A228">
            <v>40754</v>
          </cell>
          <cell r="B228">
            <v>0</v>
          </cell>
          <cell r="I228">
            <v>0</v>
          </cell>
          <cell r="P228">
            <v>0</v>
          </cell>
          <cell r="W228">
            <v>0</v>
          </cell>
          <cell r="AD228">
            <v>0</v>
          </cell>
          <cell r="AK228">
            <v>0</v>
          </cell>
          <cell r="AR228">
            <v>0</v>
          </cell>
          <cell r="AY228">
            <v>0</v>
          </cell>
          <cell r="BG228">
            <v>0</v>
          </cell>
          <cell r="BO228">
            <v>0</v>
          </cell>
        </row>
        <row r="229">
          <cell r="A229">
            <v>40755</v>
          </cell>
          <cell r="B229">
            <v>0</v>
          </cell>
          <cell r="I229">
            <v>0</v>
          </cell>
          <cell r="P229">
            <v>0</v>
          </cell>
          <cell r="W229">
            <v>0</v>
          </cell>
          <cell r="AD229">
            <v>0</v>
          </cell>
          <cell r="AK229">
            <v>0</v>
          </cell>
          <cell r="AR229">
            <v>0</v>
          </cell>
          <cell r="AY229">
            <v>0</v>
          </cell>
          <cell r="BG229">
            <v>0</v>
          </cell>
          <cell r="BO229">
            <v>0</v>
          </cell>
        </row>
        <row r="230">
          <cell r="A230" t="str">
            <v>Jul'11</v>
          </cell>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row>
        <row r="231">
          <cell r="A231">
            <v>40756</v>
          </cell>
          <cell r="B231">
            <v>0</v>
          </cell>
          <cell r="I231">
            <v>0</v>
          </cell>
          <cell r="P231">
            <v>0</v>
          </cell>
          <cell r="W231">
            <v>0</v>
          </cell>
          <cell r="AD231">
            <v>0</v>
          </cell>
          <cell r="AK231">
            <v>0</v>
          </cell>
          <cell r="AR231">
            <v>0</v>
          </cell>
          <cell r="AY231">
            <v>0</v>
          </cell>
          <cell r="BG231">
            <v>0</v>
          </cell>
          <cell r="BO231">
            <v>0</v>
          </cell>
        </row>
        <row r="232">
          <cell r="A232">
            <v>40757</v>
          </cell>
          <cell r="B232">
            <v>0</v>
          </cell>
          <cell r="I232">
            <v>0</v>
          </cell>
          <cell r="P232">
            <v>0</v>
          </cell>
          <cell r="W232">
            <v>0</v>
          </cell>
          <cell r="AD232">
            <v>0</v>
          </cell>
          <cell r="AK232">
            <v>0</v>
          </cell>
          <cell r="AR232">
            <v>0</v>
          </cell>
          <cell r="AY232">
            <v>0</v>
          </cell>
          <cell r="BG232">
            <v>0</v>
          </cell>
          <cell r="BO232">
            <v>0</v>
          </cell>
        </row>
        <row r="233">
          <cell r="A233">
            <v>40758</v>
          </cell>
          <cell r="B233">
            <v>0</v>
          </cell>
          <cell r="I233">
            <v>0</v>
          </cell>
          <cell r="P233">
            <v>0</v>
          </cell>
          <cell r="W233">
            <v>0</v>
          </cell>
          <cell r="AD233">
            <v>0</v>
          </cell>
          <cell r="AK233">
            <v>0</v>
          </cell>
          <cell r="AR233">
            <v>0</v>
          </cell>
          <cell r="AY233">
            <v>0</v>
          </cell>
          <cell r="BG233">
            <v>0</v>
          </cell>
          <cell r="BO233">
            <v>0</v>
          </cell>
        </row>
        <row r="234">
          <cell r="A234">
            <v>40759</v>
          </cell>
          <cell r="B234">
            <v>0</v>
          </cell>
          <cell r="I234">
            <v>0</v>
          </cell>
          <cell r="P234">
            <v>0</v>
          </cell>
          <cell r="W234">
            <v>0</v>
          </cell>
          <cell r="AD234">
            <v>0</v>
          </cell>
          <cell r="AK234">
            <v>0</v>
          </cell>
          <cell r="AR234">
            <v>0</v>
          </cell>
          <cell r="AY234">
            <v>0</v>
          </cell>
          <cell r="BG234">
            <v>0</v>
          </cell>
          <cell r="BO234">
            <v>0</v>
          </cell>
        </row>
        <row r="235">
          <cell r="A235">
            <v>40760</v>
          </cell>
          <cell r="B235">
            <v>0</v>
          </cell>
          <cell r="I235">
            <v>0</v>
          </cell>
          <cell r="P235">
            <v>0</v>
          </cell>
          <cell r="W235">
            <v>0</v>
          </cell>
          <cell r="AD235">
            <v>0</v>
          </cell>
          <cell r="AK235">
            <v>0</v>
          </cell>
          <cell r="AR235">
            <v>0</v>
          </cell>
          <cell r="AY235">
            <v>0</v>
          </cell>
          <cell r="BG235">
            <v>0</v>
          </cell>
          <cell r="BO235">
            <v>0</v>
          </cell>
        </row>
        <row r="236">
          <cell r="A236">
            <v>40761</v>
          </cell>
          <cell r="B236">
            <v>0</v>
          </cell>
          <cell r="I236">
            <v>0</v>
          </cell>
          <cell r="P236">
            <v>0</v>
          </cell>
          <cell r="W236">
            <v>0</v>
          </cell>
          <cell r="AD236">
            <v>0</v>
          </cell>
          <cell r="AK236">
            <v>0</v>
          </cell>
          <cell r="AR236">
            <v>0</v>
          </cell>
          <cell r="AY236">
            <v>0</v>
          </cell>
          <cell r="BG236">
            <v>0</v>
          </cell>
          <cell r="BO236">
            <v>0</v>
          </cell>
        </row>
        <row r="237">
          <cell r="A237">
            <v>40762</v>
          </cell>
          <cell r="B237">
            <v>0</v>
          </cell>
          <cell r="I237">
            <v>0</v>
          </cell>
          <cell r="P237">
            <v>0</v>
          </cell>
          <cell r="W237">
            <v>0</v>
          </cell>
          <cell r="AD237">
            <v>0</v>
          </cell>
          <cell r="AK237">
            <v>0</v>
          </cell>
          <cell r="AR237">
            <v>0</v>
          </cell>
          <cell r="AY237">
            <v>0</v>
          </cell>
          <cell r="BG237">
            <v>0</v>
          </cell>
          <cell r="BO237">
            <v>0</v>
          </cell>
        </row>
        <row r="238">
          <cell r="A238">
            <v>40763</v>
          </cell>
          <cell r="B238">
            <v>0</v>
          </cell>
          <cell r="I238">
            <v>0</v>
          </cell>
          <cell r="P238">
            <v>0</v>
          </cell>
          <cell r="W238">
            <v>0</v>
          </cell>
          <cell r="AD238">
            <v>0</v>
          </cell>
          <cell r="AK238">
            <v>0</v>
          </cell>
          <cell r="AR238">
            <v>0</v>
          </cell>
          <cell r="AY238">
            <v>0</v>
          </cell>
          <cell r="BG238">
            <v>0</v>
          </cell>
          <cell r="BO238">
            <v>0</v>
          </cell>
        </row>
        <row r="239">
          <cell r="A239">
            <v>40764</v>
          </cell>
          <cell r="B239">
            <v>0</v>
          </cell>
          <cell r="I239">
            <v>0</v>
          </cell>
          <cell r="P239">
            <v>0</v>
          </cell>
          <cell r="W239">
            <v>0</v>
          </cell>
          <cell r="AD239">
            <v>0</v>
          </cell>
          <cell r="AK239">
            <v>0</v>
          </cell>
          <cell r="AR239">
            <v>0</v>
          </cell>
          <cell r="AY239">
            <v>0</v>
          </cell>
          <cell r="BG239">
            <v>0</v>
          </cell>
          <cell r="BO239">
            <v>0</v>
          </cell>
        </row>
        <row r="240">
          <cell r="A240">
            <v>40765</v>
          </cell>
          <cell r="B240">
            <v>0</v>
          </cell>
          <cell r="I240">
            <v>0</v>
          </cell>
          <cell r="P240">
            <v>0</v>
          </cell>
          <cell r="W240">
            <v>0</v>
          </cell>
          <cell r="AD240">
            <v>0</v>
          </cell>
          <cell r="AK240">
            <v>0</v>
          </cell>
          <cell r="AR240">
            <v>0</v>
          </cell>
          <cell r="AY240">
            <v>0</v>
          </cell>
          <cell r="BG240">
            <v>0</v>
          </cell>
          <cell r="BO240">
            <v>0</v>
          </cell>
        </row>
        <row r="241">
          <cell r="A241">
            <v>40766</v>
          </cell>
          <cell r="B241">
            <v>0</v>
          </cell>
          <cell r="I241">
            <v>0</v>
          </cell>
          <cell r="P241">
            <v>0</v>
          </cell>
          <cell r="W241">
            <v>0</v>
          </cell>
          <cell r="AD241">
            <v>0</v>
          </cell>
          <cell r="AK241">
            <v>0</v>
          </cell>
          <cell r="AR241">
            <v>0</v>
          </cell>
          <cell r="AY241">
            <v>0</v>
          </cell>
          <cell r="BG241">
            <v>0</v>
          </cell>
          <cell r="BO241">
            <v>0</v>
          </cell>
        </row>
        <row r="242">
          <cell r="A242">
            <v>40767</v>
          </cell>
          <cell r="B242">
            <v>0</v>
          </cell>
          <cell r="I242">
            <v>0</v>
          </cell>
          <cell r="P242">
            <v>0</v>
          </cell>
          <cell r="W242">
            <v>0</v>
          </cell>
          <cell r="AD242">
            <v>0</v>
          </cell>
          <cell r="AK242">
            <v>0</v>
          </cell>
          <cell r="AR242">
            <v>0</v>
          </cell>
          <cell r="AY242">
            <v>0</v>
          </cell>
          <cell r="BG242">
            <v>0</v>
          </cell>
          <cell r="BO242">
            <v>0</v>
          </cell>
        </row>
        <row r="243">
          <cell r="A243">
            <v>40768</v>
          </cell>
          <cell r="B243">
            <v>0</v>
          </cell>
          <cell r="I243">
            <v>0</v>
          </cell>
          <cell r="P243">
            <v>0</v>
          </cell>
          <cell r="W243">
            <v>0</v>
          </cell>
          <cell r="AD243">
            <v>0</v>
          </cell>
          <cell r="AK243">
            <v>0</v>
          </cell>
          <cell r="AR243">
            <v>0</v>
          </cell>
          <cell r="AY243">
            <v>0</v>
          </cell>
          <cell r="BG243">
            <v>0</v>
          </cell>
          <cell r="BO243">
            <v>0</v>
          </cell>
        </row>
        <row r="244">
          <cell r="A244">
            <v>40769</v>
          </cell>
          <cell r="B244">
            <v>0</v>
          </cell>
          <cell r="I244">
            <v>0</v>
          </cell>
          <cell r="P244">
            <v>0</v>
          </cell>
          <cell r="W244">
            <v>0</v>
          </cell>
          <cell r="AD244">
            <v>0</v>
          </cell>
          <cell r="AK244">
            <v>0</v>
          </cell>
          <cell r="AR244">
            <v>0</v>
          </cell>
          <cell r="AY244">
            <v>0</v>
          </cell>
          <cell r="BG244">
            <v>0</v>
          </cell>
          <cell r="BO244">
            <v>0</v>
          </cell>
        </row>
        <row r="245">
          <cell r="A245">
            <v>40770</v>
          </cell>
          <cell r="B245">
            <v>0</v>
          </cell>
          <cell r="I245">
            <v>0</v>
          </cell>
          <cell r="P245">
            <v>0</v>
          </cell>
          <cell r="W245">
            <v>0</v>
          </cell>
          <cell r="AD245">
            <v>0</v>
          </cell>
          <cell r="AK245">
            <v>0</v>
          </cell>
          <cell r="AR245">
            <v>0</v>
          </cell>
          <cell r="AY245">
            <v>0</v>
          </cell>
          <cell r="BG245">
            <v>0</v>
          </cell>
          <cell r="BO245">
            <v>0</v>
          </cell>
        </row>
        <row r="246">
          <cell r="A246">
            <v>40771</v>
          </cell>
          <cell r="B246">
            <v>0</v>
          </cell>
          <cell r="I246">
            <v>0</v>
          </cell>
          <cell r="P246">
            <v>0</v>
          </cell>
          <cell r="W246">
            <v>0</v>
          </cell>
          <cell r="AD246">
            <v>0</v>
          </cell>
          <cell r="AK246">
            <v>0</v>
          </cell>
          <cell r="AR246">
            <v>0</v>
          </cell>
          <cell r="AY246">
            <v>0</v>
          </cell>
          <cell r="BG246">
            <v>0</v>
          </cell>
          <cell r="BO246">
            <v>0</v>
          </cell>
        </row>
        <row r="247">
          <cell r="A247">
            <v>40772</v>
          </cell>
          <cell r="B247">
            <v>0</v>
          </cell>
          <cell r="I247">
            <v>0</v>
          </cell>
          <cell r="P247">
            <v>0</v>
          </cell>
          <cell r="W247">
            <v>0</v>
          </cell>
          <cell r="AD247">
            <v>0</v>
          </cell>
          <cell r="AK247">
            <v>0</v>
          </cell>
          <cell r="AR247">
            <v>0</v>
          </cell>
          <cell r="AY247">
            <v>0</v>
          </cell>
          <cell r="BG247">
            <v>0</v>
          </cell>
          <cell r="BO247">
            <v>0</v>
          </cell>
        </row>
        <row r="248">
          <cell r="A248">
            <v>40773</v>
          </cell>
          <cell r="B248">
            <v>0</v>
          </cell>
          <cell r="I248">
            <v>0</v>
          </cell>
          <cell r="P248">
            <v>0</v>
          </cell>
          <cell r="W248">
            <v>0</v>
          </cell>
          <cell r="AD248">
            <v>0</v>
          </cell>
          <cell r="AK248">
            <v>0</v>
          </cell>
          <cell r="AR248">
            <v>0</v>
          </cell>
          <cell r="AY248">
            <v>0</v>
          </cell>
          <cell r="BG248">
            <v>0</v>
          </cell>
          <cell r="BO248">
            <v>0</v>
          </cell>
        </row>
        <row r="249">
          <cell r="A249">
            <v>40774</v>
          </cell>
          <cell r="B249">
            <v>0</v>
          </cell>
          <cell r="I249">
            <v>0</v>
          </cell>
          <cell r="P249">
            <v>0</v>
          </cell>
          <cell r="W249">
            <v>0</v>
          </cell>
          <cell r="AD249">
            <v>0</v>
          </cell>
          <cell r="AK249">
            <v>0</v>
          </cell>
          <cell r="AR249">
            <v>0</v>
          </cell>
          <cell r="AY249">
            <v>0</v>
          </cell>
          <cell r="BG249">
            <v>0</v>
          </cell>
          <cell r="BO249">
            <v>0</v>
          </cell>
        </row>
        <row r="250">
          <cell r="A250">
            <v>40775</v>
          </cell>
          <cell r="B250">
            <v>0</v>
          </cell>
          <cell r="I250">
            <v>0</v>
          </cell>
          <cell r="P250">
            <v>0</v>
          </cell>
          <cell r="W250">
            <v>0</v>
          </cell>
          <cell r="AD250">
            <v>0</v>
          </cell>
          <cell r="AK250">
            <v>0</v>
          </cell>
          <cell r="AR250">
            <v>0</v>
          </cell>
          <cell r="AY250">
            <v>0</v>
          </cell>
          <cell r="BG250">
            <v>0</v>
          </cell>
          <cell r="BO250">
            <v>0</v>
          </cell>
        </row>
        <row r="251">
          <cell r="A251">
            <v>40776</v>
          </cell>
          <cell r="B251">
            <v>0</v>
          </cell>
          <cell r="I251">
            <v>0</v>
          </cell>
          <cell r="P251">
            <v>0</v>
          </cell>
          <cell r="W251">
            <v>0</v>
          </cell>
          <cell r="AD251">
            <v>0</v>
          </cell>
          <cell r="AK251">
            <v>0</v>
          </cell>
          <cell r="AR251">
            <v>0</v>
          </cell>
          <cell r="AY251">
            <v>0</v>
          </cell>
          <cell r="BG251">
            <v>0</v>
          </cell>
          <cell r="BO251">
            <v>0</v>
          </cell>
        </row>
        <row r="252">
          <cell r="A252">
            <v>40777</v>
          </cell>
          <cell r="B252">
            <v>0</v>
          </cell>
          <cell r="I252">
            <v>0</v>
          </cell>
          <cell r="P252">
            <v>0</v>
          </cell>
          <cell r="W252">
            <v>0</v>
          </cell>
          <cell r="AD252">
            <v>0</v>
          </cell>
          <cell r="AK252">
            <v>0</v>
          </cell>
          <cell r="AR252">
            <v>0</v>
          </cell>
          <cell r="AY252">
            <v>0</v>
          </cell>
          <cell r="BG252">
            <v>0</v>
          </cell>
          <cell r="BO252">
            <v>0</v>
          </cell>
        </row>
        <row r="253">
          <cell r="A253">
            <v>40778</v>
          </cell>
          <cell r="B253">
            <v>0</v>
          </cell>
          <cell r="I253">
            <v>0</v>
          </cell>
          <cell r="P253">
            <v>0</v>
          </cell>
          <cell r="W253">
            <v>0</v>
          </cell>
          <cell r="AD253">
            <v>0</v>
          </cell>
          <cell r="AK253">
            <v>0</v>
          </cell>
          <cell r="AR253">
            <v>0</v>
          </cell>
          <cell r="AY253">
            <v>0</v>
          </cell>
          <cell r="BG253">
            <v>0</v>
          </cell>
          <cell r="BO253">
            <v>0</v>
          </cell>
        </row>
        <row r="254">
          <cell r="A254">
            <v>40779</v>
          </cell>
          <cell r="B254">
            <v>0</v>
          </cell>
          <cell r="I254">
            <v>0</v>
          </cell>
          <cell r="P254">
            <v>0</v>
          </cell>
          <cell r="W254">
            <v>0</v>
          </cell>
          <cell r="AD254">
            <v>0</v>
          </cell>
          <cell r="AK254">
            <v>0</v>
          </cell>
          <cell r="AR254">
            <v>0</v>
          </cell>
          <cell r="AY254">
            <v>0</v>
          </cell>
          <cell r="BG254">
            <v>0</v>
          </cell>
          <cell r="BO254">
            <v>0</v>
          </cell>
        </row>
        <row r="255">
          <cell r="A255">
            <v>40780</v>
          </cell>
          <cell r="B255">
            <v>0</v>
          </cell>
          <cell r="I255">
            <v>0</v>
          </cell>
          <cell r="P255">
            <v>0</v>
          </cell>
          <cell r="W255">
            <v>0</v>
          </cell>
          <cell r="AD255">
            <v>0</v>
          </cell>
          <cell r="AK255">
            <v>0</v>
          </cell>
          <cell r="AR255">
            <v>0</v>
          </cell>
          <cell r="AY255">
            <v>0</v>
          </cell>
          <cell r="BG255">
            <v>0</v>
          </cell>
          <cell r="BO255">
            <v>0</v>
          </cell>
        </row>
        <row r="256">
          <cell r="A256">
            <v>40781</v>
          </cell>
          <cell r="B256">
            <v>0</v>
          </cell>
          <cell r="I256">
            <v>0</v>
          </cell>
          <cell r="P256">
            <v>0</v>
          </cell>
          <cell r="W256">
            <v>0</v>
          </cell>
          <cell r="AD256">
            <v>0</v>
          </cell>
          <cell r="AK256">
            <v>0</v>
          </cell>
          <cell r="AR256">
            <v>0</v>
          </cell>
          <cell r="AY256">
            <v>0</v>
          </cell>
          <cell r="BG256">
            <v>0</v>
          </cell>
          <cell r="BO256">
            <v>0</v>
          </cell>
        </row>
        <row r="257">
          <cell r="A257">
            <v>40782</v>
          </cell>
          <cell r="B257">
            <v>0</v>
          </cell>
          <cell r="I257">
            <v>0</v>
          </cell>
          <cell r="P257">
            <v>0</v>
          </cell>
          <cell r="W257">
            <v>0</v>
          </cell>
          <cell r="AD257">
            <v>0</v>
          </cell>
          <cell r="AK257">
            <v>0</v>
          </cell>
          <cell r="AR257">
            <v>0</v>
          </cell>
          <cell r="AY257">
            <v>0</v>
          </cell>
          <cell r="BG257">
            <v>0</v>
          </cell>
          <cell r="BO257">
            <v>0</v>
          </cell>
        </row>
        <row r="258">
          <cell r="A258">
            <v>40783</v>
          </cell>
          <cell r="B258">
            <v>0</v>
          </cell>
          <cell r="I258">
            <v>0</v>
          </cell>
          <cell r="P258">
            <v>0</v>
          </cell>
          <cell r="W258">
            <v>0</v>
          </cell>
          <cell r="AD258">
            <v>0</v>
          </cell>
          <cell r="AK258">
            <v>0</v>
          </cell>
          <cell r="AR258">
            <v>0</v>
          </cell>
          <cell r="AY258">
            <v>0</v>
          </cell>
          <cell r="BG258">
            <v>0</v>
          </cell>
          <cell r="BO258">
            <v>0</v>
          </cell>
        </row>
        <row r="259">
          <cell r="A259">
            <v>40784</v>
          </cell>
          <cell r="B259">
            <v>0</v>
          </cell>
          <cell r="I259">
            <v>0</v>
          </cell>
          <cell r="P259">
            <v>0</v>
          </cell>
          <cell r="W259">
            <v>0</v>
          </cell>
          <cell r="AD259">
            <v>0</v>
          </cell>
          <cell r="AK259">
            <v>0</v>
          </cell>
          <cell r="AR259">
            <v>0</v>
          </cell>
          <cell r="AY259">
            <v>0</v>
          </cell>
          <cell r="BG259">
            <v>0</v>
          </cell>
          <cell r="BO259">
            <v>0</v>
          </cell>
        </row>
        <row r="260">
          <cell r="A260">
            <v>40785</v>
          </cell>
          <cell r="B260">
            <v>0</v>
          </cell>
          <cell r="I260">
            <v>0</v>
          </cell>
          <cell r="P260">
            <v>0</v>
          </cell>
          <cell r="W260">
            <v>0</v>
          </cell>
          <cell r="AD260">
            <v>0</v>
          </cell>
          <cell r="AK260">
            <v>0</v>
          </cell>
          <cell r="AR260">
            <v>0</v>
          </cell>
          <cell r="AY260">
            <v>0</v>
          </cell>
          <cell r="BG260">
            <v>0</v>
          </cell>
          <cell r="BO260">
            <v>0</v>
          </cell>
        </row>
        <row r="261">
          <cell r="A261">
            <v>40786</v>
          </cell>
          <cell r="B261">
            <v>0</v>
          </cell>
          <cell r="I261">
            <v>0</v>
          </cell>
          <cell r="P261">
            <v>0</v>
          </cell>
          <cell r="W261">
            <v>0</v>
          </cell>
          <cell r="AD261">
            <v>0</v>
          </cell>
          <cell r="AK261">
            <v>0</v>
          </cell>
          <cell r="AR261">
            <v>0</v>
          </cell>
          <cell r="AY261">
            <v>0</v>
          </cell>
          <cell r="BG261">
            <v>0</v>
          </cell>
          <cell r="BO261">
            <v>0</v>
          </cell>
        </row>
        <row r="262">
          <cell r="A262" t="str">
            <v>Aug'11</v>
          </cell>
          <cell r="B262">
            <v>0</v>
          </cell>
          <cell r="C262">
            <v>0</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row>
        <row r="263">
          <cell r="A263">
            <v>40787</v>
          </cell>
          <cell r="B263">
            <v>0</v>
          </cell>
          <cell r="I263">
            <v>0</v>
          </cell>
          <cell r="P263">
            <v>0</v>
          </cell>
          <cell r="W263">
            <v>0</v>
          </cell>
          <cell r="AD263">
            <v>0</v>
          </cell>
          <cell r="AK263">
            <v>0</v>
          </cell>
          <cell r="AR263">
            <v>0</v>
          </cell>
          <cell r="AY263">
            <v>0</v>
          </cell>
          <cell r="BG263">
            <v>0</v>
          </cell>
          <cell r="BO263">
            <v>0</v>
          </cell>
        </row>
        <row r="264">
          <cell r="A264">
            <v>40788</v>
          </cell>
          <cell r="B264">
            <v>0</v>
          </cell>
          <cell r="I264">
            <v>0</v>
          </cell>
          <cell r="P264">
            <v>0</v>
          </cell>
          <cell r="W264">
            <v>0</v>
          </cell>
          <cell r="AD264">
            <v>0</v>
          </cell>
          <cell r="AK264">
            <v>0</v>
          </cell>
          <cell r="AR264">
            <v>0</v>
          </cell>
          <cell r="AY264">
            <v>0</v>
          </cell>
          <cell r="BG264">
            <v>0</v>
          </cell>
          <cell r="BO264">
            <v>0</v>
          </cell>
        </row>
        <row r="265">
          <cell r="A265">
            <v>40789</v>
          </cell>
          <cell r="B265">
            <v>0</v>
          </cell>
          <cell r="I265">
            <v>0</v>
          </cell>
          <cell r="P265">
            <v>0</v>
          </cell>
          <cell r="W265">
            <v>0</v>
          </cell>
          <cell r="AD265">
            <v>0</v>
          </cell>
          <cell r="AK265">
            <v>0</v>
          </cell>
          <cell r="AR265">
            <v>0</v>
          </cell>
          <cell r="AY265">
            <v>0</v>
          </cell>
          <cell r="BG265">
            <v>0</v>
          </cell>
          <cell r="BO265">
            <v>0</v>
          </cell>
        </row>
        <row r="266">
          <cell r="A266">
            <v>40790</v>
          </cell>
          <cell r="B266">
            <v>0</v>
          </cell>
          <cell r="I266">
            <v>0</v>
          </cell>
          <cell r="P266">
            <v>0</v>
          </cell>
          <cell r="W266">
            <v>0</v>
          </cell>
          <cell r="AD266">
            <v>0</v>
          </cell>
          <cell r="AK266">
            <v>0</v>
          </cell>
          <cell r="AR266">
            <v>0</v>
          </cell>
          <cell r="AY266">
            <v>0</v>
          </cell>
          <cell r="BG266">
            <v>0</v>
          </cell>
          <cell r="BO266">
            <v>0</v>
          </cell>
        </row>
        <row r="267">
          <cell r="A267">
            <v>40791</v>
          </cell>
          <cell r="B267">
            <v>0</v>
          </cell>
          <cell r="I267">
            <v>0</v>
          </cell>
          <cell r="P267">
            <v>0</v>
          </cell>
          <cell r="W267">
            <v>0</v>
          </cell>
          <cell r="AD267">
            <v>0</v>
          </cell>
          <cell r="AK267">
            <v>0</v>
          </cell>
          <cell r="AR267">
            <v>0</v>
          </cell>
          <cell r="AY267">
            <v>0</v>
          </cell>
          <cell r="BG267">
            <v>0</v>
          </cell>
          <cell r="BO267">
            <v>0</v>
          </cell>
        </row>
        <row r="268">
          <cell r="A268">
            <v>40792</v>
          </cell>
          <cell r="B268">
            <v>0</v>
          </cell>
          <cell r="I268">
            <v>0</v>
          </cell>
          <cell r="P268">
            <v>0</v>
          </cell>
          <cell r="W268">
            <v>0</v>
          </cell>
          <cell r="AD268">
            <v>0</v>
          </cell>
          <cell r="AK268">
            <v>0</v>
          </cell>
          <cell r="AR268">
            <v>0</v>
          </cell>
          <cell r="AY268">
            <v>0</v>
          </cell>
          <cell r="BG268">
            <v>0</v>
          </cell>
          <cell r="BO268">
            <v>0</v>
          </cell>
        </row>
        <row r="269">
          <cell r="A269">
            <v>40793</v>
          </cell>
          <cell r="B269">
            <v>0</v>
          </cell>
          <cell r="I269">
            <v>0</v>
          </cell>
          <cell r="P269">
            <v>0</v>
          </cell>
          <cell r="W269">
            <v>0</v>
          </cell>
          <cell r="AD269">
            <v>0</v>
          </cell>
          <cell r="AK269">
            <v>0</v>
          </cell>
          <cell r="AR269">
            <v>0</v>
          </cell>
          <cell r="AY269">
            <v>0</v>
          </cell>
          <cell r="BG269">
            <v>0</v>
          </cell>
          <cell r="BO269">
            <v>0</v>
          </cell>
        </row>
        <row r="270">
          <cell r="A270">
            <v>40794</v>
          </cell>
          <cell r="B270">
            <v>0</v>
          </cell>
          <cell r="I270">
            <v>0</v>
          </cell>
          <cell r="P270">
            <v>0</v>
          </cell>
          <cell r="W270">
            <v>0</v>
          </cell>
          <cell r="AD270">
            <v>0</v>
          </cell>
          <cell r="AK270">
            <v>0</v>
          </cell>
          <cell r="AR270">
            <v>0</v>
          </cell>
          <cell r="AY270">
            <v>0</v>
          </cell>
          <cell r="BG270">
            <v>0</v>
          </cell>
          <cell r="BO270">
            <v>0</v>
          </cell>
        </row>
        <row r="271">
          <cell r="A271">
            <v>40795</v>
          </cell>
          <cell r="B271">
            <v>0</v>
          </cell>
          <cell r="I271">
            <v>0</v>
          </cell>
          <cell r="P271">
            <v>0</v>
          </cell>
          <cell r="W271">
            <v>0</v>
          </cell>
          <cell r="AD271">
            <v>0</v>
          </cell>
          <cell r="AK271">
            <v>0</v>
          </cell>
          <cell r="AR271">
            <v>0</v>
          </cell>
          <cell r="AY271">
            <v>0</v>
          </cell>
          <cell r="BG271">
            <v>0</v>
          </cell>
          <cell r="BO271">
            <v>0</v>
          </cell>
        </row>
        <row r="272">
          <cell r="A272">
            <v>40796</v>
          </cell>
          <cell r="B272">
            <v>0</v>
          </cell>
          <cell r="I272">
            <v>0</v>
          </cell>
          <cell r="P272">
            <v>0</v>
          </cell>
          <cell r="W272">
            <v>0</v>
          </cell>
          <cell r="AD272">
            <v>0</v>
          </cell>
          <cell r="AK272">
            <v>0</v>
          </cell>
          <cell r="AR272">
            <v>0</v>
          </cell>
          <cell r="AY272">
            <v>0</v>
          </cell>
          <cell r="BG272">
            <v>0</v>
          </cell>
          <cell r="BO272">
            <v>0</v>
          </cell>
        </row>
        <row r="273">
          <cell r="A273">
            <v>40797</v>
          </cell>
          <cell r="B273">
            <v>0</v>
          </cell>
          <cell r="I273">
            <v>0</v>
          </cell>
          <cell r="P273">
            <v>0</v>
          </cell>
          <cell r="W273">
            <v>0</v>
          </cell>
          <cell r="AD273">
            <v>0</v>
          </cell>
          <cell r="AK273">
            <v>0</v>
          </cell>
          <cell r="AR273">
            <v>0</v>
          </cell>
          <cell r="AY273">
            <v>0</v>
          </cell>
          <cell r="BG273">
            <v>0</v>
          </cell>
          <cell r="BO273">
            <v>0</v>
          </cell>
        </row>
        <row r="274">
          <cell r="A274">
            <v>40798</v>
          </cell>
          <cell r="B274">
            <v>0</v>
          </cell>
          <cell r="I274">
            <v>0</v>
          </cell>
          <cell r="P274">
            <v>0</v>
          </cell>
          <cell r="W274">
            <v>0</v>
          </cell>
          <cell r="AD274">
            <v>0</v>
          </cell>
          <cell r="AK274">
            <v>0</v>
          </cell>
          <cell r="AR274">
            <v>0</v>
          </cell>
          <cell r="AY274">
            <v>0</v>
          </cell>
          <cell r="BG274">
            <v>0</v>
          </cell>
          <cell r="BO274">
            <v>0</v>
          </cell>
        </row>
        <row r="275">
          <cell r="A275">
            <v>40799</v>
          </cell>
          <cell r="B275">
            <v>0</v>
          </cell>
          <cell r="I275">
            <v>0</v>
          </cell>
          <cell r="P275">
            <v>0</v>
          </cell>
          <cell r="W275">
            <v>0</v>
          </cell>
          <cell r="AD275">
            <v>0</v>
          </cell>
          <cell r="AK275">
            <v>0</v>
          </cell>
          <cell r="AR275">
            <v>0</v>
          </cell>
          <cell r="AY275">
            <v>0</v>
          </cell>
          <cell r="BG275">
            <v>0</v>
          </cell>
          <cell r="BO275">
            <v>0</v>
          </cell>
        </row>
        <row r="276">
          <cell r="A276">
            <v>40800</v>
          </cell>
          <cell r="B276">
            <v>0</v>
          </cell>
          <cell r="I276">
            <v>0</v>
          </cell>
          <cell r="P276">
            <v>0</v>
          </cell>
          <cell r="W276">
            <v>0</v>
          </cell>
          <cell r="AD276">
            <v>0</v>
          </cell>
          <cell r="AK276">
            <v>0</v>
          </cell>
          <cell r="AR276">
            <v>0</v>
          </cell>
          <cell r="AY276">
            <v>0</v>
          </cell>
          <cell r="BG276">
            <v>0</v>
          </cell>
          <cell r="BO276">
            <v>0</v>
          </cell>
        </row>
        <row r="277">
          <cell r="A277">
            <v>40801</v>
          </cell>
          <cell r="B277">
            <v>0</v>
          </cell>
          <cell r="I277">
            <v>0</v>
          </cell>
          <cell r="P277">
            <v>0</v>
          </cell>
          <cell r="W277">
            <v>0</v>
          </cell>
          <cell r="AD277">
            <v>0</v>
          </cell>
          <cell r="AK277">
            <v>0</v>
          </cell>
          <cell r="AR277">
            <v>0</v>
          </cell>
          <cell r="AY277">
            <v>0</v>
          </cell>
          <cell r="BG277">
            <v>0</v>
          </cell>
          <cell r="BO277">
            <v>0</v>
          </cell>
        </row>
        <row r="278">
          <cell r="A278">
            <v>40802</v>
          </cell>
          <cell r="B278">
            <v>0</v>
          </cell>
          <cell r="I278">
            <v>0</v>
          </cell>
          <cell r="P278">
            <v>0</v>
          </cell>
          <cell r="W278">
            <v>0</v>
          </cell>
          <cell r="AD278">
            <v>0</v>
          </cell>
          <cell r="AK278">
            <v>0</v>
          </cell>
          <cell r="AR278">
            <v>0</v>
          </cell>
          <cell r="AY278">
            <v>0</v>
          </cell>
          <cell r="BG278">
            <v>0</v>
          </cell>
          <cell r="BO278">
            <v>0</v>
          </cell>
        </row>
        <row r="279">
          <cell r="A279">
            <v>40803</v>
          </cell>
          <cell r="B279">
            <v>0</v>
          </cell>
          <cell r="I279">
            <v>0</v>
          </cell>
          <cell r="P279">
            <v>0</v>
          </cell>
          <cell r="W279">
            <v>0</v>
          </cell>
          <cell r="AD279">
            <v>0</v>
          </cell>
          <cell r="AK279">
            <v>0</v>
          </cell>
          <cell r="AR279">
            <v>0</v>
          </cell>
          <cell r="AY279">
            <v>0</v>
          </cell>
          <cell r="BG279">
            <v>0</v>
          </cell>
          <cell r="BO279">
            <v>0</v>
          </cell>
        </row>
        <row r="280">
          <cell r="A280">
            <v>40804</v>
          </cell>
          <cell r="B280">
            <v>0</v>
          </cell>
          <cell r="I280">
            <v>0</v>
          </cell>
          <cell r="P280">
            <v>0</v>
          </cell>
          <cell r="W280">
            <v>0</v>
          </cell>
          <cell r="AD280">
            <v>0</v>
          </cell>
          <cell r="AK280">
            <v>0</v>
          </cell>
          <cell r="AR280">
            <v>0</v>
          </cell>
          <cell r="AY280">
            <v>0</v>
          </cell>
          <cell r="BG280">
            <v>0</v>
          </cell>
          <cell r="BO280">
            <v>0</v>
          </cell>
        </row>
        <row r="281">
          <cell r="A281">
            <v>40805</v>
          </cell>
          <cell r="B281">
            <v>0</v>
          </cell>
          <cell r="I281">
            <v>0</v>
          </cell>
          <cell r="P281">
            <v>0</v>
          </cell>
          <cell r="W281">
            <v>0</v>
          </cell>
          <cell r="AD281">
            <v>0</v>
          </cell>
          <cell r="AK281">
            <v>0</v>
          </cell>
          <cell r="AR281">
            <v>0</v>
          </cell>
          <cell r="AY281">
            <v>0</v>
          </cell>
          <cell r="BG281">
            <v>0</v>
          </cell>
          <cell r="BO281">
            <v>0</v>
          </cell>
        </row>
        <row r="282">
          <cell r="A282">
            <v>40806</v>
          </cell>
          <cell r="B282">
            <v>0</v>
          </cell>
          <cell r="I282">
            <v>0</v>
          </cell>
          <cell r="P282">
            <v>0</v>
          </cell>
          <cell r="W282">
            <v>0</v>
          </cell>
          <cell r="AD282">
            <v>0</v>
          </cell>
          <cell r="AK282">
            <v>0</v>
          </cell>
          <cell r="AR282">
            <v>0</v>
          </cell>
          <cell r="AY282">
            <v>0</v>
          </cell>
          <cell r="BG282">
            <v>0</v>
          </cell>
          <cell r="BO282">
            <v>0</v>
          </cell>
        </row>
        <row r="283">
          <cell r="A283">
            <v>40807</v>
          </cell>
          <cell r="B283">
            <v>0</v>
          </cell>
          <cell r="I283">
            <v>0</v>
          </cell>
          <cell r="P283">
            <v>0</v>
          </cell>
          <cell r="W283">
            <v>0</v>
          </cell>
          <cell r="AD283">
            <v>0</v>
          </cell>
          <cell r="AK283">
            <v>0</v>
          </cell>
          <cell r="AR283">
            <v>0</v>
          </cell>
          <cell r="AY283">
            <v>0</v>
          </cell>
          <cell r="BG283">
            <v>0</v>
          </cell>
          <cell r="BO283">
            <v>0</v>
          </cell>
        </row>
        <row r="284">
          <cell r="A284">
            <v>40808</v>
          </cell>
          <cell r="B284">
            <v>0</v>
          </cell>
          <cell r="I284">
            <v>0</v>
          </cell>
          <cell r="P284">
            <v>0</v>
          </cell>
          <cell r="W284">
            <v>0</v>
          </cell>
          <cell r="AD284">
            <v>0</v>
          </cell>
          <cell r="AK284">
            <v>0</v>
          </cell>
          <cell r="AR284">
            <v>0</v>
          </cell>
          <cell r="AY284">
            <v>0</v>
          </cell>
          <cell r="BG284">
            <v>0</v>
          </cell>
          <cell r="BO284">
            <v>0</v>
          </cell>
        </row>
        <row r="285">
          <cell r="A285">
            <v>40809</v>
          </cell>
          <cell r="B285">
            <v>0</v>
          </cell>
          <cell r="I285">
            <v>0</v>
          </cell>
          <cell r="P285">
            <v>0</v>
          </cell>
          <cell r="W285">
            <v>0</v>
          </cell>
          <cell r="AD285">
            <v>0</v>
          </cell>
          <cell r="AK285">
            <v>0</v>
          </cell>
          <cell r="AR285">
            <v>0</v>
          </cell>
          <cell r="AY285">
            <v>0</v>
          </cell>
          <cell r="BG285">
            <v>0</v>
          </cell>
          <cell r="BO285">
            <v>0</v>
          </cell>
        </row>
        <row r="286">
          <cell r="A286">
            <v>40810</v>
          </cell>
          <cell r="B286">
            <v>0</v>
          </cell>
          <cell r="I286">
            <v>0</v>
          </cell>
          <cell r="P286">
            <v>0</v>
          </cell>
          <cell r="W286">
            <v>0</v>
          </cell>
          <cell r="AD286">
            <v>0</v>
          </cell>
          <cell r="AK286">
            <v>0</v>
          </cell>
          <cell r="AR286">
            <v>0</v>
          </cell>
          <cell r="AY286">
            <v>0</v>
          </cell>
          <cell r="BG286">
            <v>0</v>
          </cell>
          <cell r="BO286">
            <v>0</v>
          </cell>
        </row>
        <row r="287">
          <cell r="A287">
            <v>40811</v>
          </cell>
          <cell r="B287">
            <v>0</v>
          </cell>
          <cell r="I287">
            <v>0</v>
          </cell>
          <cell r="P287">
            <v>0</v>
          </cell>
          <cell r="W287">
            <v>0</v>
          </cell>
          <cell r="AD287">
            <v>0</v>
          </cell>
          <cell r="AK287">
            <v>0</v>
          </cell>
          <cell r="AR287">
            <v>0</v>
          </cell>
          <cell r="AY287">
            <v>0</v>
          </cell>
          <cell r="BG287">
            <v>0</v>
          </cell>
          <cell r="BO287">
            <v>0</v>
          </cell>
        </row>
        <row r="288">
          <cell r="A288">
            <v>40812</v>
          </cell>
          <cell r="B288">
            <v>0</v>
          </cell>
          <cell r="I288">
            <v>0</v>
          </cell>
          <cell r="P288">
            <v>0</v>
          </cell>
          <cell r="W288">
            <v>0</v>
          </cell>
          <cell r="AD288">
            <v>0</v>
          </cell>
          <cell r="AK288">
            <v>0</v>
          </cell>
          <cell r="AR288">
            <v>0</v>
          </cell>
          <cell r="AY288">
            <v>0</v>
          </cell>
          <cell r="BG288">
            <v>0</v>
          </cell>
          <cell r="BO288">
            <v>0</v>
          </cell>
        </row>
        <row r="289">
          <cell r="A289">
            <v>40813</v>
          </cell>
          <cell r="B289">
            <v>0</v>
          </cell>
          <cell r="I289">
            <v>0</v>
          </cell>
          <cell r="P289">
            <v>0</v>
          </cell>
          <cell r="W289">
            <v>0</v>
          </cell>
          <cell r="AD289">
            <v>0</v>
          </cell>
          <cell r="AK289">
            <v>0</v>
          </cell>
          <cell r="AR289">
            <v>0</v>
          </cell>
          <cell r="AY289">
            <v>0</v>
          </cell>
          <cell r="BG289">
            <v>0</v>
          </cell>
          <cell r="BO289">
            <v>0</v>
          </cell>
        </row>
        <row r="290">
          <cell r="A290">
            <v>40814</v>
          </cell>
          <cell r="B290">
            <v>0</v>
          </cell>
          <cell r="I290">
            <v>0</v>
          </cell>
          <cell r="P290">
            <v>0</v>
          </cell>
          <cell r="W290">
            <v>0</v>
          </cell>
          <cell r="AD290">
            <v>0</v>
          </cell>
          <cell r="AK290">
            <v>0</v>
          </cell>
          <cell r="AR290">
            <v>0</v>
          </cell>
          <cell r="AY290">
            <v>0</v>
          </cell>
          <cell r="BG290">
            <v>0</v>
          </cell>
          <cell r="BO290">
            <v>0</v>
          </cell>
        </row>
        <row r="291">
          <cell r="A291">
            <v>40815</v>
          </cell>
          <cell r="B291">
            <v>0</v>
          </cell>
          <cell r="I291">
            <v>0</v>
          </cell>
          <cell r="P291">
            <v>0</v>
          </cell>
          <cell r="W291">
            <v>0</v>
          </cell>
          <cell r="AD291">
            <v>0</v>
          </cell>
          <cell r="AK291">
            <v>0</v>
          </cell>
          <cell r="AR291">
            <v>0</v>
          </cell>
          <cell r="AY291">
            <v>0</v>
          </cell>
          <cell r="BG291">
            <v>0</v>
          </cell>
          <cell r="BO291">
            <v>0</v>
          </cell>
        </row>
        <row r="292">
          <cell r="A292">
            <v>40816</v>
          </cell>
          <cell r="B292">
            <v>0</v>
          </cell>
          <cell r="I292">
            <v>0</v>
          </cell>
          <cell r="P292">
            <v>0</v>
          </cell>
          <cell r="W292">
            <v>0</v>
          </cell>
          <cell r="AD292">
            <v>0</v>
          </cell>
          <cell r="AK292">
            <v>0</v>
          </cell>
          <cell r="AR292">
            <v>0</v>
          </cell>
          <cell r="AY292">
            <v>0</v>
          </cell>
          <cell r="BG292">
            <v>0</v>
          </cell>
          <cell r="BO292">
            <v>0</v>
          </cell>
        </row>
        <row r="293">
          <cell r="A293" t="str">
            <v>Sep'11</v>
          </cell>
          <cell r="B293">
            <v>0</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row>
        <row r="294">
          <cell r="A294">
            <v>40817</v>
          </cell>
          <cell r="B294">
            <v>0</v>
          </cell>
          <cell r="I294">
            <v>0</v>
          </cell>
          <cell r="P294">
            <v>0</v>
          </cell>
          <cell r="W294">
            <v>0</v>
          </cell>
          <cell r="AD294">
            <v>0</v>
          </cell>
          <cell r="AK294">
            <v>0</v>
          </cell>
          <cell r="AR294">
            <v>0</v>
          </cell>
          <cell r="AY294">
            <v>0</v>
          </cell>
          <cell r="BG294">
            <v>0</v>
          </cell>
          <cell r="BO294">
            <v>0</v>
          </cell>
        </row>
        <row r="295">
          <cell r="A295">
            <v>40818</v>
          </cell>
          <cell r="B295">
            <v>0</v>
          </cell>
          <cell r="I295">
            <v>0</v>
          </cell>
          <cell r="P295">
            <v>0</v>
          </cell>
          <cell r="W295">
            <v>0</v>
          </cell>
          <cell r="AD295">
            <v>0</v>
          </cell>
          <cell r="AK295">
            <v>0</v>
          </cell>
          <cell r="AR295">
            <v>0</v>
          </cell>
          <cell r="AY295">
            <v>0</v>
          </cell>
          <cell r="BG295">
            <v>0</v>
          </cell>
          <cell r="BO295">
            <v>0</v>
          </cell>
        </row>
        <row r="296">
          <cell r="A296">
            <v>40819</v>
          </cell>
          <cell r="B296">
            <v>0</v>
          </cell>
          <cell r="I296">
            <v>0</v>
          </cell>
          <cell r="P296">
            <v>0</v>
          </cell>
          <cell r="W296">
            <v>0</v>
          </cell>
          <cell r="AD296">
            <v>0</v>
          </cell>
          <cell r="AK296">
            <v>0</v>
          </cell>
          <cell r="AR296">
            <v>0</v>
          </cell>
          <cell r="AY296">
            <v>0</v>
          </cell>
          <cell r="BG296">
            <v>0</v>
          </cell>
          <cell r="BO296">
            <v>0</v>
          </cell>
        </row>
        <row r="297">
          <cell r="A297">
            <v>40820</v>
          </cell>
          <cell r="B297">
            <v>0</v>
          </cell>
          <cell r="I297">
            <v>0</v>
          </cell>
          <cell r="P297">
            <v>0</v>
          </cell>
          <cell r="W297">
            <v>0</v>
          </cell>
          <cell r="AD297">
            <v>0</v>
          </cell>
          <cell r="AK297">
            <v>0</v>
          </cell>
          <cell r="AR297">
            <v>0</v>
          </cell>
          <cell r="AY297">
            <v>0</v>
          </cell>
          <cell r="BG297">
            <v>0</v>
          </cell>
          <cell r="BO297">
            <v>0</v>
          </cell>
        </row>
        <row r="298">
          <cell r="A298">
            <v>40821</v>
          </cell>
          <cell r="B298">
            <v>0</v>
          </cell>
          <cell r="I298">
            <v>0</v>
          </cell>
          <cell r="P298">
            <v>0</v>
          </cell>
          <cell r="W298">
            <v>0</v>
          </cell>
          <cell r="AD298">
            <v>0</v>
          </cell>
          <cell r="AK298">
            <v>0</v>
          </cell>
          <cell r="AR298">
            <v>0</v>
          </cell>
          <cell r="AY298">
            <v>0</v>
          </cell>
          <cell r="BG298">
            <v>0</v>
          </cell>
          <cell r="BO298">
            <v>0</v>
          </cell>
        </row>
        <row r="299">
          <cell r="A299">
            <v>40822</v>
          </cell>
          <cell r="B299">
            <v>0</v>
          </cell>
          <cell r="I299">
            <v>0</v>
          </cell>
          <cell r="P299">
            <v>0</v>
          </cell>
          <cell r="W299">
            <v>0</v>
          </cell>
          <cell r="AD299">
            <v>0</v>
          </cell>
          <cell r="AK299">
            <v>0</v>
          </cell>
          <cell r="AR299">
            <v>0</v>
          </cell>
          <cell r="AY299">
            <v>0</v>
          </cell>
          <cell r="BG299">
            <v>0</v>
          </cell>
          <cell r="BO299">
            <v>0</v>
          </cell>
        </row>
        <row r="300">
          <cell r="A300">
            <v>40823</v>
          </cell>
          <cell r="B300">
            <v>0</v>
          </cell>
          <cell r="I300">
            <v>0</v>
          </cell>
          <cell r="P300">
            <v>0</v>
          </cell>
          <cell r="W300">
            <v>0</v>
          </cell>
          <cell r="AD300">
            <v>0</v>
          </cell>
          <cell r="AK300">
            <v>0</v>
          </cell>
          <cell r="AR300">
            <v>0</v>
          </cell>
          <cell r="AY300">
            <v>0</v>
          </cell>
          <cell r="BG300">
            <v>0</v>
          </cell>
          <cell r="BO300">
            <v>0</v>
          </cell>
        </row>
        <row r="301">
          <cell r="A301">
            <v>40824</v>
          </cell>
          <cell r="B301">
            <v>0</v>
          </cell>
          <cell r="I301">
            <v>0</v>
          </cell>
          <cell r="P301">
            <v>0</v>
          </cell>
          <cell r="W301">
            <v>0</v>
          </cell>
          <cell r="AD301">
            <v>0</v>
          </cell>
          <cell r="AK301">
            <v>0</v>
          </cell>
          <cell r="AR301">
            <v>0</v>
          </cell>
          <cell r="AY301">
            <v>0</v>
          </cell>
          <cell r="BG301">
            <v>0</v>
          </cell>
          <cell r="BO301">
            <v>0</v>
          </cell>
        </row>
        <row r="302">
          <cell r="A302">
            <v>40825</v>
          </cell>
          <cell r="B302">
            <v>0</v>
          </cell>
          <cell r="I302">
            <v>0</v>
          </cell>
          <cell r="P302">
            <v>0</v>
          </cell>
          <cell r="W302">
            <v>0</v>
          </cell>
          <cell r="AD302">
            <v>0</v>
          </cell>
          <cell r="AK302">
            <v>0</v>
          </cell>
          <cell r="AR302">
            <v>0</v>
          </cell>
          <cell r="AY302">
            <v>0</v>
          </cell>
          <cell r="BG302">
            <v>0</v>
          </cell>
          <cell r="BO302">
            <v>0</v>
          </cell>
        </row>
        <row r="303">
          <cell r="A303">
            <v>40826</v>
          </cell>
          <cell r="B303">
            <v>0</v>
          </cell>
          <cell r="I303">
            <v>0</v>
          </cell>
          <cell r="P303">
            <v>0</v>
          </cell>
          <cell r="W303">
            <v>0</v>
          </cell>
          <cell r="AD303">
            <v>0</v>
          </cell>
          <cell r="AK303">
            <v>0</v>
          </cell>
          <cell r="AR303">
            <v>0</v>
          </cell>
          <cell r="AY303">
            <v>0</v>
          </cell>
          <cell r="BG303">
            <v>0</v>
          </cell>
          <cell r="BO303">
            <v>0</v>
          </cell>
        </row>
        <row r="304">
          <cell r="A304">
            <v>40827</v>
          </cell>
          <cell r="B304">
            <v>0</v>
          </cell>
          <cell r="I304">
            <v>0</v>
          </cell>
          <cell r="P304">
            <v>0</v>
          </cell>
          <cell r="W304">
            <v>0</v>
          </cell>
          <cell r="AD304">
            <v>0</v>
          </cell>
          <cell r="AK304">
            <v>0</v>
          </cell>
          <cell r="AR304">
            <v>0</v>
          </cell>
          <cell r="AY304">
            <v>0</v>
          </cell>
          <cell r="BG304">
            <v>0</v>
          </cell>
          <cell r="BO304">
            <v>0</v>
          </cell>
        </row>
        <row r="305">
          <cell r="A305">
            <v>40828</v>
          </cell>
          <cell r="B305">
            <v>0</v>
          </cell>
          <cell r="I305">
            <v>0</v>
          </cell>
          <cell r="P305">
            <v>0</v>
          </cell>
          <cell r="W305">
            <v>0</v>
          </cell>
          <cell r="AD305">
            <v>0</v>
          </cell>
          <cell r="AK305">
            <v>0</v>
          </cell>
          <cell r="AR305">
            <v>0</v>
          </cell>
          <cell r="AY305">
            <v>0</v>
          </cell>
          <cell r="BG305">
            <v>0</v>
          </cell>
          <cell r="BO305">
            <v>0</v>
          </cell>
        </row>
        <row r="306">
          <cell r="A306">
            <v>40829</v>
          </cell>
          <cell r="B306">
            <v>0</v>
          </cell>
          <cell r="I306">
            <v>0</v>
          </cell>
          <cell r="P306">
            <v>0</v>
          </cell>
          <cell r="W306">
            <v>0</v>
          </cell>
          <cell r="AD306">
            <v>0</v>
          </cell>
          <cell r="AK306">
            <v>0</v>
          </cell>
          <cell r="AR306">
            <v>0</v>
          </cell>
          <cell r="AY306">
            <v>0</v>
          </cell>
          <cell r="BG306">
            <v>0</v>
          </cell>
          <cell r="BO306">
            <v>0</v>
          </cell>
        </row>
        <row r="307">
          <cell r="A307">
            <v>40830</v>
          </cell>
          <cell r="B307">
            <v>0</v>
          </cell>
          <cell r="I307">
            <v>0</v>
          </cell>
          <cell r="P307">
            <v>0</v>
          </cell>
          <cell r="W307">
            <v>0</v>
          </cell>
          <cell r="AD307">
            <v>0</v>
          </cell>
          <cell r="AK307">
            <v>0</v>
          </cell>
          <cell r="AR307">
            <v>0</v>
          </cell>
          <cell r="AY307">
            <v>0</v>
          </cell>
          <cell r="BG307">
            <v>0</v>
          </cell>
          <cell r="BO307">
            <v>0</v>
          </cell>
        </row>
        <row r="308">
          <cell r="A308">
            <v>40831</v>
          </cell>
          <cell r="B308">
            <v>0</v>
          </cell>
          <cell r="I308">
            <v>0</v>
          </cell>
          <cell r="P308">
            <v>0</v>
          </cell>
          <cell r="W308">
            <v>0</v>
          </cell>
          <cell r="AD308">
            <v>0</v>
          </cell>
          <cell r="AK308">
            <v>0</v>
          </cell>
          <cell r="AR308">
            <v>0</v>
          </cell>
          <cell r="AY308">
            <v>0</v>
          </cell>
          <cell r="BG308">
            <v>0</v>
          </cell>
          <cell r="BO308">
            <v>0</v>
          </cell>
        </row>
        <row r="309">
          <cell r="A309">
            <v>40832</v>
          </cell>
          <cell r="B309">
            <v>0</v>
          </cell>
          <cell r="I309">
            <v>0</v>
          </cell>
          <cell r="P309">
            <v>0</v>
          </cell>
          <cell r="W309">
            <v>0</v>
          </cell>
          <cell r="AD309">
            <v>0</v>
          </cell>
          <cell r="AK309">
            <v>0</v>
          </cell>
          <cell r="AR309">
            <v>0</v>
          </cell>
          <cell r="AY309">
            <v>0</v>
          </cell>
          <cell r="BG309">
            <v>0</v>
          </cell>
          <cell r="BO309">
            <v>0</v>
          </cell>
        </row>
        <row r="310">
          <cell r="A310">
            <v>40833</v>
          </cell>
          <cell r="B310">
            <v>0</v>
          </cell>
          <cell r="I310">
            <v>0</v>
          </cell>
          <cell r="P310">
            <v>0</v>
          </cell>
          <cell r="W310">
            <v>0</v>
          </cell>
          <cell r="AD310">
            <v>0</v>
          </cell>
          <cell r="AK310">
            <v>0</v>
          </cell>
          <cell r="AR310">
            <v>0</v>
          </cell>
          <cell r="AY310">
            <v>0</v>
          </cell>
          <cell r="BG310">
            <v>0</v>
          </cell>
          <cell r="BO310">
            <v>0</v>
          </cell>
        </row>
        <row r="311">
          <cell r="A311">
            <v>40834</v>
          </cell>
          <cell r="B311">
            <v>0</v>
          </cell>
          <cell r="I311">
            <v>0</v>
          </cell>
          <cell r="P311">
            <v>0</v>
          </cell>
          <cell r="W311">
            <v>0</v>
          </cell>
          <cell r="AD311">
            <v>0</v>
          </cell>
          <cell r="AK311">
            <v>0</v>
          </cell>
          <cell r="AR311">
            <v>0</v>
          </cell>
          <cell r="AY311">
            <v>0</v>
          </cell>
          <cell r="BG311">
            <v>0</v>
          </cell>
          <cell r="BO311">
            <v>0</v>
          </cell>
        </row>
        <row r="312">
          <cell r="A312">
            <v>40835</v>
          </cell>
          <cell r="B312">
            <v>0</v>
          </cell>
          <cell r="I312">
            <v>0</v>
          </cell>
          <cell r="P312">
            <v>0</v>
          </cell>
          <cell r="W312">
            <v>0</v>
          </cell>
          <cell r="AD312">
            <v>0</v>
          </cell>
          <cell r="AK312">
            <v>0</v>
          </cell>
          <cell r="AR312">
            <v>0</v>
          </cell>
          <cell r="AY312">
            <v>0</v>
          </cell>
          <cell r="BG312">
            <v>0</v>
          </cell>
          <cell r="BO312">
            <v>0</v>
          </cell>
        </row>
        <row r="313">
          <cell r="A313">
            <v>40836</v>
          </cell>
          <cell r="B313">
            <v>0</v>
          </cell>
          <cell r="I313">
            <v>0</v>
          </cell>
          <cell r="P313">
            <v>0</v>
          </cell>
          <cell r="W313">
            <v>0</v>
          </cell>
          <cell r="AD313">
            <v>0</v>
          </cell>
          <cell r="AK313">
            <v>0</v>
          </cell>
          <cell r="AR313">
            <v>0</v>
          </cell>
          <cell r="AY313">
            <v>0</v>
          </cell>
          <cell r="BG313">
            <v>0</v>
          </cell>
          <cell r="BO313">
            <v>0</v>
          </cell>
        </row>
        <row r="314">
          <cell r="A314">
            <v>40837</v>
          </cell>
          <cell r="B314">
            <v>0</v>
          </cell>
          <cell r="I314">
            <v>0</v>
          </cell>
          <cell r="P314">
            <v>0</v>
          </cell>
          <cell r="W314">
            <v>0</v>
          </cell>
          <cell r="AD314">
            <v>0</v>
          </cell>
          <cell r="AK314">
            <v>0</v>
          </cell>
          <cell r="AR314">
            <v>0</v>
          </cell>
          <cell r="AY314">
            <v>0</v>
          </cell>
          <cell r="BG314">
            <v>0</v>
          </cell>
          <cell r="BO314">
            <v>0</v>
          </cell>
        </row>
        <row r="315">
          <cell r="A315">
            <v>40838</v>
          </cell>
          <cell r="B315">
            <v>0</v>
          </cell>
          <cell r="I315">
            <v>0</v>
          </cell>
          <cell r="P315">
            <v>0</v>
          </cell>
          <cell r="W315">
            <v>0</v>
          </cell>
          <cell r="AD315">
            <v>0</v>
          </cell>
          <cell r="AK315">
            <v>0</v>
          </cell>
          <cell r="AR315">
            <v>0</v>
          </cell>
          <cell r="AY315">
            <v>0</v>
          </cell>
          <cell r="BG315">
            <v>0</v>
          </cell>
          <cell r="BO315">
            <v>0</v>
          </cell>
        </row>
        <row r="316">
          <cell r="A316">
            <v>40839</v>
          </cell>
          <cell r="B316">
            <v>0</v>
          </cell>
          <cell r="I316">
            <v>0</v>
          </cell>
          <cell r="P316">
            <v>0</v>
          </cell>
          <cell r="W316">
            <v>0</v>
          </cell>
          <cell r="AD316">
            <v>0</v>
          </cell>
          <cell r="AK316">
            <v>0</v>
          </cell>
          <cell r="AR316">
            <v>0</v>
          </cell>
          <cell r="AY316">
            <v>0</v>
          </cell>
          <cell r="BG316">
            <v>0</v>
          </cell>
          <cell r="BO316">
            <v>0</v>
          </cell>
        </row>
        <row r="317">
          <cell r="A317">
            <v>40840</v>
          </cell>
          <cell r="B317">
            <v>0</v>
          </cell>
          <cell r="I317">
            <v>0</v>
          </cell>
          <cell r="P317">
            <v>0</v>
          </cell>
          <cell r="W317">
            <v>0</v>
          </cell>
          <cell r="AD317">
            <v>0</v>
          </cell>
          <cell r="AK317">
            <v>0</v>
          </cell>
          <cell r="AR317">
            <v>0</v>
          </cell>
          <cell r="AY317">
            <v>0</v>
          </cell>
          <cell r="BG317">
            <v>0</v>
          </cell>
          <cell r="BO317">
            <v>0</v>
          </cell>
        </row>
        <row r="318">
          <cell r="A318">
            <v>40841</v>
          </cell>
          <cell r="B318">
            <v>0</v>
          </cell>
          <cell r="I318">
            <v>0</v>
          </cell>
          <cell r="P318">
            <v>0</v>
          </cell>
          <cell r="W318">
            <v>0</v>
          </cell>
          <cell r="AD318">
            <v>0</v>
          </cell>
          <cell r="AK318">
            <v>0</v>
          </cell>
          <cell r="AR318">
            <v>0</v>
          </cell>
          <cell r="AY318">
            <v>0</v>
          </cell>
          <cell r="BG318">
            <v>0</v>
          </cell>
          <cell r="BO318">
            <v>0</v>
          </cell>
        </row>
        <row r="319">
          <cell r="A319">
            <v>40842</v>
          </cell>
          <cell r="B319">
            <v>0</v>
          </cell>
          <cell r="I319">
            <v>0</v>
          </cell>
          <cell r="P319">
            <v>0</v>
          </cell>
          <cell r="W319">
            <v>0</v>
          </cell>
          <cell r="AD319">
            <v>0</v>
          </cell>
          <cell r="AK319">
            <v>0</v>
          </cell>
          <cell r="AR319">
            <v>0</v>
          </cell>
          <cell r="AY319">
            <v>0</v>
          </cell>
          <cell r="BG319">
            <v>0</v>
          </cell>
          <cell r="BO319">
            <v>0</v>
          </cell>
        </row>
        <row r="320">
          <cell r="A320">
            <v>40843</v>
          </cell>
          <cell r="B320">
            <v>0</v>
          </cell>
          <cell r="I320">
            <v>0</v>
          </cell>
          <cell r="P320">
            <v>0</v>
          </cell>
          <cell r="W320">
            <v>0</v>
          </cell>
          <cell r="AD320">
            <v>0</v>
          </cell>
          <cell r="AK320">
            <v>0</v>
          </cell>
          <cell r="AR320">
            <v>0</v>
          </cell>
          <cell r="AY320">
            <v>0</v>
          </cell>
          <cell r="BG320">
            <v>0</v>
          </cell>
          <cell r="BO320">
            <v>0</v>
          </cell>
        </row>
        <row r="321">
          <cell r="A321">
            <v>40844</v>
          </cell>
          <cell r="B321">
            <v>0</v>
          </cell>
          <cell r="I321">
            <v>0</v>
          </cell>
          <cell r="P321">
            <v>0</v>
          </cell>
          <cell r="W321">
            <v>0</v>
          </cell>
          <cell r="AD321">
            <v>0</v>
          </cell>
          <cell r="AK321">
            <v>0</v>
          </cell>
          <cell r="AR321">
            <v>0</v>
          </cell>
          <cell r="AY321">
            <v>0</v>
          </cell>
          <cell r="BG321">
            <v>0</v>
          </cell>
          <cell r="BO321">
            <v>0</v>
          </cell>
        </row>
        <row r="322">
          <cell r="A322">
            <v>40845</v>
          </cell>
          <cell r="B322">
            <v>0</v>
          </cell>
          <cell r="I322">
            <v>0</v>
          </cell>
          <cell r="P322">
            <v>0</v>
          </cell>
          <cell r="W322">
            <v>0</v>
          </cell>
          <cell r="AD322">
            <v>0</v>
          </cell>
          <cell r="AK322">
            <v>0</v>
          </cell>
          <cell r="AR322">
            <v>0</v>
          </cell>
          <cell r="AY322">
            <v>0</v>
          </cell>
          <cell r="BG322">
            <v>0</v>
          </cell>
          <cell r="BO322">
            <v>0</v>
          </cell>
        </row>
        <row r="323">
          <cell r="A323">
            <v>40846</v>
          </cell>
          <cell r="B323">
            <v>0</v>
          </cell>
          <cell r="I323">
            <v>0</v>
          </cell>
          <cell r="P323">
            <v>0</v>
          </cell>
          <cell r="W323">
            <v>0</v>
          </cell>
          <cell r="AD323">
            <v>0</v>
          </cell>
          <cell r="AK323">
            <v>0</v>
          </cell>
          <cell r="AR323">
            <v>0</v>
          </cell>
          <cell r="AY323">
            <v>0</v>
          </cell>
          <cell r="BG323">
            <v>0</v>
          </cell>
          <cell r="BO323">
            <v>0</v>
          </cell>
        </row>
        <row r="324">
          <cell r="A324">
            <v>40847</v>
          </cell>
          <cell r="B324">
            <v>0</v>
          </cell>
          <cell r="I324">
            <v>0</v>
          </cell>
          <cell r="P324">
            <v>0</v>
          </cell>
          <cell r="W324">
            <v>0</v>
          </cell>
          <cell r="AD324">
            <v>0</v>
          </cell>
          <cell r="AK324">
            <v>0</v>
          </cell>
          <cell r="AR324">
            <v>0</v>
          </cell>
          <cell r="AY324">
            <v>0</v>
          </cell>
          <cell r="BG324">
            <v>0</v>
          </cell>
          <cell r="BO324">
            <v>0</v>
          </cell>
        </row>
        <row r="325">
          <cell r="A325" t="str">
            <v>Oct'11</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row>
        <row r="326">
          <cell r="A326">
            <v>40848</v>
          </cell>
          <cell r="B326">
            <v>0</v>
          </cell>
          <cell r="I326">
            <v>0</v>
          </cell>
          <cell r="P326">
            <v>0</v>
          </cell>
          <cell r="W326">
            <v>0</v>
          </cell>
          <cell r="AD326">
            <v>0</v>
          </cell>
          <cell r="AK326">
            <v>0</v>
          </cell>
          <cell r="AR326">
            <v>0</v>
          </cell>
          <cell r="AY326">
            <v>0</v>
          </cell>
          <cell r="BG326">
            <v>0</v>
          </cell>
          <cell r="BO326">
            <v>0</v>
          </cell>
        </row>
        <row r="327">
          <cell r="A327">
            <v>40849</v>
          </cell>
          <cell r="B327">
            <v>0</v>
          </cell>
          <cell r="I327">
            <v>0</v>
          </cell>
          <cell r="P327">
            <v>0</v>
          </cell>
          <cell r="W327">
            <v>0</v>
          </cell>
          <cell r="AD327">
            <v>0</v>
          </cell>
          <cell r="AK327">
            <v>0</v>
          </cell>
          <cell r="AR327">
            <v>0</v>
          </cell>
          <cell r="AY327">
            <v>0</v>
          </cell>
          <cell r="BG327">
            <v>0</v>
          </cell>
          <cell r="BO327">
            <v>0</v>
          </cell>
        </row>
        <row r="328">
          <cell r="A328">
            <v>40850</v>
          </cell>
          <cell r="B328">
            <v>0</v>
          </cell>
          <cell r="I328">
            <v>0</v>
          </cell>
          <cell r="P328">
            <v>0</v>
          </cell>
          <cell r="W328">
            <v>0</v>
          </cell>
          <cell r="AD328">
            <v>0</v>
          </cell>
          <cell r="AK328">
            <v>0</v>
          </cell>
          <cell r="AR328">
            <v>0</v>
          </cell>
          <cell r="AY328">
            <v>0</v>
          </cell>
          <cell r="BG328">
            <v>0</v>
          </cell>
          <cell r="BO328">
            <v>0</v>
          </cell>
        </row>
        <row r="329">
          <cell r="A329">
            <v>40851</v>
          </cell>
          <cell r="B329">
            <v>0</v>
          </cell>
          <cell r="I329">
            <v>0</v>
          </cell>
          <cell r="P329">
            <v>0</v>
          </cell>
          <cell r="W329">
            <v>0</v>
          </cell>
          <cell r="AD329">
            <v>0</v>
          </cell>
          <cell r="AK329">
            <v>0</v>
          </cell>
          <cell r="AR329">
            <v>0</v>
          </cell>
          <cell r="AY329">
            <v>0</v>
          </cell>
          <cell r="BG329">
            <v>0</v>
          </cell>
          <cell r="BO329">
            <v>0</v>
          </cell>
        </row>
        <row r="330">
          <cell r="A330">
            <v>40852</v>
          </cell>
          <cell r="B330">
            <v>0</v>
          </cell>
          <cell r="I330">
            <v>0</v>
          </cell>
          <cell r="P330">
            <v>0</v>
          </cell>
          <cell r="W330">
            <v>0</v>
          </cell>
          <cell r="AD330">
            <v>0</v>
          </cell>
          <cell r="AK330">
            <v>0</v>
          </cell>
          <cell r="AR330">
            <v>0</v>
          </cell>
          <cell r="AY330">
            <v>0</v>
          </cell>
          <cell r="BG330">
            <v>0</v>
          </cell>
          <cell r="BO330">
            <v>0</v>
          </cell>
        </row>
        <row r="331">
          <cell r="A331">
            <v>40853</v>
          </cell>
          <cell r="B331">
            <v>0</v>
          </cell>
          <cell r="I331">
            <v>0</v>
          </cell>
          <cell r="P331">
            <v>0</v>
          </cell>
          <cell r="W331">
            <v>0</v>
          </cell>
          <cell r="AD331">
            <v>0</v>
          </cell>
          <cell r="AK331">
            <v>0</v>
          </cell>
          <cell r="AR331">
            <v>0</v>
          </cell>
          <cell r="AY331">
            <v>0</v>
          </cell>
          <cell r="BG331">
            <v>0</v>
          </cell>
          <cell r="BO331">
            <v>0</v>
          </cell>
        </row>
        <row r="332">
          <cell r="A332">
            <v>40854</v>
          </cell>
          <cell r="B332">
            <v>0</v>
          </cell>
          <cell r="I332">
            <v>0</v>
          </cell>
          <cell r="P332">
            <v>0</v>
          </cell>
          <cell r="W332">
            <v>0</v>
          </cell>
          <cell r="AD332">
            <v>0</v>
          </cell>
          <cell r="AK332">
            <v>0</v>
          </cell>
          <cell r="AR332">
            <v>0</v>
          </cell>
          <cell r="AY332">
            <v>0</v>
          </cell>
          <cell r="BG332">
            <v>0</v>
          </cell>
          <cell r="BO332">
            <v>0</v>
          </cell>
        </row>
        <row r="333">
          <cell r="A333">
            <v>40855</v>
          </cell>
          <cell r="B333">
            <v>0</v>
          </cell>
          <cell r="I333">
            <v>0</v>
          </cell>
          <cell r="P333">
            <v>0</v>
          </cell>
          <cell r="W333">
            <v>0</v>
          </cell>
          <cell r="AD333">
            <v>0</v>
          </cell>
          <cell r="AK333">
            <v>0</v>
          </cell>
          <cell r="AR333">
            <v>0</v>
          </cell>
          <cell r="AY333">
            <v>0</v>
          </cell>
          <cell r="BG333">
            <v>0</v>
          </cell>
          <cell r="BO333">
            <v>0</v>
          </cell>
        </row>
        <row r="334">
          <cell r="A334">
            <v>40856</v>
          </cell>
          <cell r="B334">
            <v>0</v>
          </cell>
          <cell r="I334">
            <v>0</v>
          </cell>
          <cell r="P334">
            <v>0</v>
          </cell>
          <cell r="W334">
            <v>0</v>
          </cell>
          <cell r="AD334">
            <v>0</v>
          </cell>
          <cell r="AK334">
            <v>0</v>
          </cell>
          <cell r="AR334">
            <v>0</v>
          </cell>
          <cell r="AY334">
            <v>0</v>
          </cell>
          <cell r="BG334">
            <v>0</v>
          </cell>
          <cell r="BO334">
            <v>0</v>
          </cell>
        </row>
        <row r="335">
          <cell r="A335">
            <v>40857</v>
          </cell>
          <cell r="B335">
            <v>0</v>
          </cell>
          <cell r="I335">
            <v>0</v>
          </cell>
          <cell r="P335">
            <v>0</v>
          </cell>
          <cell r="W335">
            <v>0</v>
          </cell>
          <cell r="AD335">
            <v>0</v>
          </cell>
          <cell r="AK335">
            <v>0</v>
          </cell>
          <cell r="AR335">
            <v>0</v>
          </cell>
          <cell r="AY335">
            <v>0</v>
          </cell>
          <cell r="BG335">
            <v>0</v>
          </cell>
          <cell r="BO335">
            <v>0</v>
          </cell>
        </row>
        <row r="336">
          <cell r="A336">
            <v>40858</v>
          </cell>
          <cell r="B336">
            <v>0</v>
          </cell>
          <cell r="I336">
            <v>0</v>
          </cell>
          <cell r="P336">
            <v>0</v>
          </cell>
          <cell r="W336">
            <v>0</v>
          </cell>
          <cell r="AD336">
            <v>0</v>
          </cell>
          <cell r="AK336">
            <v>0</v>
          </cell>
          <cell r="AR336">
            <v>0</v>
          </cell>
          <cell r="AY336">
            <v>0</v>
          </cell>
          <cell r="BG336">
            <v>0</v>
          </cell>
          <cell r="BO336">
            <v>0</v>
          </cell>
        </row>
        <row r="337">
          <cell r="A337">
            <v>40859</v>
          </cell>
          <cell r="B337">
            <v>0</v>
          </cell>
          <cell r="I337">
            <v>0</v>
          </cell>
          <cell r="P337">
            <v>0</v>
          </cell>
          <cell r="W337">
            <v>0</v>
          </cell>
          <cell r="AD337">
            <v>0</v>
          </cell>
          <cell r="AK337">
            <v>0</v>
          </cell>
          <cell r="AR337">
            <v>0</v>
          </cell>
          <cell r="AY337">
            <v>0</v>
          </cell>
          <cell r="BG337">
            <v>0</v>
          </cell>
          <cell r="BO337">
            <v>0</v>
          </cell>
        </row>
        <row r="338">
          <cell r="A338">
            <v>40860</v>
          </cell>
          <cell r="B338">
            <v>0</v>
          </cell>
          <cell r="I338">
            <v>0</v>
          </cell>
          <cell r="P338">
            <v>0</v>
          </cell>
          <cell r="W338">
            <v>0</v>
          </cell>
          <cell r="AD338">
            <v>0</v>
          </cell>
          <cell r="AK338">
            <v>0</v>
          </cell>
          <cell r="AR338">
            <v>0</v>
          </cell>
          <cell r="AY338">
            <v>0</v>
          </cell>
          <cell r="BG338">
            <v>0</v>
          </cell>
          <cell r="BO338">
            <v>0</v>
          </cell>
        </row>
        <row r="339">
          <cell r="A339">
            <v>40861</v>
          </cell>
          <cell r="B339">
            <v>0</v>
          </cell>
          <cell r="I339">
            <v>0</v>
          </cell>
          <cell r="P339">
            <v>0</v>
          </cell>
          <cell r="W339">
            <v>0</v>
          </cell>
          <cell r="AD339">
            <v>0</v>
          </cell>
          <cell r="AK339">
            <v>0</v>
          </cell>
          <cell r="AR339">
            <v>0</v>
          </cell>
          <cell r="AY339">
            <v>0</v>
          </cell>
          <cell r="BG339">
            <v>0</v>
          </cell>
          <cell r="BO339">
            <v>0</v>
          </cell>
        </row>
        <row r="340">
          <cell r="A340">
            <v>40862</v>
          </cell>
          <cell r="B340">
            <v>0</v>
          </cell>
          <cell r="I340">
            <v>0</v>
          </cell>
          <cell r="P340">
            <v>0</v>
          </cell>
          <cell r="W340">
            <v>0</v>
          </cell>
          <cell r="AD340">
            <v>0</v>
          </cell>
          <cell r="AK340">
            <v>0</v>
          </cell>
          <cell r="AR340">
            <v>0</v>
          </cell>
          <cell r="AY340">
            <v>0</v>
          </cell>
          <cell r="BG340">
            <v>0</v>
          </cell>
          <cell r="BO340">
            <v>0</v>
          </cell>
        </row>
        <row r="341">
          <cell r="A341">
            <v>40863</v>
          </cell>
          <cell r="B341">
            <v>0</v>
          </cell>
          <cell r="I341">
            <v>0</v>
          </cell>
          <cell r="P341">
            <v>0</v>
          </cell>
          <cell r="W341">
            <v>0</v>
          </cell>
          <cell r="AD341">
            <v>0</v>
          </cell>
          <cell r="AK341">
            <v>0</v>
          </cell>
          <cell r="AR341">
            <v>0</v>
          </cell>
          <cell r="AY341">
            <v>0</v>
          </cell>
          <cell r="BG341">
            <v>0</v>
          </cell>
          <cell r="BO341">
            <v>0</v>
          </cell>
        </row>
        <row r="342">
          <cell r="A342">
            <v>40864</v>
          </cell>
          <cell r="B342">
            <v>0</v>
          </cell>
          <cell r="I342">
            <v>0</v>
          </cell>
          <cell r="P342">
            <v>0</v>
          </cell>
          <cell r="W342">
            <v>0</v>
          </cell>
          <cell r="AD342">
            <v>0</v>
          </cell>
          <cell r="AK342">
            <v>0</v>
          </cell>
          <cell r="AR342">
            <v>0</v>
          </cell>
          <cell r="AY342">
            <v>0</v>
          </cell>
          <cell r="BG342">
            <v>0</v>
          </cell>
          <cell r="BO342">
            <v>0</v>
          </cell>
        </row>
        <row r="343">
          <cell r="A343">
            <v>40865</v>
          </cell>
          <cell r="B343">
            <v>0</v>
          </cell>
          <cell r="I343">
            <v>0</v>
          </cell>
          <cell r="P343">
            <v>0</v>
          </cell>
          <cell r="W343">
            <v>0</v>
          </cell>
          <cell r="AD343">
            <v>0</v>
          </cell>
          <cell r="AK343">
            <v>0</v>
          </cell>
          <cell r="AR343">
            <v>0</v>
          </cell>
          <cell r="AY343">
            <v>0</v>
          </cell>
          <cell r="BG343">
            <v>0</v>
          </cell>
          <cell r="BO343">
            <v>0</v>
          </cell>
        </row>
        <row r="344">
          <cell r="A344">
            <v>40866</v>
          </cell>
          <cell r="B344">
            <v>0</v>
          </cell>
          <cell r="I344">
            <v>0</v>
          </cell>
          <cell r="P344">
            <v>0</v>
          </cell>
          <cell r="W344">
            <v>0</v>
          </cell>
          <cell r="AD344">
            <v>0</v>
          </cell>
          <cell r="AK344">
            <v>0</v>
          </cell>
          <cell r="AR344">
            <v>0</v>
          </cell>
          <cell r="AY344">
            <v>0</v>
          </cell>
          <cell r="BG344">
            <v>0</v>
          </cell>
          <cell r="BO344">
            <v>0</v>
          </cell>
        </row>
        <row r="345">
          <cell r="A345">
            <v>40867</v>
          </cell>
          <cell r="B345">
            <v>0</v>
          </cell>
          <cell r="I345">
            <v>0</v>
          </cell>
          <cell r="P345">
            <v>0</v>
          </cell>
          <cell r="W345">
            <v>0</v>
          </cell>
          <cell r="AD345">
            <v>0</v>
          </cell>
          <cell r="AK345">
            <v>0</v>
          </cell>
          <cell r="AR345">
            <v>0</v>
          </cell>
          <cell r="AY345">
            <v>0</v>
          </cell>
          <cell r="BG345">
            <v>0</v>
          </cell>
          <cell r="BO345">
            <v>0</v>
          </cell>
        </row>
        <row r="346">
          <cell r="A346">
            <v>40868</v>
          </cell>
          <cell r="B346">
            <v>0</v>
          </cell>
          <cell r="I346">
            <v>0</v>
          </cell>
          <cell r="P346">
            <v>0</v>
          </cell>
          <cell r="W346">
            <v>0</v>
          </cell>
          <cell r="AD346">
            <v>0</v>
          </cell>
          <cell r="AK346">
            <v>0</v>
          </cell>
          <cell r="AR346">
            <v>0</v>
          </cell>
          <cell r="AY346">
            <v>0</v>
          </cell>
          <cell r="BG346">
            <v>0</v>
          </cell>
          <cell r="BO346">
            <v>0</v>
          </cell>
        </row>
        <row r="347">
          <cell r="A347">
            <v>40869</v>
          </cell>
          <cell r="B347">
            <v>0</v>
          </cell>
          <cell r="I347">
            <v>0</v>
          </cell>
          <cell r="P347">
            <v>0</v>
          </cell>
          <cell r="W347">
            <v>0</v>
          </cell>
          <cell r="AD347">
            <v>0</v>
          </cell>
          <cell r="AK347">
            <v>0</v>
          </cell>
          <cell r="AR347">
            <v>0</v>
          </cell>
          <cell r="AY347">
            <v>0</v>
          </cell>
          <cell r="BG347">
            <v>0</v>
          </cell>
          <cell r="BO347">
            <v>0</v>
          </cell>
        </row>
        <row r="348">
          <cell r="A348">
            <v>40870</v>
          </cell>
          <cell r="B348">
            <v>0</v>
          </cell>
          <cell r="I348">
            <v>0</v>
          </cell>
          <cell r="P348">
            <v>0</v>
          </cell>
          <cell r="W348">
            <v>0</v>
          </cell>
          <cell r="AD348">
            <v>0</v>
          </cell>
          <cell r="AK348">
            <v>0</v>
          </cell>
          <cell r="AR348">
            <v>0</v>
          </cell>
          <cell r="AY348">
            <v>0</v>
          </cell>
          <cell r="BG348">
            <v>0</v>
          </cell>
          <cell r="BO348">
            <v>0</v>
          </cell>
        </row>
        <row r="349">
          <cell r="A349">
            <v>40871</v>
          </cell>
          <cell r="B349">
            <v>0</v>
          </cell>
          <cell r="I349">
            <v>0</v>
          </cell>
          <cell r="P349">
            <v>0</v>
          </cell>
          <cell r="W349">
            <v>0</v>
          </cell>
          <cell r="AD349">
            <v>0</v>
          </cell>
          <cell r="AK349">
            <v>0</v>
          </cell>
          <cell r="AR349">
            <v>0</v>
          </cell>
          <cell r="AY349">
            <v>0</v>
          </cell>
          <cell r="BG349">
            <v>0</v>
          </cell>
          <cell r="BO349">
            <v>0</v>
          </cell>
        </row>
        <row r="350">
          <cell r="A350">
            <v>40872</v>
          </cell>
          <cell r="B350">
            <v>0</v>
          </cell>
          <cell r="I350">
            <v>0</v>
          </cell>
          <cell r="P350">
            <v>0</v>
          </cell>
          <cell r="W350">
            <v>0</v>
          </cell>
          <cell r="AD350">
            <v>0</v>
          </cell>
          <cell r="AK350">
            <v>0</v>
          </cell>
          <cell r="AR350">
            <v>0</v>
          </cell>
          <cell r="AY350">
            <v>0</v>
          </cell>
          <cell r="BG350">
            <v>0</v>
          </cell>
          <cell r="BO350">
            <v>0</v>
          </cell>
        </row>
        <row r="351">
          <cell r="A351">
            <v>40873</v>
          </cell>
          <cell r="B351">
            <v>0</v>
          </cell>
          <cell r="I351">
            <v>0</v>
          </cell>
          <cell r="P351">
            <v>0</v>
          </cell>
          <cell r="W351">
            <v>0</v>
          </cell>
          <cell r="AD351">
            <v>0</v>
          </cell>
          <cell r="AK351">
            <v>0</v>
          </cell>
          <cell r="AR351">
            <v>0</v>
          </cell>
          <cell r="AY351">
            <v>0</v>
          </cell>
          <cell r="BG351">
            <v>0</v>
          </cell>
          <cell r="BO351">
            <v>0</v>
          </cell>
        </row>
        <row r="352">
          <cell r="A352">
            <v>40874</v>
          </cell>
          <cell r="B352">
            <v>0</v>
          </cell>
          <cell r="I352">
            <v>0</v>
          </cell>
          <cell r="P352">
            <v>0</v>
          </cell>
          <cell r="W352">
            <v>0</v>
          </cell>
          <cell r="AD352">
            <v>0</v>
          </cell>
          <cell r="AK352">
            <v>0</v>
          </cell>
          <cell r="AR352">
            <v>0</v>
          </cell>
          <cell r="AY352">
            <v>0</v>
          </cell>
          <cell r="BG352">
            <v>0</v>
          </cell>
          <cell r="BO352">
            <v>0</v>
          </cell>
        </row>
        <row r="353">
          <cell r="A353">
            <v>40875</v>
          </cell>
          <cell r="B353">
            <v>0</v>
          </cell>
          <cell r="I353">
            <v>0</v>
          </cell>
          <cell r="P353">
            <v>0</v>
          </cell>
          <cell r="W353">
            <v>0</v>
          </cell>
          <cell r="AD353">
            <v>0</v>
          </cell>
          <cell r="AK353">
            <v>0</v>
          </cell>
          <cell r="AR353">
            <v>0</v>
          </cell>
          <cell r="AY353">
            <v>0</v>
          </cell>
          <cell r="BG353">
            <v>0</v>
          </cell>
          <cell r="BO353">
            <v>0</v>
          </cell>
        </row>
        <row r="354">
          <cell r="A354">
            <v>40876</v>
          </cell>
          <cell r="B354">
            <v>0</v>
          </cell>
          <cell r="I354">
            <v>0</v>
          </cell>
          <cell r="P354">
            <v>0</v>
          </cell>
          <cell r="W354">
            <v>0</v>
          </cell>
          <cell r="AD354">
            <v>0</v>
          </cell>
          <cell r="AK354">
            <v>0</v>
          </cell>
          <cell r="AR354">
            <v>0</v>
          </cell>
          <cell r="AY354">
            <v>0</v>
          </cell>
          <cell r="BG354">
            <v>0</v>
          </cell>
          <cell r="BO354">
            <v>0</v>
          </cell>
        </row>
        <row r="355">
          <cell r="A355">
            <v>40877</v>
          </cell>
          <cell r="B355">
            <v>0</v>
          </cell>
          <cell r="I355">
            <v>0</v>
          </cell>
          <cell r="P355">
            <v>0</v>
          </cell>
          <cell r="W355">
            <v>0</v>
          </cell>
          <cell r="AD355">
            <v>0</v>
          </cell>
          <cell r="AK355">
            <v>0</v>
          </cell>
          <cell r="AR355">
            <v>0</v>
          </cell>
          <cell r="AY355">
            <v>0</v>
          </cell>
          <cell r="BG355">
            <v>0</v>
          </cell>
          <cell r="BO355">
            <v>0</v>
          </cell>
        </row>
        <row r="356">
          <cell r="A356" t="str">
            <v>Nov'11</v>
          </cell>
          <cell r="B356">
            <v>0</v>
          </cell>
          <cell r="C356">
            <v>0</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row>
        <row r="357">
          <cell r="A357">
            <v>40878</v>
          </cell>
          <cell r="B357">
            <v>0</v>
          </cell>
          <cell r="I357">
            <v>0</v>
          </cell>
          <cell r="P357">
            <v>0</v>
          </cell>
          <cell r="W357">
            <v>0</v>
          </cell>
          <cell r="AD357">
            <v>0</v>
          </cell>
          <cell r="AK357">
            <v>0</v>
          </cell>
          <cell r="AR357">
            <v>0</v>
          </cell>
          <cell r="AY357">
            <v>0</v>
          </cell>
          <cell r="BG357">
            <v>0</v>
          </cell>
          <cell r="BO357">
            <v>0</v>
          </cell>
        </row>
        <row r="358">
          <cell r="A358">
            <v>40879</v>
          </cell>
          <cell r="B358">
            <v>0</v>
          </cell>
          <cell r="I358">
            <v>0</v>
          </cell>
          <cell r="P358">
            <v>0</v>
          </cell>
          <cell r="W358">
            <v>0</v>
          </cell>
          <cell r="AD358">
            <v>0</v>
          </cell>
          <cell r="AK358">
            <v>0</v>
          </cell>
          <cell r="AR358">
            <v>0</v>
          </cell>
          <cell r="AY358">
            <v>0</v>
          </cell>
          <cell r="BG358">
            <v>0</v>
          </cell>
          <cell r="BO358">
            <v>0</v>
          </cell>
        </row>
        <row r="359">
          <cell r="A359">
            <v>40880</v>
          </cell>
          <cell r="B359">
            <v>0</v>
          </cell>
          <cell r="I359">
            <v>0</v>
          </cell>
          <cell r="P359">
            <v>0</v>
          </cell>
          <cell r="W359">
            <v>0</v>
          </cell>
          <cell r="AD359">
            <v>0</v>
          </cell>
          <cell r="AK359">
            <v>0</v>
          </cell>
          <cell r="AR359">
            <v>0</v>
          </cell>
          <cell r="AY359">
            <v>0</v>
          </cell>
          <cell r="BG359">
            <v>0</v>
          </cell>
          <cell r="BO359">
            <v>0</v>
          </cell>
        </row>
        <row r="360">
          <cell r="A360">
            <v>40881</v>
          </cell>
          <cell r="B360">
            <v>0</v>
          </cell>
          <cell r="I360">
            <v>0</v>
          </cell>
          <cell r="P360">
            <v>0</v>
          </cell>
          <cell r="W360">
            <v>0</v>
          </cell>
          <cell r="AD360">
            <v>0</v>
          </cell>
          <cell r="AK360">
            <v>0</v>
          </cell>
          <cell r="AR360">
            <v>0</v>
          </cell>
          <cell r="AY360">
            <v>0</v>
          </cell>
          <cell r="BG360">
            <v>0</v>
          </cell>
          <cell r="BO360">
            <v>0</v>
          </cell>
        </row>
        <row r="361">
          <cell r="A361">
            <v>40882</v>
          </cell>
          <cell r="B361">
            <v>0</v>
          </cell>
          <cell r="I361">
            <v>0</v>
          </cell>
          <cell r="P361">
            <v>0</v>
          </cell>
          <cell r="W361">
            <v>0</v>
          </cell>
          <cell r="AD361">
            <v>0</v>
          </cell>
          <cell r="AK361">
            <v>0</v>
          </cell>
          <cell r="AR361">
            <v>0</v>
          </cell>
          <cell r="AY361">
            <v>0</v>
          </cell>
          <cell r="BG361">
            <v>0</v>
          </cell>
          <cell r="BO361">
            <v>0</v>
          </cell>
        </row>
        <row r="362">
          <cell r="A362">
            <v>40883</v>
          </cell>
          <cell r="B362">
            <v>0</v>
          </cell>
          <cell r="I362">
            <v>0</v>
          </cell>
          <cell r="P362">
            <v>0</v>
          </cell>
          <cell r="W362">
            <v>0</v>
          </cell>
          <cell r="AD362">
            <v>0</v>
          </cell>
          <cell r="AK362">
            <v>0</v>
          </cell>
          <cell r="AR362">
            <v>0</v>
          </cell>
          <cell r="AY362">
            <v>0</v>
          </cell>
          <cell r="BG362">
            <v>0</v>
          </cell>
          <cell r="BO362">
            <v>0</v>
          </cell>
        </row>
        <row r="363">
          <cell r="A363">
            <v>40884</v>
          </cell>
          <cell r="B363">
            <v>0</v>
          </cell>
          <cell r="I363">
            <v>0</v>
          </cell>
          <cell r="P363">
            <v>0</v>
          </cell>
          <cell r="W363">
            <v>0</v>
          </cell>
          <cell r="AD363">
            <v>0</v>
          </cell>
          <cell r="AK363">
            <v>0</v>
          </cell>
          <cell r="AR363">
            <v>0</v>
          </cell>
          <cell r="AY363">
            <v>0</v>
          </cell>
          <cell r="BG363">
            <v>0</v>
          </cell>
          <cell r="BO363">
            <v>0</v>
          </cell>
        </row>
        <row r="364">
          <cell r="A364">
            <v>40885</v>
          </cell>
          <cell r="B364">
            <v>0</v>
          </cell>
          <cell r="I364">
            <v>0</v>
          </cell>
          <cell r="P364">
            <v>0</v>
          </cell>
          <cell r="W364">
            <v>0</v>
          </cell>
          <cell r="AD364">
            <v>0</v>
          </cell>
          <cell r="AK364">
            <v>0</v>
          </cell>
          <cell r="AR364">
            <v>0</v>
          </cell>
          <cell r="AY364">
            <v>0</v>
          </cell>
          <cell r="BG364">
            <v>0</v>
          </cell>
          <cell r="BO364">
            <v>0</v>
          </cell>
        </row>
        <row r="365">
          <cell r="A365">
            <v>40886</v>
          </cell>
          <cell r="B365">
            <v>0</v>
          </cell>
          <cell r="I365">
            <v>0</v>
          </cell>
          <cell r="P365">
            <v>0</v>
          </cell>
          <cell r="W365">
            <v>0</v>
          </cell>
          <cell r="AD365">
            <v>0</v>
          </cell>
          <cell r="AK365">
            <v>0</v>
          </cell>
          <cell r="AR365">
            <v>0</v>
          </cell>
          <cell r="AY365">
            <v>0</v>
          </cell>
          <cell r="BG365">
            <v>0</v>
          </cell>
          <cell r="BO365">
            <v>0</v>
          </cell>
        </row>
        <row r="366">
          <cell r="A366">
            <v>40887</v>
          </cell>
          <cell r="B366">
            <v>0</v>
          </cell>
          <cell r="I366">
            <v>0</v>
          </cell>
          <cell r="P366">
            <v>0</v>
          </cell>
          <cell r="W366">
            <v>0</v>
          </cell>
          <cell r="AD366">
            <v>0</v>
          </cell>
          <cell r="AK366">
            <v>0</v>
          </cell>
          <cell r="AR366">
            <v>0</v>
          </cell>
          <cell r="AY366">
            <v>0</v>
          </cell>
          <cell r="BG366">
            <v>0</v>
          </cell>
          <cell r="BO366">
            <v>0</v>
          </cell>
        </row>
        <row r="367">
          <cell r="A367">
            <v>40888</v>
          </cell>
          <cell r="B367">
            <v>0</v>
          </cell>
          <cell r="I367">
            <v>0</v>
          </cell>
          <cell r="P367">
            <v>0</v>
          </cell>
          <cell r="W367">
            <v>0</v>
          </cell>
          <cell r="AD367">
            <v>0</v>
          </cell>
          <cell r="AK367">
            <v>0</v>
          </cell>
          <cell r="AR367">
            <v>0</v>
          </cell>
          <cell r="AY367">
            <v>0</v>
          </cell>
          <cell r="BG367">
            <v>0</v>
          </cell>
          <cell r="BO367">
            <v>0</v>
          </cell>
        </row>
        <row r="368">
          <cell r="A368">
            <v>40889</v>
          </cell>
          <cell r="B368">
            <v>0</v>
          </cell>
          <cell r="I368">
            <v>0</v>
          </cell>
          <cell r="P368">
            <v>0</v>
          </cell>
          <cell r="W368">
            <v>0</v>
          </cell>
          <cell r="AD368">
            <v>0</v>
          </cell>
          <cell r="AK368">
            <v>0</v>
          </cell>
          <cell r="AR368">
            <v>0</v>
          </cell>
          <cell r="AY368">
            <v>0</v>
          </cell>
          <cell r="BG368">
            <v>0</v>
          </cell>
          <cell r="BO368">
            <v>0</v>
          </cell>
        </row>
        <row r="369">
          <cell r="A369">
            <v>40890</v>
          </cell>
          <cell r="B369">
            <v>0</v>
          </cell>
          <cell r="I369">
            <v>0</v>
          </cell>
          <cell r="P369">
            <v>0</v>
          </cell>
          <cell r="W369">
            <v>0</v>
          </cell>
          <cell r="AD369">
            <v>0</v>
          </cell>
          <cell r="AK369">
            <v>0</v>
          </cell>
          <cell r="AR369">
            <v>0</v>
          </cell>
          <cell r="AY369">
            <v>0</v>
          </cell>
          <cell r="BG369">
            <v>0</v>
          </cell>
          <cell r="BO369">
            <v>0</v>
          </cell>
        </row>
        <row r="370">
          <cell r="A370">
            <v>40891</v>
          </cell>
          <cell r="B370">
            <v>0</v>
          </cell>
          <cell r="I370">
            <v>0</v>
          </cell>
          <cell r="P370">
            <v>0</v>
          </cell>
          <cell r="W370">
            <v>0</v>
          </cell>
          <cell r="AD370">
            <v>0</v>
          </cell>
          <cell r="AK370">
            <v>0</v>
          </cell>
          <cell r="AR370">
            <v>0</v>
          </cell>
          <cell r="AY370">
            <v>0</v>
          </cell>
          <cell r="BG370">
            <v>0</v>
          </cell>
          <cell r="BO370">
            <v>0</v>
          </cell>
        </row>
        <row r="371">
          <cell r="A371">
            <v>40892</v>
          </cell>
          <cell r="B371">
            <v>0</v>
          </cell>
          <cell r="I371">
            <v>0</v>
          </cell>
          <cell r="P371">
            <v>0</v>
          </cell>
          <cell r="W371">
            <v>0</v>
          </cell>
          <cell r="AD371">
            <v>0</v>
          </cell>
          <cell r="AK371">
            <v>0</v>
          </cell>
          <cell r="AR371">
            <v>0</v>
          </cell>
          <cell r="AY371">
            <v>0</v>
          </cell>
          <cell r="BG371">
            <v>0</v>
          </cell>
          <cell r="BO371">
            <v>0</v>
          </cell>
        </row>
        <row r="372">
          <cell r="A372">
            <v>40893</v>
          </cell>
          <cell r="B372">
            <v>0</v>
          </cell>
          <cell r="I372">
            <v>0</v>
          </cell>
          <cell r="P372">
            <v>0</v>
          </cell>
          <cell r="W372">
            <v>0</v>
          </cell>
          <cell r="AD372">
            <v>0</v>
          </cell>
          <cell r="AK372">
            <v>0</v>
          </cell>
          <cell r="AR372">
            <v>0</v>
          </cell>
          <cell r="AY372">
            <v>0</v>
          </cell>
          <cell r="BG372">
            <v>0</v>
          </cell>
          <cell r="BO372">
            <v>0</v>
          </cell>
        </row>
        <row r="373">
          <cell r="A373">
            <v>40894</v>
          </cell>
          <cell r="B373">
            <v>0</v>
          </cell>
          <cell r="I373">
            <v>0</v>
          </cell>
          <cell r="P373">
            <v>0</v>
          </cell>
          <cell r="W373">
            <v>0</v>
          </cell>
          <cell r="AD373">
            <v>0</v>
          </cell>
          <cell r="AK373">
            <v>0</v>
          </cell>
          <cell r="AR373">
            <v>0</v>
          </cell>
          <cell r="AY373">
            <v>0</v>
          </cell>
          <cell r="BG373">
            <v>0</v>
          </cell>
          <cell r="BO373">
            <v>0</v>
          </cell>
        </row>
        <row r="374">
          <cell r="A374">
            <v>40895</v>
          </cell>
          <cell r="B374">
            <v>0</v>
          </cell>
          <cell r="I374">
            <v>0</v>
          </cell>
          <cell r="P374">
            <v>0</v>
          </cell>
          <cell r="W374">
            <v>0</v>
          </cell>
          <cell r="AD374">
            <v>0</v>
          </cell>
          <cell r="AK374">
            <v>0</v>
          </cell>
          <cell r="AR374">
            <v>0</v>
          </cell>
          <cell r="AY374">
            <v>0</v>
          </cell>
          <cell r="BG374">
            <v>0</v>
          </cell>
          <cell r="BO374">
            <v>0</v>
          </cell>
        </row>
        <row r="375">
          <cell r="A375">
            <v>40896</v>
          </cell>
          <cell r="B375">
            <v>0</v>
          </cell>
          <cell r="I375">
            <v>0</v>
          </cell>
          <cell r="P375">
            <v>0</v>
          </cell>
          <cell r="W375">
            <v>0</v>
          </cell>
          <cell r="AD375">
            <v>0</v>
          </cell>
          <cell r="AK375">
            <v>0</v>
          </cell>
          <cell r="AR375">
            <v>0</v>
          </cell>
          <cell r="AY375">
            <v>0</v>
          </cell>
          <cell r="BG375">
            <v>0</v>
          </cell>
          <cell r="BO375">
            <v>0</v>
          </cell>
        </row>
        <row r="376">
          <cell r="A376">
            <v>40897</v>
          </cell>
          <cell r="B376">
            <v>0</v>
          </cell>
          <cell r="I376">
            <v>0</v>
          </cell>
          <cell r="P376">
            <v>0</v>
          </cell>
          <cell r="W376">
            <v>0</v>
          </cell>
          <cell r="AD376">
            <v>0</v>
          </cell>
          <cell r="AK376">
            <v>0</v>
          </cell>
          <cell r="AR376">
            <v>0</v>
          </cell>
          <cell r="AY376">
            <v>0</v>
          </cell>
          <cell r="BG376">
            <v>0</v>
          </cell>
          <cell r="BO376">
            <v>0</v>
          </cell>
        </row>
        <row r="377">
          <cell r="A377">
            <v>40898</v>
          </cell>
          <cell r="B377">
            <v>0</v>
          </cell>
          <cell r="I377">
            <v>0</v>
          </cell>
          <cell r="P377">
            <v>0</v>
          </cell>
          <cell r="W377">
            <v>0</v>
          </cell>
          <cell r="AD377">
            <v>0</v>
          </cell>
          <cell r="AK377">
            <v>0</v>
          </cell>
          <cell r="AR377">
            <v>0</v>
          </cell>
          <cell r="AY377">
            <v>0</v>
          </cell>
          <cell r="BG377">
            <v>0</v>
          </cell>
          <cell r="BO377">
            <v>0</v>
          </cell>
        </row>
        <row r="378">
          <cell r="A378">
            <v>40899</v>
          </cell>
          <cell r="B378">
            <v>0</v>
          </cell>
          <cell r="I378">
            <v>0</v>
          </cell>
          <cell r="P378">
            <v>0</v>
          </cell>
          <cell r="W378">
            <v>0</v>
          </cell>
          <cell r="AD378">
            <v>0</v>
          </cell>
          <cell r="AK378">
            <v>0</v>
          </cell>
          <cell r="AR378">
            <v>0</v>
          </cell>
          <cell r="AY378">
            <v>0</v>
          </cell>
          <cell r="BG378">
            <v>0</v>
          </cell>
          <cell r="BO378">
            <v>0</v>
          </cell>
        </row>
        <row r="379">
          <cell r="A379">
            <v>40900</v>
          </cell>
          <cell r="B379">
            <v>0</v>
          </cell>
          <cell r="I379">
            <v>0</v>
          </cell>
          <cell r="P379">
            <v>0</v>
          </cell>
          <cell r="W379">
            <v>0</v>
          </cell>
          <cell r="AD379">
            <v>0</v>
          </cell>
          <cell r="AK379">
            <v>0</v>
          </cell>
          <cell r="AR379">
            <v>0</v>
          </cell>
          <cell r="AY379">
            <v>0</v>
          </cell>
          <cell r="BG379">
            <v>0</v>
          </cell>
          <cell r="BO379">
            <v>0</v>
          </cell>
        </row>
        <row r="380">
          <cell r="A380">
            <v>40901</v>
          </cell>
          <cell r="B380">
            <v>0</v>
          </cell>
          <cell r="I380">
            <v>0</v>
          </cell>
          <cell r="P380">
            <v>0</v>
          </cell>
          <cell r="W380">
            <v>0</v>
          </cell>
          <cell r="AD380">
            <v>0</v>
          </cell>
          <cell r="AK380">
            <v>0</v>
          </cell>
          <cell r="AR380">
            <v>0</v>
          </cell>
          <cell r="AY380">
            <v>0</v>
          </cell>
          <cell r="BG380">
            <v>0</v>
          </cell>
          <cell r="BO380">
            <v>0</v>
          </cell>
        </row>
        <row r="381">
          <cell r="A381">
            <v>40902</v>
          </cell>
          <cell r="B381">
            <v>0</v>
          </cell>
          <cell r="I381">
            <v>0</v>
          </cell>
          <cell r="P381">
            <v>0</v>
          </cell>
          <cell r="W381">
            <v>0</v>
          </cell>
          <cell r="AD381">
            <v>0</v>
          </cell>
          <cell r="AK381">
            <v>0</v>
          </cell>
          <cell r="AR381">
            <v>0</v>
          </cell>
          <cell r="AY381">
            <v>0</v>
          </cell>
          <cell r="BG381">
            <v>0</v>
          </cell>
          <cell r="BO381">
            <v>0</v>
          </cell>
        </row>
        <row r="382">
          <cell r="A382">
            <v>40903</v>
          </cell>
          <cell r="B382">
            <v>0</v>
          </cell>
          <cell r="I382">
            <v>0</v>
          </cell>
          <cell r="P382">
            <v>0</v>
          </cell>
          <cell r="W382">
            <v>0</v>
          </cell>
          <cell r="AD382">
            <v>0</v>
          </cell>
          <cell r="AK382">
            <v>0</v>
          </cell>
          <cell r="AR382">
            <v>0</v>
          </cell>
          <cell r="AY382">
            <v>0</v>
          </cell>
          <cell r="BG382">
            <v>0</v>
          </cell>
          <cell r="BO382">
            <v>0</v>
          </cell>
        </row>
        <row r="383">
          <cell r="A383">
            <v>40904</v>
          </cell>
          <cell r="B383">
            <v>0</v>
          </cell>
          <cell r="I383">
            <v>0</v>
          </cell>
          <cell r="P383">
            <v>0</v>
          </cell>
          <cell r="W383">
            <v>0</v>
          </cell>
          <cell r="AD383">
            <v>0</v>
          </cell>
          <cell r="AK383">
            <v>0</v>
          </cell>
          <cell r="AR383">
            <v>0</v>
          </cell>
          <cell r="AY383">
            <v>0</v>
          </cell>
          <cell r="BG383">
            <v>0</v>
          </cell>
          <cell r="BO383">
            <v>0</v>
          </cell>
        </row>
        <row r="384">
          <cell r="A384">
            <v>40905</v>
          </cell>
          <cell r="B384">
            <v>0</v>
          </cell>
          <cell r="I384">
            <v>0</v>
          </cell>
          <cell r="P384">
            <v>0</v>
          </cell>
          <cell r="W384">
            <v>0</v>
          </cell>
          <cell r="AD384">
            <v>0</v>
          </cell>
          <cell r="AK384">
            <v>0</v>
          </cell>
          <cell r="AR384">
            <v>0</v>
          </cell>
          <cell r="AY384">
            <v>0</v>
          </cell>
          <cell r="BG384">
            <v>0</v>
          </cell>
          <cell r="BO384">
            <v>0</v>
          </cell>
        </row>
        <row r="385">
          <cell r="A385">
            <v>40906</v>
          </cell>
          <cell r="B385">
            <v>0</v>
          </cell>
          <cell r="I385">
            <v>0</v>
          </cell>
          <cell r="P385">
            <v>0</v>
          </cell>
          <cell r="W385">
            <v>0</v>
          </cell>
          <cell r="AD385">
            <v>0</v>
          </cell>
          <cell r="AK385">
            <v>0</v>
          </cell>
          <cell r="AR385">
            <v>0</v>
          </cell>
          <cell r="AY385">
            <v>0</v>
          </cell>
          <cell r="BG385">
            <v>0</v>
          </cell>
          <cell r="BO385">
            <v>0</v>
          </cell>
        </row>
        <row r="386">
          <cell r="A386">
            <v>40907</v>
          </cell>
          <cell r="B386">
            <v>0</v>
          </cell>
          <cell r="I386">
            <v>0</v>
          </cell>
          <cell r="P386">
            <v>0</v>
          </cell>
          <cell r="W386">
            <v>0</v>
          </cell>
          <cell r="AD386">
            <v>0</v>
          </cell>
          <cell r="AK386">
            <v>0</v>
          </cell>
          <cell r="AR386">
            <v>0</v>
          </cell>
          <cell r="AY386">
            <v>0</v>
          </cell>
          <cell r="BG386">
            <v>0</v>
          </cell>
          <cell r="BO386">
            <v>0</v>
          </cell>
        </row>
        <row r="387">
          <cell r="A387">
            <v>40908</v>
          </cell>
          <cell r="B387">
            <v>0</v>
          </cell>
          <cell r="I387">
            <v>0</v>
          </cell>
          <cell r="P387">
            <v>0</v>
          </cell>
          <cell r="W387">
            <v>0</v>
          </cell>
          <cell r="AD387">
            <v>0</v>
          </cell>
          <cell r="AK387">
            <v>0</v>
          </cell>
          <cell r="AR387">
            <v>0</v>
          </cell>
          <cell r="AY387">
            <v>0</v>
          </cell>
          <cell r="BG387">
            <v>0</v>
          </cell>
          <cell r="BO387">
            <v>0</v>
          </cell>
        </row>
        <row r="388">
          <cell r="A388" t="str">
            <v>Dec'11</v>
          </cell>
          <cell r="B388">
            <v>0</v>
          </cell>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row>
        <row r="389">
          <cell r="A389">
            <v>40909</v>
          </cell>
          <cell r="B389">
            <v>0</v>
          </cell>
          <cell r="I389">
            <v>0</v>
          </cell>
          <cell r="P389">
            <v>0</v>
          </cell>
          <cell r="W389">
            <v>0</v>
          </cell>
          <cell r="AD389">
            <v>0</v>
          </cell>
          <cell r="AK389">
            <v>0</v>
          </cell>
          <cell r="AR389">
            <v>0</v>
          </cell>
          <cell r="AY389">
            <v>0</v>
          </cell>
          <cell r="BG389">
            <v>0</v>
          </cell>
          <cell r="BO389">
            <v>0</v>
          </cell>
        </row>
        <row r="390">
          <cell r="A390">
            <v>40910</v>
          </cell>
          <cell r="B390">
            <v>0</v>
          </cell>
          <cell r="I390">
            <v>0</v>
          </cell>
          <cell r="P390">
            <v>0</v>
          </cell>
          <cell r="W390">
            <v>0</v>
          </cell>
          <cell r="AD390">
            <v>0</v>
          </cell>
          <cell r="AK390">
            <v>0</v>
          </cell>
          <cell r="AR390">
            <v>0</v>
          </cell>
          <cell r="AY390">
            <v>0</v>
          </cell>
          <cell r="BG390">
            <v>0</v>
          </cell>
          <cell r="BO390">
            <v>0</v>
          </cell>
        </row>
        <row r="391">
          <cell r="A391">
            <v>40911</v>
          </cell>
          <cell r="B391">
            <v>0</v>
          </cell>
          <cell r="I391">
            <v>0</v>
          </cell>
          <cell r="P391">
            <v>0</v>
          </cell>
          <cell r="W391">
            <v>0</v>
          </cell>
          <cell r="AD391">
            <v>0</v>
          </cell>
          <cell r="AK391">
            <v>0</v>
          </cell>
          <cell r="AR391">
            <v>0</v>
          </cell>
          <cell r="AY391">
            <v>0</v>
          </cell>
          <cell r="BG391">
            <v>0</v>
          </cell>
          <cell r="BO391">
            <v>0</v>
          </cell>
        </row>
        <row r="392">
          <cell r="A392">
            <v>40912</v>
          </cell>
          <cell r="B392">
            <v>0</v>
          </cell>
          <cell r="I392">
            <v>0</v>
          </cell>
          <cell r="P392">
            <v>0</v>
          </cell>
          <cell r="W392">
            <v>0</v>
          </cell>
          <cell r="AD392">
            <v>0</v>
          </cell>
          <cell r="AK392">
            <v>0</v>
          </cell>
          <cell r="AR392">
            <v>0</v>
          </cell>
          <cell r="AY392">
            <v>0</v>
          </cell>
          <cell r="BG392">
            <v>0</v>
          </cell>
          <cell r="BO392">
            <v>0</v>
          </cell>
        </row>
        <row r="393">
          <cell r="A393">
            <v>40913</v>
          </cell>
          <cell r="B393">
            <v>0</v>
          </cell>
          <cell r="I393">
            <v>0</v>
          </cell>
          <cell r="P393">
            <v>0</v>
          </cell>
          <cell r="W393">
            <v>0</v>
          </cell>
          <cell r="AD393">
            <v>0</v>
          </cell>
          <cell r="AK393">
            <v>0</v>
          </cell>
          <cell r="AR393">
            <v>0</v>
          </cell>
          <cell r="AY393">
            <v>0</v>
          </cell>
          <cell r="BG393">
            <v>0</v>
          </cell>
          <cell r="BO393">
            <v>0</v>
          </cell>
        </row>
        <row r="394">
          <cell r="A394">
            <v>40914</v>
          </cell>
          <cell r="B394">
            <v>0</v>
          </cell>
          <cell r="I394">
            <v>0</v>
          </cell>
          <cell r="P394">
            <v>0</v>
          </cell>
          <cell r="W394">
            <v>0</v>
          </cell>
          <cell r="AD394">
            <v>0</v>
          </cell>
          <cell r="AK394">
            <v>0</v>
          </cell>
          <cell r="AR394">
            <v>0</v>
          </cell>
          <cell r="AY394">
            <v>0</v>
          </cell>
          <cell r="BG394">
            <v>0</v>
          </cell>
          <cell r="BO394">
            <v>0</v>
          </cell>
        </row>
        <row r="395">
          <cell r="A395">
            <v>40915</v>
          </cell>
          <cell r="B395">
            <v>0</v>
          </cell>
          <cell r="I395">
            <v>0</v>
          </cell>
          <cell r="P395">
            <v>0</v>
          </cell>
          <cell r="W395">
            <v>0</v>
          </cell>
          <cell r="AD395">
            <v>0</v>
          </cell>
          <cell r="AK395">
            <v>0</v>
          </cell>
          <cell r="AR395">
            <v>0</v>
          </cell>
          <cell r="AY395">
            <v>0</v>
          </cell>
          <cell r="BG395">
            <v>0</v>
          </cell>
          <cell r="BO395">
            <v>0</v>
          </cell>
        </row>
        <row r="396">
          <cell r="A396">
            <v>40916</v>
          </cell>
          <cell r="B396">
            <v>0</v>
          </cell>
          <cell r="I396">
            <v>0</v>
          </cell>
          <cell r="P396">
            <v>0</v>
          </cell>
          <cell r="W396">
            <v>0</v>
          </cell>
          <cell r="AD396">
            <v>0</v>
          </cell>
          <cell r="AK396">
            <v>0</v>
          </cell>
          <cell r="AR396">
            <v>0</v>
          </cell>
          <cell r="AY396">
            <v>0</v>
          </cell>
          <cell r="BG396">
            <v>0</v>
          </cell>
          <cell r="BO396">
            <v>0</v>
          </cell>
        </row>
        <row r="397">
          <cell r="A397">
            <v>40917</v>
          </cell>
          <cell r="B397">
            <v>0</v>
          </cell>
          <cell r="I397">
            <v>0</v>
          </cell>
          <cell r="P397">
            <v>0</v>
          </cell>
          <cell r="W397">
            <v>0</v>
          </cell>
          <cell r="AD397">
            <v>0</v>
          </cell>
          <cell r="AK397">
            <v>0</v>
          </cell>
          <cell r="AR397">
            <v>0</v>
          </cell>
          <cell r="AY397">
            <v>0</v>
          </cell>
          <cell r="BG397">
            <v>0</v>
          </cell>
          <cell r="BO397">
            <v>0</v>
          </cell>
        </row>
        <row r="398">
          <cell r="A398">
            <v>40918</v>
          </cell>
          <cell r="B398">
            <v>0</v>
          </cell>
          <cell r="I398">
            <v>0</v>
          </cell>
          <cell r="P398">
            <v>0</v>
          </cell>
          <cell r="W398">
            <v>0</v>
          </cell>
          <cell r="AD398">
            <v>0</v>
          </cell>
          <cell r="AK398">
            <v>0</v>
          </cell>
          <cell r="AR398">
            <v>0</v>
          </cell>
          <cell r="AY398">
            <v>0</v>
          </cell>
          <cell r="BG398">
            <v>0</v>
          </cell>
          <cell r="BO398">
            <v>0</v>
          </cell>
        </row>
        <row r="399">
          <cell r="A399">
            <v>40919</v>
          </cell>
          <cell r="B399">
            <v>0</v>
          </cell>
          <cell r="I399">
            <v>0</v>
          </cell>
          <cell r="P399">
            <v>0</v>
          </cell>
          <cell r="W399">
            <v>0</v>
          </cell>
          <cell r="AD399">
            <v>0</v>
          </cell>
          <cell r="AK399">
            <v>0</v>
          </cell>
          <cell r="AR399">
            <v>0</v>
          </cell>
          <cell r="AY399">
            <v>0</v>
          </cell>
          <cell r="BG399">
            <v>0</v>
          </cell>
          <cell r="BO399">
            <v>0</v>
          </cell>
        </row>
        <row r="400">
          <cell r="A400">
            <v>40920</v>
          </cell>
          <cell r="B400">
            <v>0</v>
          </cell>
          <cell r="I400">
            <v>0</v>
          </cell>
          <cell r="P400">
            <v>0</v>
          </cell>
          <cell r="W400">
            <v>0</v>
          </cell>
          <cell r="AD400">
            <v>0</v>
          </cell>
          <cell r="AK400">
            <v>0</v>
          </cell>
          <cell r="AR400">
            <v>0</v>
          </cell>
          <cell r="AY400">
            <v>0</v>
          </cell>
          <cell r="BG400">
            <v>0</v>
          </cell>
          <cell r="BO400">
            <v>0</v>
          </cell>
        </row>
        <row r="401">
          <cell r="A401">
            <v>40921</v>
          </cell>
          <cell r="B401">
            <v>0</v>
          </cell>
          <cell r="I401">
            <v>0</v>
          </cell>
          <cell r="P401">
            <v>0</v>
          </cell>
          <cell r="W401">
            <v>0</v>
          </cell>
          <cell r="AD401">
            <v>0</v>
          </cell>
          <cell r="AK401">
            <v>0</v>
          </cell>
          <cell r="AR401">
            <v>0</v>
          </cell>
          <cell r="AY401">
            <v>0</v>
          </cell>
          <cell r="BG401">
            <v>0</v>
          </cell>
          <cell r="BO401">
            <v>0</v>
          </cell>
        </row>
        <row r="402">
          <cell r="A402">
            <v>40922</v>
          </cell>
          <cell r="B402">
            <v>0</v>
          </cell>
          <cell r="I402">
            <v>0</v>
          </cell>
          <cell r="P402">
            <v>0</v>
          </cell>
          <cell r="W402">
            <v>0</v>
          </cell>
          <cell r="AD402">
            <v>0</v>
          </cell>
          <cell r="AK402">
            <v>0</v>
          </cell>
          <cell r="AR402">
            <v>0</v>
          </cell>
          <cell r="AY402">
            <v>0</v>
          </cell>
          <cell r="BG402">
            <v>0</v>
          </cell>
          <cell r="BO402">
            <v>0</v>
          </cell>
        </row>
        <row r="403">
          <cell r="A403">
            <v>40923</v>
          </cell>
          <cell r="B403">
            <v>0</v>
          </cell>
          <cell r="I403">
            <v>0</v>
          </cell>
          <cell r="P403">
            <v>0</v>
          </cell>
          <cell r="W403">
            <v>0</v>
          </cell>
          <cell r="AD403">
            <v>0</v>
          </cell>
          <cell r="AK403">
            <v>0</v>
          </cell>
          <cell r="AR403">
            <v>0</v>
          </cell>
          <cell r="AY403">
            <v>0</v>
          </cell>
          <cell r="BG403">
            <v>0</v>
          </cell>
          <cell r="BO403">
            <v>0</v>
          </cell>
        </row>
        <row r="404">
          <cell r="A404">
            <v>40924</v>
          </cell>
          <cell r="B404">
            <v>0</v>
          </cell>
          <cell r="I404">
            <v>0</v>
          </cell>
          <cell r="P404">
            <v>0</v>
          </cell>
          <cell r="W404">
            <v>0</v>
          </cell>
          <cell r="AD404">
            <v>0</v>
          </cell>
          <cell r="AK404">
            <v>0</v>
          </cell>
          <cell r="AR404">
            <v>0</v>
          </cell>
          <cell r="AY404">
            <v>0</v>
          </cell>
          <cell r="BG404">
            <v>0</v>
          </cell>
          <cell r="BO404">
            <v>0</v>
          </cell>
        </row>
        <row r="405">
          <cell r="A405">
            <v>40925</v>
          </cell>
          <cell r="B405">
            <v>0</v>
          </cell>
          <cell r="I405">
            <v>0</v>
          </cell>
          <cell r="P405">
            <v>0</v>
          </cell>
          <cell r="W405">
            <v>0</v>
          </cell>
          <cell r="AD405">
            <v>0</v>
          </cell>
          <cell r="AK405">
            <v>0</v>
          </cell>
          <cell r="AR405">
            <v>0</v>
          </cell>
          <cell r="AY405">
            <v>0</v>
          </cell>
          <cell r="BG405">
            <v>0</v>
          </cell>
          <cell r="BO405">
            <v>0</v>
          </cell>
        </row>
        <row r="406">
          <cell r="A406">
            <v>40926</v>
          </cell>
          <cell r="B406">
            <v>0</v>
          </cell>
          <cell r="I406">
            <v>0</v>
          </cell>
          <cell r="P406">
            <v>0</v>
          </cell>
          <cell r="W406">
            <v>0</v>
          </cell>
          <cell r="AD406">
            <v>0</v>
          </cell>
          <cell r="AK406">
            <v>0</v>
          </cell>
          <cell r="AR406">
            <v>0</v>
          </cell>
          <cell r="AY406">
            <v>0</v>
          </cell>
          <cell r="BG406">
            <v>0</v>
          </cell>
          <cell r="BO406">
            <v>0</v>
          </cell>
        </row>
        <row r="407">
          <cell r="A407">
            <v>40927</v>
          </cell>
          <cell r="B407">
            <v>0</v>
          </cell>
          <cell r="I407">
            <v>0</v>
          </cell>
          <cell r="P407">
            <v>0</v>
          </cell>
          <cell r="W407">
            <v>0</v>
          </cell>
          <cell r="AD407">
            <v>0</v>
          </cell>
          <cell r="AK407">
            <v>0</v>
          </cell>
          <cell r="AR407">
            <v>0</v>
          </cell>
          <cell r="AY407">
            <v>0</v>
          </cell>
          <cell r="BG407">
            <v>0</v>
          </cell>
          <cell r="BO407">
            <v>0</v>
          </cell>
        </row>
        <row r="408">
          <cell r="A408">
            <v>40928</v>
          </cell>
          <cell r="B408">
            <v>0</v>
          </cell>
          <cell r="I408">
            <v>0</v>
          </cell>
          <cell r="P408">
            <v>0</v>
          </cell>
          <cell r="W408">
            <v>0</v>
          </cell>
          <cell r="AD408">
            <v>0</v>
          </cell>
          <cell r="AK408">
            <v>0</v>
          </cell>
          <cell r="AR408">
            <v>0</v>
          </cell>
          <cell r="AY408">
            <v>0</v>
          </cell>
          <cell r="BG408">
            <v>0</v>
          </cell>
          <cell r="BO408">
            <v>0</v>
          </cell>
        </row>
        <row r="409">
          <cell r="A409">
            <v>40929</v>
          </cell>
          <cell r="B409">
            <v>0</v>
          </cell>
          <cell r="I409">
            <v>0</v>
          </cell>
          <cell r="P409">
            <v>0</v>
          </cell>
          <cell r="W409">
            <v>0</v>
          </cell>
          <cell r="AD409">
            <v>0</v>
          </cell>
          <cell r="AK409">
            <v>0</v>
          </cell>
          <cell r="AR409">
            <v>0</v>
          </cell>
          <cell r="AY409">
            <v>0</v>
          </cell>
          <cell r="BG409">
            <v>0</v>
          </cell>
          <cell r="BO409">
            <v>0</v>
          </cell>
        </row>
        <row r="410">
          <cell r="A410">
            <v>40930</v>
          </cell>
          <cell r="B410">
            <v>0</v>
          </cell>
          <cell r="I410">
            <v>0</v>
          </cell>
          <cell r="P410">
            <v>0</v>
          </cell>
          <cell r="W410">
            <v>0</v>
          </cell>
          <cell r="AD410">
            <v>0</v>
          </cell>
          <cell r="AK410">
            <v>0</v>
          </cell>
          <cell r="AR410">
            <v>0</v>
          </cell>
          <cell r="AY410">
            <v>0</v>
          </cell>
          <cell r="BG410">
            <v>0</v>
          </cell>
          <cell r="BO410">
            <v>0</v>
          </cell>
        </row>
        <row r="411">
          <cell r="A411">
            <v>40931</v>
          </cell>
          <cell r="B411">
            <v>0</v>
          </cell>
          <cell r="I411">
            <v>0</v>
          </cell>
          <cell r="P411">
            <v>0</v>
          </cell>
          <cell r="W411">
            <v>0</v>
          </cell>
          <cell r="AD411">
            <v>0</v>
          </cell>
          <cell r="AK411">
            <v>0</v>
          </cell>
          <cell r="AR411">
            <v>0</v>
          </cell>
          <cell r="AY411">
            <v>0</v>
          </cell>
          <cell r="BG411">
            <v>0</v>
          </cell>
          <cell r="BO411">
            <v>0</v>
          </cell>
        </row>
        <row r="412">
          <cell r="A412">
            <v>40932</v>
          </cell>
          <cell r="B412">
            <v>0</v>
          </cell>
          <cell r="I412">
            <v>0</v>
          </cell>
          <cell r="P412">
            <v>0</v>
          </cell>
          <cell r="W412">
            <v>0</v>
          </cell>
          <cell r="AD412">
            <v>0</v>
          </cell>
          <cell r="AK412">
            <v>0</v>
          </cell>
          <cell r="AR412">
            <v>0</v>
          </cell>
          <cell r="AY412">
            <v>0</v>
          </cell>
          <cell r="BG412">
            <v>0</v>
          </cell>
          <cell r="BO412">
            <v>0</v>
          </cell>
        </row>
        <row r="413">
          <cell r="A413">
            <v>40933</v>
          </cell>
          <cell r="B413">
            <v>0</v>
          </cell>
          <cell r="I413">
            <v>0</v>
          </cell>
          <cell r="P413">
            <v>0</v>
          </cell>
          <cell r="W413">
            <v>0</v>
          </cell>
          <cell r="AD413">
            <v>0</v>
          </cell>
          <cell r="AK413">
            <v>0</v>
          </cell>
          <cell r="AR413">
            <v>0</v>
          </cell>
          <cell r="AY413">
            <v>0</v>
          </cell>
          <cell r="BG413">
            <v>0</v>
          </cell>
          <cell r="BO413">
            <v>0</v>
          </cell>
        </row>
        <row r="414">
          <cell r="A414">
            <v>40934</v>
          </cell>
          <cell r="B414">
            <v>0</v>
          </cell>
          <cell r="I414">
            <v>0</v>
          </cell>
          <cell r="P414">
            <v>0</v>
          </cell>
          <cell r="W414">
            <v>0</v>
          </cell>
          <cell r="AD414">
            <v>0</v>
          </cell>
          <cell r="AK414">
            <v>0</v>
          </cell>
          <cell r="AR414">
            <v>0</v>
          </cell>
          <cell r="AY414">
            <v>0</v>
          </cell>
          <cell r="BG414">
            <v>0</v>
          </cell>
          <cell r="BO414">
            <v>0</v>
          </cell>
        </row>
        <row r="415">
          <cell r="A415">
            <v>40935</v>
          </cell>
          <cell r="B415">
            <v>0</v>
          </cell>
          <cell r="I415">
            <v>0</v>
          </cell>
          <cell r="P415">
            <v>0</v>
          </cell>
          <cell r="W415">
            <v>0</v>
          </cell>
          <cell r="AD415">
            <v>0</v>
          </cell>
          <cell r="AK415">
            <v>0</v>
          </cell>
          <cell r="AR415">
            <v>0</v>
          </cell>
          <cell r="AY415">
            <v>0</v>
          </cell>
          <cell r="BG415">
            <v>0</v>
          </cell>
          <cell r="BO415">
            <v>0</v>
          </cell>
        </row>
        <row r="416">
          <cell r="A416">
            <v>40936</v>
          </cell>
          <cell r="B416">
            <v>0</v>
          </cell>
          <cell r="I416">
            <v>0</v>
          </cell>
          <cell r="P416">
            <v>0</v>
          </cell>
          <cell r="W416">
            <v>0</v>
          </cell>
          <cell r="AD416">
            <v>0</v>
          </cell>
          <cell r="AK416">
            <v>0</v>
          </cell>
          <cell r="AR416">
            <v>0</v>
          </cell>
          <cell r="AY416">
            <v>0</v>
          </cell>
          <cell r="BG416">
            <v>0</v>
          </cell>
          <cell r="BO416">
            <v>0</v>
          </cell>
        </row>
        <row r="417">
          <cell r="A417">
            <v>40937</v>
          </cell>
          <cell r="B417">
            <v>0</v>
          </cell>
          <cell r="I417">
            <v>0</v>
          </cell>
          <cell r="P417">
            <v>0</v>
          </cell>
          <cell r="W417">
            <v>0</v>
          </cell>
          <cell r="AD417">
            <v>0</v>
          </cell>
          <cell r="AK417">
            <v>0</v>
          </cell>
          <cell r="AR417">
            <v>0</v>
          </cell>
          <cell r="AY417">
            <v>0</v>
          </cell>
          <cell r="BG417">
            <v>0</v>
          </cell>
          <cell r="BO417">
            <v>0</v>
          </cell>
        </row>
        <row r="418">
          <cell r="A418">
            <v>40938</v>
          </cell>
          <cell r="B418">
            <v>0</v>
          </cell>
          <cell r="I418">
            <v>0</v>
          </cell>
          <cell r="P418">
            <v>0</v>
          </cell>
          <cell r="W418">
            <v>0</v>
          </cell>
          <cell r="AD418">
            <v>0</v>
          </cell>
          <cell r="AK418">
            <v>0</v>
          </cell>
          <cell r="AR418">
            <v>0</v>
          </cell>
          <cell r="AY418">
            <v>0</v>
          </cell>
          <cell r="BG418">
            <v>0</v>
          </cell>
          <cell r="BO418">
            <v>0</v>
          </cell>
        </row>
        <row r="419">
          <cell r="A419">
            <v>40939</v>
          </cell>
          <cell r="B419">
            <v>0</v>
          </cell>
          <cell r="I419">
            <v>0</v>
          </cell>
          <cell r="P419">
            <v>0</v>
          </cell>
          <cell r="W419">
            <v>0</v>
          </cell>
          <cell r="AD419">
            <v>0</v>
          </cell>
          <cell r="AK419">
            <v>0</v>
          </cell>
          <cell r="AR419">
            <v>0</v>
          </cell>
          <cell r="AY419">
            <v>19600</v>
          </cell>
          <cell r="BE419">
            <v>70</v>
          </cell>
          <cell r="BG419">
            <v>0</v>
          </cell>
          <cell r="BO419">
            <v>0</v>
          </cell>
        </row>
        <row r="420">
          <cell r="A420" t="str">
            <v>Jan'12</v>
          </cell>
          <cell r="B420">
            <v>0</v>
          </cell>
          <cell r="C420">
            <v>0</v>
          </cell>
          <cell r="D420">
            <v>0</v>
          </cell>
          <cell r="E420">
            <v>0</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19600</v>
          </cell>
          <cell r="AZ420">
            <v>0</v>
          </cell>
          <cell r="BA420">
            <v>0</v>
          </cell>
          <cell r="BB420">
            <v>0</v>
          </cell>
          <cell r="BC420">
            <v>0</v>
          </cell>
          <cell r="BD420">
            <v>0</v>
          </cell>
          <cell r="BE420">
            <v>70</v>
          </cell>
          <cell r="BF420">
            <v>0</v>
          </cell>
          <cell r="BG420">
            <v>0</v>
          </cell>
          <cell r="BH420">
            <v>0</v>
          </cell>
          <cell r="BI420">
            <v>0</v>
          </cell>
          <cell r="BJ420">
            <v>0</v>
          </cell>
          <cell r="BK420">
            <v>0</v>
          </cell>
          <cell r="BL420">
            <v>0</v>
          </cell>
          <cell r="BM420">
            <v>0</v>
          </cell>
          <cell r="BN420">
            <v>0</v>
          </cell>
          <cell r="BO420">
            <v>0</v>
          </cell>
          <cell r="BP420">
            <v>0</v>
          </cell>
        </row>
        <row r="421">
          <cell r="A421">
            <v>40940</v>
          </cell>
          <cell r="B421">
            <v>0</v>
          </cell>
          <cell r="I421">
            <v>0</v>
          </cell>
          <cell r="P421">
            <v>0</v>
          </cell>
          <cell r="W421">
            <v>0</v>
          </cell>
          <cell r="AD421">
            <v>0</v>
          </cell>
          <cell r="AK421">
            <v>0</v>
          </cell>
          <cell r="AR421">
            <v>0</v>
          </cell>
          <cell r="AY421">
            <v>0</v>
          </cell>
          <cell r="BG421">
            <v>0</v>
          </cell>
          <cell r="BO421">
            <v>0</v>
          </cell>
        </row>
        <row r="422">
          <cell r="A422">
            <v>40941</v>
          </cell>
          <cell r="B422">
            <v>0</v>
          </cell>
          <cell r="I422">
            <v>0</v>
          </cell>
          <cell r="P422">
            <v>0</v>
          </cell>
          <cell r="W422">
            <v>0</v>
          </cell>
          <cell r="AD422">
            <v>0</v>
          </cell>
          <cell r="AK422">
            <v>0</v>
          </cell>
          <cell r="AR422">
            <v>0</v>
          </cell>
          <cell r="AY422">
            <v>0</v>
          </cell>
          <cell r="BG422">
            <v>0</v>
          </cell>
          <cell r="BO422">
            <v>0</v>
          </cell>
        </row>
        <row r="423">
          <cell r="A423">
            <v>40942</v>
          </cell>
          <cell r="B423">
            <v>0</v>
          </cell>
          <cell r="I423">
            <v>0</v>
          </cell>
          <cell r="P423">
            <v>0</v>
          </cell>
          <cell r="W423">
            <v>0</v>
          </cell>
          <cell r="AD423">
            <v>0</v>
          </cell>
          <cell r="AK423">
            <v>0</v>
          </cell>
          <cell r="AR423">
            <v>0</v>
          </cell>
          <cell r="AY423">
            <v>0</v>
          </cell>
          <cell r="BG423">
            <v>0</v>
          </cell>
          <cell r="BO423">
            <v>0</v>
          </cell>
        </row>
        <row r="424">
          <cell r="A424">
            <v>40943</v>
          </cell>
          <cell r="B424">
            <v>0</v>
          </cell>
          <cell r="I424">
            <v>0</v>
          </cell>
          <cell r="P424">
            <v>0</v>
          </cell>
          <cell r="W424">
            <v>0</v>
          </cell>
          <cell r="AD424">
            <v>0</v>
          </cell>
          <cell r="AK424">
            <v>0</v>
          </cell>
          <cell r="AR424">
            <v>0</v>
          </cell>
          <cell r="AY424">
            <v>0</v>
          </cell>
          <cell r="BG424">
            <v>0</v>
          </cell>
          <cell r="BO424">
            <v>0</v>
          </cell>
        </row>
        <row r="425">
          <cell r="A425">
            <v>40944</v>
          </cell>
          <cell r="B425">
            <v>0</v>
          </cell>
          <cell r="I425">
            <v>0</v>
          </cell>
          <cell r="P425">
            <v>0</v>
          </cell>
          <cell r="W425">
            <v>0</v>
          </cell>
          <cell r="AD425">
            <v>0</v>
          </cell>
          <cell r="AK425">
            <v>0</v>
          </cell>
          <cell r="AR425">
            <v>0</v>
          </cell>
          <cell r="AY425">
            <v>346865</v>
          </cell>
          <cell r="BB425">
            <v>32</v>
          </cell>
          <cell r="BD425">
            <v>4.2</v>
          </cell>
          <cell r="BG425">
            <v>0</v>
          </cell>
          <cell r="BO425">
            <v>0</v>
          </cell>
        </row>
        <row r="426">
          <cell r="A426">
            <v>40945</v>
          </cell>
          <cell r="B426">
            <v>0</v>
          </cell>
          <cell r="I426">
            <v>0</v>
          </cell>
          <cell r="P426">
            <v>0</v>
          </cell>
          <cell r="W426">
            <v>0</v>
          </cell>
          <cell r="AD426">
            <v>0</v>
          </cell>
          <cell r="AK426">
            <v>0</v>
          </cell>
          <cell r="AR426">
            <v>0</v>
          </cell>
          <cell r="AY426">
            <v>0</v>
          </cell>
          <cell r="BG426">
            <v>0</v>
          </cell>
          <cell r="BO426">
            <v>0</v>
          </cell>
        </row>
        <row r="427">
          <cell r="A427">
            <v>40946</v>
          </cell>
          <cell r="B427">
            <v>0</v>
          </cell>
          <cell r="I427">
            <v>0</v>
          </cell>
          <cell r="P427">
            <v>0</v>
          </cell>
          <cell r="W427">
            <v>0</v>
          </cell>
          <cell r="AD427">
            <v>0</v>
          </cell>
          <cell r="AK427">
            <v>0</v>
          </cell>
          <cell r="AR427">
            <v>0</v>
          </cell>
          <cell r="AY427">
            <v>346865</v>
          </cell>
          <cell r="BB427">
            <v>32</v>
          </cell>
          <cell r="BD427">
            <v>4.2</v>
          </cell>
          <cell r="BG427">
            <v>0</v>
          </cell>
          <cell r="BO427">
            <v>0</v>
          </cell>
        </row>
        <row r="428">
          <cell r="A428">
            <v>40947</v>
          </cell>
          <cell r="B428">
            <v>0</v>
          </cell>
          <cell r="I428">
            <v>0</v>
          </cell>
          <cell r="P428">
            <v>0</v>
          </cell>
          <cell r="W428">
            <v>0</v>
          </cell>
          <cell r="AD428">
            <v>0</v>
          </cell>
          <cell r="AK428">
            <v>0</v>
          </cell>
          <cell r="AR428">
            <v>0</v>
          </cell>
          <cell r="AY428">
            <v>693730</v>
          </cell>
          <cell r="BB428">
            <v>64</v>
          </cell>
          <cell r="BD428">
            <v>8.4</v>
          </cell>
          <cell r="BG428">
            <v>0</v>
          </cell>
          <cell r="BO428">
            <v>0</v>
          </cell>
        </row>
        <row r="429">
          <cell r="A429">
            <v>40948</v>
          </cell>
          <cell r="B429">
            <v>0</v>
          </cell>
          <cell r="I429">
            <v>0</v>
          </cell>
          <cell r="P429">
            <v>0</v>
          </cell>
          <cell r="W429">
            <v>0</v>
          </cell>
          <cell r="AD429">
            <v>0</v>
          </cell>
          <cell r="AK429">
            <v>0</v>
          </cell>
          <cell r="AR429">
            <v>0</v>
          </cell>
          <cell r="AY429">
            <v>295425</v>
          </cell>
          <cell r="BB429">
            <v>27</v>
          </cell>
          <cell r="BD429">
            <v>3.6</v>
          </cell>
          <cell r="BG429">
            <v>0</v>
          </cell>
          <cell r="BO429">
            <v>0</v>
          </cell>
        </row>
        <row r="430">
          <cell r="A430">
            <v>40949</v>
          </cell>
          <cell r="B430">
            <v>0</v>
          </cell>
          <cell r="I430">
            <v>0</v>
          </cell>
          <cell r="P430">
            <v>0</v>
          </cell>
          <cell r="W430">
            <v>0</v>
          </cell>
          <cell r="AD430">
            <v>0</v>
          </cell>
          <cell r="AK430">
            <v>0</v>
          </cell>
          <cell r="AR430">
            <v>0</v>
          </cell>
          <cell r="AY430">
            <v>0</v>
          </cell>
          <cell r="BG430">
            <v>0</v>
          </cell>
          <cell r="BO430">
            <v>0</v>
          </cell>
        </row>
        <row r="431">
          <cell r="A431">
            <v>40950</v>
          </cell>
          <cell r="B431">
            <v>0</v>
          </cell>
          <cell r="I431">
            <v>0</v>
          </cell>
          <cell r="P431">
            <v>0</v>
          </cell>
          <cell r="W431">
            <v>0</v>
          </cell>
          <cell r="AD431">
            <v>0</v>
          </cell>
          <cell r="AK431">
            <v>0</v>
          </cell>
          <cell r="AR431">
            <v>0</v>
          </cell>
          <cell r="AY431">
            <v>346865</v>
          </cell>
          <cell r="BB431">
            <v>32</v>
          </cell>
          <cell r="BD431">
            <v>4.2</v>
          </cell>
          <cell r="BG431">
            <v>0</v>
          </cell>
          <cell r="BO431">
            <v>0</v>
          </cell>
        </row>
        <row r="432">
          <cell r="A432">
            <v>40951</v>
          </cell>
          <cell r="B432">
            <v>0</v>
          </cell>
          <cell r="I432">
            <v>0</v>
          </cell>
          <cell r="P432">
            <v>0</v>
          </cell>
          <cell r="W432">
            <v>0</v>
          </cell>
          <cell r="AD432">
            <v>0</v>
          </cell>
          <cell r="AK432">
            <v>0</v>
          </cell>
          <cell r="AR432">
            <v>0</v>
          </cell>
          <cell r="AY432">
            <v>98475</v>
          </cell>
          <cell r="BB432">
            <v>9</v>
          </cell>
          <cell r="BD432">
            <v>1.2</v>
          </cell>
          <cell r="BG432">
            <v>0</v>
          </cell>
          <cell r="BO432">
            <v>0</v>
          </cell>
        </row>
        <row r="433">
          <cell r="A433">
            <v>40952</v>
          </cell>
          <cell r="B433">
            <v>0</v>
          </cell>
          <cell r="I433">
            <v>0</v>
          </cell>
          <cell r="P433">
            <v>0</v>
          </cell>
          <cell r="W433">
            <v>0</v>
          </cell>
          <cell r="AD433">
            <v>0</v>
          </cell>
          <cell r="AK433">
            <v>0</v>
          </cell>
          <cell r="AR433">
            <v>0</v>
          </cell>
          <cell r="AY433">
            <v>98475</v>
          </cell>
          <cell r="BB433">
            <v>9</v>
          </cell>
          <cell r="BD433">
            <v>1.2</v>
          </cell>
          <cell r="BG433">
            <v>0</v>
          </cell>
          <cell r="BO433">
            <v>0</v>
          </cell>
        </row>
        <row r="434">
          <cell r="A434">
            <v>40953</v>
          </cell>
          <cell r="B434">
            <v>0</v>
          </cell>
          <cell r="I434">
            <v>0</v>
          </cell>
          <cell r="P434">
            <v>0</v>
          </cell>
          <cell r="W434">
            <v>0</v>
          </cell>
          <cell r="AD434">
            <v>0</v>
          </cell>
          <cell r="AK434">
            <v>0</v>
          </cell>
          <cell r="AR434">
            <v>0</v>
          </cell>
          <cell r="AY434">
            <v>0</v>
          </cell>
          <cell r="BG434">
            <v>0</v>
          </cell>
          <cell r="BO434">
            <v>0</v>
          </cell>
        </row>
        <row r="435">
          <cell r="A435">
            <v>40954</v>
          </cell>
          <cell r="B435">
            <v>0</v>
          </cell>
          <cell r="I435">
            <v>0</v>
          </cell>
          <cell r="P435">
            <v>0</v>
          </cell>
          <cell r="W435">
            <v>0</v>
          </cell>
          <cell r="AD435">
            <v>0</v>
          </cell>
          <cell r="AK435">
            <v>0</v>
          </cell>
          <cell r="AR435">
            <v>0</v>
          </cell>
          <cell r="AY435">
            <v>346865</v>
          </cell>
          <cell r="BB435">
            <v>32</v>
          </cell>
          <cell r="BD435">
            <v>4.2</v>
          </cell>
          <cell r="BG435">
            <v>0</v>
          </cell>
          <cell r="BO435">
            <v>0</v>
          </cell>
        </row>
        <row r="436">
          <cell r="A436">
            <v>40955</v>
          </cell>
          <cell r="B436">
            <v>0</v>
          </cell>
          <cell r="I436">
            <v>0</v>
          </cell>
          <cell r="P436">
            <v>0</v>
          </cell>
          <cell r="W436">
            <v>0</v>
          </cell>
          <cell r="AD436">
            <v>0</v>
          </cell>
          <cell r="AK436">
            <v>0</v>
          </cell>
          <cell r="AR436">
            <v>0</v>
          </cell>
          <cell r="AY436">
            <v>295425</v>
          </cell>
          <cell r="BB436">
            <v>27</v>
          </cell>
          <cell r="BD436">
            <v>3.6</v>
          </cell>
          <cell r="BG436">
            <v>0</v>
          </cell>
          <cell r="BO436">
            <v>0</v>
          </cell>
        </row>
        <row r="437">
          <cell r="A437">
            <v>40956</v>
          </cell>
          <cell r="B437">
            <v>0</v>
          </cell>
          <cell r="I437">
            <v>0</v>
          </cell>
          <cell r="P437">
            <v>0</v>
          </cell>
          <cell r="W437">
            <v>0</v>
          </cell>
          <cell r="AD437">
            <v>0</v>
          </cell>
          <cell r="AK437">
            <v>0</v>
          </cell>
          <cell r="AR437">
            <v>0</v>
          </cell>
          <cell r="AY437">
            <v>196950</v>
          </cell>
          <cell r="BB437">
            <v>18</v>
          </cell>
          <cell r="BD437">
            <v>2.4</v>
          </cell>
          <cell r="BG437">
            <v>0</v>
          </cell>
          <cell r="BO437">
            <v>0</v>
          </cell>
        </row>
        <row r="438">
          <cell r="A438">
            <v>40957</v>
          </cell>
          <cell r="B438">
            <v>0</v>
          </cell>
          <cell r="I438">
            <v>0</v>
          </cell>
          <cell r="P438">
            <v>0</v>
          </cell>
          <cell r="W438">
            <v>0</v>
          </cell>
          <cell r="AD438">
            <v>0</v>
          </cell>
          <cell r="AK438">
            <v>0</v>
          </cell>
          <cell r="AR438">
            <v>0</v>
          </cell>
          <cell r="AY438">
            <v>1087630</v>
          </cell>
          <cell r="BB438">
            <v>100</v>
          </cell>
          <cell r="BD438">
            <v>13.2</v>
          </cell>
          <cell r="BG438">
            <v>0</v>
          </cell>
          <cell r="BO438">
            <v>0</v>
          </cell>
        </row>
        <row r="439">
          <cell r="A439">
            <v>40958</v>
          </cell>
          <cell r="B439">
            <v>0</v>
          </cell>
          <cell r="I439">
            <v>0</v>
          </cell>
          <cell r="P439">
            <v>0</v>
          </cell>
          <cell r="W439">
            <v>0</v>
          </cell>
          <cell r="AD439">
            <v>0</v>
          </cell>
          <cell r="AK439">
            <v>0</v>
          </cell>
          <cell r="AR439">
            <v>0</v>
          </cell>
          <cell r="AY439">
            <v>323565</v>
          </cell>
          <cell r="BB439">
            <v>0</v>
          </cell>
          <cell r="BD439">
            <v>6.6</v>
          </cell>
          <cell r="BG439">
            <v>0</v>
          </cell>
          <cell r="BO439">
            <v>0</v>
          </cell>
        </row>
        <row r="440">
          <cell r="A440">
            <v>40959</v>
          </cell>
          <cell r="B440">
            <v>0</v>
          </cell>
          <cell r="I440">
            <v>0</v>
          </cell>
          <cell r="P440">
            <v>0</v>
          </cell>
          <cell r="W440">
            <v>0</v>
          </cell>
          <cell r="AD440">
            <v>0</v>
          </cell>
          <cell r="AK440">
            <v>0</v>
          </cell>
          <cell r="AR440">
            <v>0</v>
          </cell>
          <cell r="AY440">
            <v>323565</v>
          </cell>
          <cell r="BB440">
            <v>0</v>
          </cell>
          <cell r="BD440">
            <v>6.6</v>
          </cell>
          <cell r="BG440">
            <v>0</v>
          </cell>
          <cell r="BO440">
            <v>0</v>
          </cell>
        </row>
        <row r="441">
          <cell r="A441">
            <v>40960</v>
          </cell>
          <cell r="B441">
            <v>0</v>
          </cell>
          <cell r="I441">
            <v>0</v>
          </cell>
          <cell r="P441">
            <v>0</v>
          </cell>
          <cell r="W441">
            <v>0</v>
          </cell>
          <cell r="AD441">
            <v>0</v>
          </cell>
          <cell r="AK441">
            <v>0</v>
          </cell>
          <cell r="AR441">
            <v>0</v>
          </cell>
          <cell r="AY441">
            <v>0</v>
          </cell>
          <cell r="BG441">
            <v>0</v>
          </cell>
          <cell r="BO441">
            <v>0</v>
          </cell>
        </row>
        <row r="442">
          <cell r="A442">
            <v>40961</v>
          </cell>
          <cell r="B442">
            <v>0</v>
          </cell>
          <cell r="I442">
            <v>0</v>
          </cell>
          <cell r="P442">
            <v>0</v>
          </cell>
          <cell r="W442">
            <v>0</v>
          </cell>
          <cell r="AD442">
            <v>0</v>
          </cell>
          <cell r="AK442">
            <v>0</v>
          </cell>
          <cell r="AR442">
            <v>0</v>
          </cell>
          <cell r="AY442">
            <v>0</v>
          </cell>
          <cell r="BG442">
            <v>0</v>
          </cell>
          <cell r="BO442">
            <v>0</v>
          </cell>
        </row>
        <row r="443">
          <cell r="A443">
            <v>40962</v>
          </cell>
          <cell r="B443">
            <v>0</v>
          </cell>
          <cell r="I443">
            <v>0</v>
          </cell>
          <cell r="P443">
            <v>0</v>
          </cell>
          <cell r="W443">
            <v>0</v>
          </cell>
          <cell r="AD443">
            <v>0</v>
          </cell>
          <cell r="AK443">
            <v>0</v>
          </cell>
          <cell r="AR443">
            <v>0</v>
          </cell>
          <cell r="AY443">
            <v>0</v>
          </cell>
          <cell r="BG443">
            <v>0</v>
          </cell>
          <cell r="BO443">
            <v>0</v>
          </cell>
        </row>
        <row r="444">
          <cell r="A444">
            <v>40963</v>
          </cell>
          <cell r="B444">
            <v>0</v>
          </cell>
          <cell r="I444">
            <v>0</v>
          </cell>
          <cell r="P444">
            <v>0</v>
          </cell>
          <cell r="W444">
            <v>0</v>
          </cell>
          <cell r="AD444">
            <v>0</v>
          </cell>
          <cell r="AK444">
            <v>0</v>
          </cell>
          <cell r="AR444">
            <v>0</v>
          </cell>
          <cell r="AY444">
            <v>0</v>
          </cell>
          <cell r="BG444">
            <v>0</v>
          </cell>
          <cell r="BO444">
            <v>0</v>
          </cell>
        </row>
        <row r="445">
          <cell r="A445">
            <v>40964</v>
          </cell>
          <cell r="B445">
            <v>0</v>
          </cell>
          <cell r="I445">
            <v>0</v>
          </cell>
          <cell r="P445">
            <v>0</v>
          </cell>
          <cell r="W445">
            <v>0</v>
          </cell>
          <cell r="AD445">
            <v>0</v>
          </cell>
          <cell r="AK445">
            <v>0</v>
          </cell>
          <cell r="AR445">
            <v>0</v>
          </cell>
          <cell r="AY445">
            <v>0</v>
          </cell>
          <cell r="BG445">
            <v>0</v>
          </cell>
          <cell r="BO445">
            <v>0</v>
          </cell>
        </row>
        <row r="446">
          <cell r="A446">
            <v>40965</v>
          </cell>
          <cell r="B446">
            <v>0</v>
          </cell>
          <cell r="I446">
            <v>0</v>
          </cell>
          <cell r="P446">
            <v>0</v>
          </cell>
          <cell r="W446">
            <v>0</v>
          </cell>
          <cell r="AD446">
            <v>0</v>
          </cell>
          <cell r="AK446">
            <v>0</v>
          </cell>
          <cell r="AR446">
            <v>0</v>
          </cell>
          <cell r="AY446">
            <v>0</v>
          </cell>
          <cell r="BG446">
            <v>0</v>
          </cell>
          <cell r="BO446">
            <v>0</v>
          </cell>
        </row>
        <row r="447">
          <cell r="A447">
            <v>40966</v>
          </cell>
          <cell r="B447">
            <v>0</v>
          </cell>
          <cell r="I447">
            <v>0</v>
          </cell>
          <cell r="P447">
            <v>0</v>
          </cell>
          <cell r="W447">
            <v>0</v>
          </cell>
          <cell r="AD447">
            <v>0</v>
          </cell>
          <cell r="AK447">
            <v>0</v>
          </cell>
          <cell r="AR447">
            <v>0</v>
          </cell>
          <cell r="AY447">
            <v>0</v>
          </cell>
          <cell r="BG447">
            <v>0</v>
          </cell>
          <cell r="BO447">
            <v>0</v>
          </cell>
        </row>
        <row r="448">
          <cell r="A448">
            <v>40967</v>
          </cell>
          <cell r="B448">
            <v>0</v>
          </cell>
          <cell r="I448">
            <v>0</v>
          </cell>
          <cell r="P448">
            <v>0</v>
          </cell>
          <cell r="W448">
            <v>0</v>
          </cell>
          <cell r="AD448">
            <v>0</v>
          </cell>
          <cell r="AK448">
            <v>0</v>
          </cell>
          <cell r="AR448">
            <v>0</v>
          </cell>
          <cell r="AY448">
            <v>0</v>
          </cell>
          <cell r="BG448">
            <v>0</v>
          </cell>
          <cell r="BO448">
            <v>0</v>
          </cell>
        </row>
        <row r="449">
          <cell r="A449">
            <v>40968</v>
          </cell>
          <cell r="B449">
            <v>0</v>
          </cell>
          <cell r="I449">
            <v>0</v>
          </cell>
          <cell r="P449">
            <v>0</v>
          </cell>
          <cell r="W449">
            <v>0</v>
          </cell>
          <cell r="AD449">
            <v>0</v>
          </cell>
          <cell r="AK449">
            <v>0</v>
          </cell>
          <cell r="AR449">
            <v>0</v>
          </cell>
          <cell r="AY449">
            <v>0</v>
          </cell>
          <cell r="BG449">
            <v>0</v>
          </cell>
          <cell r="BO449">
            <v>0</v>
          </cell>
        </row>
        <row r="450">
          <cell r="A450" t="str">
            <v>Feb'12</v>
          </cell>
          <cell r="B450">
            <v>0</v>
          </cell>
          <cell r="C450">
            <v>0</v>
          </cell>
          <cell r="D450">
            <v>0</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cell r="AS450">
            <v>0</v>
          </cell>
          <cell r="AT450">
            <v>0</v>
          </cell>
          <cell r="AU450">
            <v>0</v>
          </cell>
          <cell r="AV450">
            <v>0</v>
          </cell>
          <cell r="AW450">
            <v>0</v>
          </cell>
          <cell r="AX450">
            <v>0</v>
          </cell>
          <cell r="AY450">
            <v>4800700</v>
          </cell>
          <cell r="AZ450">
            <v>0</v>
          </cell>
          <cell r="BA450">
            <v>0</v>
          </cell>
          <cell r="BB450">
            <v>382</v>
          </cell>
          <cell r="BC450">
            <v>0</v>
          </cell>
          <cell r="BD450">
            <v>63.599999999999994</v>
          </cell>
          <cell r="BE450">
            <v>0</v>
          </cell>
          <cell r="BF450">
            <v>0</v>
          </cell>
          <cell r="BG450">
            <v>0</v>
          </cell>
          <cell r="BH450">
            <v>0</v>
          </cell>
          <cell r="BI450">
            <v>0</v>
          </cell>
          <cell r="BJ450">
            <v>0</v>
          </cell>
          <cell r="BK450">
            <v>0</v>
          </cell>
          <cell r="BL450">
            <v>0</v>
          </cell>
          <cell r="BM450">
            <v>0</v>
          </cell>
          <cell r="BN450">
            <v>0</v>
          </cell>
          <cell r="BO450">
            <v>0</v>
          </cell>
          <cell r="BP450">
            <v>0</v>
          </cell>
        </row>
        <row r="451">
          <cell r="A451">
            <v>40969</v>
          </cell>
          <cell r="B451">
            <v>0</v>
          </cell>
          <cell r="I451">
            <v>0</v>
          </cell>
          <cell r="P451">
            <v>0</v>
          </cell>
          <cell r="W451">
            <v>0</v>
          </cell>
          <cell r="AD451">
            <v>0</v>
          </cell>
          <cell r="AK451">
            <v>0</v>
          </cell>
          <cell r="AR451">
            <v>0</v>
          </cell>
          <cell r="AY451">
            <v>0</v>
          </cell>
          <cell r="BG451">
            <v>0</v>
          </cell>
          <cell r="BO451">
            <v>0</v>
          </cell>
        </row>
        <row r="452">
          <cell r="A452">
            <v>40970</v>
          </cell>
          <cell r="B452">
            <v>0</v>
          </cell>
          <cell r="I452">
            <v>0</v>
          </cell>
          <cell r="P452">
            <v>0</v>
          </cell>
          <cell r="W452">
            <v>0</v>
          </cell>
          <cell r="AD452">
            <v>0</v>
          </cell>
          <cell r="AK452">
            <v>0</v>
          </cell>
          <cell r="AR452">
            <v>0</v>
          </cell>
          <cell r="AY452">
            <v>0</v>
          </cell>
          <cell r="BG452">
            <v>0</v>
          </cell>
          <cell r="BO452">
            <v>0</v>
          </cell>
        </row>
        <row r="453">
          <cell r="A453">
            <v>40971</v>
          </cell>
          <cell r="B453">
            <v>0</v>
          </cell>
          <cell r="I453">
            <v>0</v>
          </cell>
          <cell r="P453">
            <v>0</v>
          </cell>
          <cell r="W453">
            <v>0</v>
          </cell>
          <cell r="AD453">
            <v>0</v>
          </cell>
          <cell r="AK453">
            <v>0</v>
          </cell>
          <cell r="AR453">
            <v>0</v>
          </cell>
          <cell r="AY453">
            <v>0</v>
          </cell>
          <cell r="BG453">
            <v>0</v>
          </cell>
          <cell r="BO453">
            <v>0</v>
          </cell>
        </row>
        <row r="454">
          <cell r="A454">
            <v>40972</v>
          </cell>
          <cell r="B454">
            <v>0</v>
          </cell>
          <cell r="I454">
            <v>0</v>
          </cell>
          <cell r="P454">
            <v>0</v>
          </cell>
          <cell r="W454">
            <v>0</v>
          </cell>
          <cell r="AD454">
            <v>0</v>
          </cell>
          <cell r="AK454">
            <v>0</v>
          </cell>
          <cell r="AR454">
            <v>0</v>
          </cell>
          <cell r="AY454">
            <v>0</v>
          </cell>
          <cell r="BG454">
            <v>0</v>
          </cell>
          <cell r="BO454">
            <v>0</v>
          </cell>
        </row>
        <row r="455">
          <cell r="A455">
            <v>40973</v>
          </cell>
          <cell r="B455">
            <v>0</v>
          </cell>
          <cell r="I455">
            <v>0</v>
          </cell>
          <cell r="P455">
            <v>0</v>
          </cell>
          <cell r="W455">
            <v>0</v>
          </cell>
          <cell r="AD455">
            <v>0</v>
          </cell>
          <cell r="AK455">
            <v>0</v>
          </cell>
          <cell r="AR455">
            <v>0</v>
          </cell>
          <cell r="AY455">
            <v>0</v>
          </cell>
          <cell r="BG455">
            <v>0</v>
          </cell>
          <cell r="BO455">
            <v>0</v>
          </cell>
        </row>
        <row r="456">
          <cell r="A456">
            <v>40974</v>
          </cell>
          <cell r="B456">
            <v>0</v>
          </cell>
          <cell r="I456">
            <v>0</v>
          </cell>
          <cell r="P456">
            <v>0</v>
          </cell>
          <cell r="W456">
            <v>0</v>
          </cell>
          <cell r="AD456">
            <v>0</v>
          </cell>
          <cell r="AK456">
            <v>0</v>
          </cell>
          <cell r="AR456">
            <v>0</v>
          </cell>
          <cell r="AY456">
            <v>0</v>
          </cell>
          <cell r="BG456">
            <v>0</v>
          </cell>
          <cell r="BO456">
            <v>0</v>
          </cell>
        </row>
        <row r="457">
          <cell r="A457">
            <v>40975</v>
          </cell>
          <cell r="B457">
            <v>0</v>
          </cell>
          <cell r="I457">
            <v>0</v>
          </cell>
          <cell r="P457">
            <v>0</v>
          </cell>
          <cell r="W457">
            <v>0</v>
          </cell>
          <cell r="AD457">
            <v>0</v>
          </cell>
          <cell r="AK457">
            <v>0</v>
          </cell>
          <cell r="AR457">
            <v>0</v>
          </cell>
          <cell r="AY457">
            <v>0</v>
          </cell>
          <cell r="BG457">
            <v>0</v>
          </cell>
          <cell r="BO457">
            <v>0</v>
          </cell>
        </row>
        <row r="458">
          <cell r="A458">
            <v>40976</v>
          </cell>
          <cell r="B458">
            <v>0</v>
          </cell>
          <cell r="I458">
            <v>0</v>
          </cell>
          <cell r="P458">
            <v>0</v>
          </cell>
          <cell r="W458">
            <v>0</v>
          </cell>
          <cell r="AD458">
            <v>0</v>
          </cell>
          <cell r="AK458">
            <v>0</v>
          </cell>
          <cell r="AR458">
            <v>0</v>
          </cell>
          <cell r="AY458">
            <v>0</v>
          </cell>
          <cell r="BG458">
            <v>0</v>
          </cell>
          <cell r="BO458">
            <v>0</v>
          </cell>
        </row>
        <row r="459">
          <cell r="A459">
            <v>40977</v>
          </cell>
          <cell r="B459">
            <v>0</v>
          </cell>
          <cell r="I459">
            <v>0</v>
          </cell>
          <cell r="P459">
            <v>0</v>
          </cell>
          <cell r="W459">
            <v>0</v>
          </cell>
          <cell r="AD459">
            <v>0</v>
          </cell>
          <cell r="AK459">
            <v>0</v>
          </cell>
          <cell r="AR459">
            <v>0</v>
          </cell>
          <cell r="AY459">
            <v>0</v>
          </cell>
          <cell r="BG459">
            <v>0</v>
          </cell>
          <cell r="BO459">
            <v>0</v>
          </cell>
        </row>
        <row r="460">
          <cell r="A460">
            <v>40978</v>
          </cell>
          <cell r="B460">
            <v>0</v>
          </cell>
          <cell r="I460">
            <v>0</v>
          </cell>
          <cell r="P460">
            <v>0</v>
          </cell>
          <cell r="W460">
            <v>0</v>
          </cell>
          <cell r="AD460">
            <v>0</v>
          </cell>
          <cell r="AK460">
            <v>0</v>
          </cell>
          <cell r="AR460">
            <v>0</v>
          </cell>
          <cell r="AY460">
            <v>0</v>
          </cell>
          <cell r="BG460">
            <v>0</v>
          </cell>
          <cell r="BO460">
            <v>0</v>
          </cell>
        </row>
        <row r="461">
          <cell r="A461">
            <v>40979</v>
          </cell>
          <cell r="B461">
            <v>0</v>
          </cell>
          <cell r="I461">
            <v>0</v>
          </cell>
          <cell r="P461">
            <v>0</v>
          </cell>
          <cell r="W461">
            <v>0</v>
          </cell>
          <cell r="AD461">
            <v>0</v>
          </cell>
          <cell r="AK461">
            <v>0</v>
          </cell>
          <cell r="AR461">
            <v>0</v>
          </cell>
          <cell r="AY461">
            <v>0</v>
          </cell>
          <cell r="BG461">
            <v>0</v>
          </cell>
          <cell r="BO461">
            <v>0</v>
          </cell>
        </row>
        <row r="462">
          <cell r="A462">
            <v>40980</v>
          </cell>
          <cell r="B462">
            <v>0</v>
          </cell>
          <cell r="I462">
            <v>0</v>
          </cell>
          <cell r="P462">
            <v>0</v>
          </cell>
          <cell r="W462">
            <v>0</v>
          </cell>
          <cell r="AD462">
            <v>0</v>
          </cell>
          <cell r="AK462">
            <v>0</v>
          </cell>
          <cell r="AR462">
            <v>0</v>
          </cell>
          <cell r="AY462">
            <v>0</v>
          </cell>
          <cell r="BG462">
            <v>0</v>
          </cell>
          <cell r="BO462">
            <v>0</v>
          </cell>
        </row>
        <row r="463">
          <cell r="A463">
            <v>40981</v>
          </cell>
          <cell r="B463">
            <v>0</v>
          </cell>
          <cell r="I463">
            <v>0</v>
          </cell>
          <cell r="P463">
            <v>0</v>
          </cell>
          <cell r="W463">
            <v>0</v>
          </cell>
          <cell r="AD463">
            <v>0</v>
          </cell>
          <cell r="AK463">
            <v>0</v>
          </cell>
          <cell r="AR463">
            <v>0</v>
          </cell>
          <cell r="AY463">
            <v>0</v>
          </cell>
          <cell r="BG463">
            <v>0</v>
          </cell>
          <cell r="BO463">
            <v>0</v>
          </cell>
        </row>
        <row r="464">
          <cell r="A464">
            <v>40982</v>
          </cell>
          <cell r="B464">
            <v>0</v>
          </cell>
          <cell r="I464">
            <v>0</v>
          </cell>
          <cell r="P464">
            <v>0</v>
          </cell>
          <cell r="W464">
            <v>0</v>
          </cell>
          <cell r="AD464">
            <v>0</v>
          </cell>
          <cell r="AK464">
            <v>0</v>
          </cell>
          <cell r="AR464">
            <v>0</v>
          </cell>
          <cell r="AY464">
            <v>0</v>
          </cell>
          <cell r="BG464">
            <v>0</v>
          </cell>
          <cell r="BO464">
            <v>0</v>
          </cell>
        </row>
        <row r="465">
          <cell r="A465">
            <v>40983</v>
          </cell>
          <cell r="B465">
            <v>0</v>
          </cell>
          <cell r="I465">
            <v>0</v>
          </cell>
          <cell r="P465">
            <v>0</v>
          </cell>
          <cell r="W465">
            <v>0</v>
          </cell>
          <cell r="AD465">
            <v>0</v>
          </cell>
          <cell r="AK465">
            <v>0</v>
          </cell>
          <cell r="AR465">
            <v>0</v>
          </cell>
          <cell r="AY465">
            <v>0</v>
          </cell>
          <cell r="BG465">
            <v>0</v>
          </cell>
          <cell r="BO465">
            <v>0</v>
          </cell>
        </row>
        <row r="466">
          <cell r="A466">
            <v>40984</v>
          </cell>
          <cell r="B466">
            <v>0</v>
          </cell>
          <cell r="I466">
            <v>0</v>
          </cell>
          <cell r="P466">
            <v>0</v>
          </cell>
          <cell r="W466">
            <v>0</v>
          </cell>
          <cell r="AD466">
            <v>0</v>
          </cell>
          <cell r="AK466">
            <v>0</v>
          </cell>
          <cell r="AR466">
            <v>0</v>
          </cell>
          <cell r="AY466">
            <v>0</v>
          </cell>
          <cell r="BG466">
            <v>0</v>
          </cell>
          <cell r="BO466">
            <v>0</v>
          </cell>
        </row>
        <row r="467">
          <cell r="A467">
            <v>40985</v>
          </cell>
          <cell r="B467">
            <v>0</v>
          </cell>
          <cell r="I467">
            <v>0</v>
          </cell>
          <cell r="P467">
            <v>0</v>
          </cell>
          <cell r="W467">
            <v>0</v>
          </cell>
          <cell r="AD467">
            <v>0</v>
          </cell>
          <cell r="AK467">
            <v>0</v>
          </cell>
          <cell r="AR467">
            <v>0</v>
          </cell>
          <cell r="AY467">
            <v>0</v>
          </cell>
          <cell r="BG467">
            <v>0</v>
          </cell>
          <cell r="BO467">
            <v>0</v>
          </cell>
        </row>
        <row r="468">
          <cell r="A468">
            <v>40986</v>
          </cell>
          <cell r="B468">
            <v>0</v>
          </cell>
          <cell r="I468">
            <v>0</v>
          </cell>
          <cell r="P468">
            <v>0</v>
          </cell>
          <cell r="W468">
            <v>0</v>
          </cell>
          <cell r="AD468">
            <v>0</v>
          </cell>
          <cell r="AK468">
            <v>0</v>
          </cell>
          <cell r="AR468">
            <v>0</v>
          </cell>
          <cell r="AY468">
            <v>0</v>
          </cell>
          <cell r="BG468">
            <v>0</v>
          </cell>
          <cell r="BO468">
            <v>0</v>
          </cell>
        </row>
        <row r="469">
          <cell r="A469">
            <v>40987</v>
          </cell>
          <cell r="B469">
            <v>0</v>
          </cell>
          <cell r="I469">
            <v>0</v>
          </cell>
          <cell r="P469">
            <v>0</v>
          </cell>
          <cell r="W469">
            <v>0</v>
          </cell>
          <cell r="AD469">
            <v>0</v>
          </cell>
          <cell r="AK469">
            <v>0</v>
          </cell>
          <cell r="AR469">
            <v>0</v>
          </cell>
          <cell r="AY469">
            <v>0</v>
          </cell>
          <cell r="BG469">
            <v>0</v>
          </cell>
          <cell r="BO469">
            <v>0</v>
          </cell>
        </row>
        <row r="470">
          <cell r="A470">
            <v>40988</v>
          </cell>
          <cell r="B470">
            <v>0</v>
          </cell>
          <cell r="I470">
            <v>0</v>
          </cell>
          <cell r="P470">
            <v>0</v>
          </cell>
          <cell r="W470">
            <v>0</v>
          </cell>
          <cell r="AD470">
            <v>0</v>
          </cell>
          <cell r="AK470">
            <v>0</v>
          </cell>
          <cell r="AR470">
            <v>0</v>
          </cell>
          <cell r="AY470">
            <v>0</v>
          </cell>
          <cell r="BG470">
            <v>0</v>
          </cell>
          <cell r="BO470">
            <v>0</v>
          </cell>
        </row>
        <row r="471">
          <cell r="A471">
            <v>40989</v>
          </cell>
          <cell r="B471">
            <v>0</v>
          </cell>
          <cell r="I471">
            <v>0</v>
          </cell>
          <cell r="P471">
            <v>0</v>
          </cell>
          <cell r="W471">
            <v>0</v>
          </cell>
          <cell r="AD471">
            <v>0</v>
          </cell>
          <cell r="AK471">
            <v>0</v>
          </cell>
          <cell r="AR471">
            <v>0</v>
          </cell>
          <cell r="AY471">
            <v>0</v>
          </cell>
          <cell r="BG471">
            <v>0</v>
          </cell>
          <cell r="BO471">
            <v>0</v>
          </cell>
        </row>
        <row r="472">
          <cell r="A472">
            <v>40990</v>
          </cell>
          <cell r="B472">
            <v>0</v>
          </cell>
          <cell r="I472">
            <v>0</v>
          </cell>
          <cell r="P472">
            <v>0</v>
          </cell>
          <cell r="W472">
            <v>0</v>
          </cell>
          <cell r="AD472">
            <v>0</v>
          </cell>
          <cell r="AK472">
            <v>0</v>
          </cell>
          <cell r="AR472">
            <v>0</v>
          </cell>
          <cell r="AY472">
            <v>0</v>
          </cell>
          <cell r="BG472">
            <v>0</v>
          </cell>
          <cell r="BO472">
            <v>0</v>
          </cell>
        </row>
        <row r="473">
          <cell r="A473">
            <v>40991</v>
          </cell>
          <cell r="B473">
            <v>0</v>
          </cell>
          <cell r="I473">
            <v>0</v>
          </cell>
          <cell r="P473">
            <v>0</v>
          </cell>
          <cell r="W473">
            <v>0</v>
          </cell>
          <cell r="AD473">
            <v>0</v>
          </cell>
          <cell r="AK473">
            <v>0</v>
          </cell>
          <cell r="AR473">
            <v>0</v>
          </cell>
          <cell r="AY473">
            <v>0</v>
          </cell>
          <cell r="BG473">
            <v>0</v>
          </cell>
          <cell r="BO473">
            <v>0</v>
          </cell>
        </row>
        <row r="474">
          <cell r="A474">
            <v>40992</v>
          </cell>
          <cell r="B474">
            <v>0</v>
          </cell>
          <cell r="I474">
            <v>0</v>
          </cell>
          <cell r="P474">
            <v>0</v>
          </cell>
          <cell r="W474">
            <v>0</v>
          </cell>
          <cell r="AD474">
            <v>0</v>
          </cell>
          <cell r="AK474">
            <v>0</v>
          </cell>
          <cell r="AR474">
            <v>0</v>
          </cell>
          <cell r="AY474">
            <v>0</v>
          </cell>
          <cell r="BG474">
            <v>0</v>
          </cell>
          <cell r="BO474">
            <v>0</v>
          </cell>
        </row>
        <row r="475">
          <cell r="A475">
            <v>40993</v>
          </cell>
          <cell r="B475">
            <v>0</v>
          </cell>
          <cell r="I475">
            <v>0</v>
          </cell>
          <cell r="P475">
            <v>0</v>
          </cell>
          <cell r="W475">
            <v>0</v>
          </cell>
          <cell r="AD475">
            <v>0</v>
          </cell>
          <cell r="AK475">
            <v>0</v>
          </cell>
          <cell r="AR475">
            <v>0</v>
          </cell>
          <cell r="AY475">
            <v>0</v>
          </cell>
          <cell r="BG475">
            <v>0</v>
          </cell>
          <cell r="BO475">
            <v>0</v>
          </cell>
        </row>
        <row r="476">
          <cell r="A476">
            <v>40994</v>
          </cell>
          <cell r="B476">
            <v>0</v>
          </cell>
          <cell r="I476">
            <v>0</v>
          </cell>
          <cell r="P476">
            <v>0</v>
          </cell>
          <cell r="W476">
            <v>0</v>
          </cell>
          <cell r="AD476">
            <v>0</v>
          </cell>
          <cell r="AK476">
            <v>0</v>
          </cell>
          <cell r="AR476">
            <v>0</v>
          </cell>
          <cell r="AY476">
            <v>0</v>
          </cell>
          <cell r="BG476">
            <v>0</v>
          </cell>
          <cell r="BO476">
            <v>0</v>
          </cell>
        </row>
        <row r="477">
          <cell r="A477">
            <v>40995</v>
          </cell>
          <cell r="B477">
            <v>0</v>
          </cell>
          <cell r="I477">
            <v>0</v>
          </cell>
          <cell r="P477">
            <v>0</v>
          </cell>
          <cell r="W477">
            <v>0</v>
          </cell>
          <cell r="AD477">
            <v>0</v>
          </cell>
          <cell r="AK477">
            <v>0</v>
          </cell>
          <cell r="AR477">
            <v>0</v>
          </cell>
          <cell r="AY477">
            <v>0</v>
          </cell>
          <cell r="BG477">
            <v>0</v>
          </cell>
          <cell r="BO477">
            <v>0</v>
          </cell>
        </row>
        <row r="478">
          <cell r="A478">
            <v>40996</v>
          </cell>
          <cell r="B478">
            <v>0</v>
          </cell>
          <cell r="I478">
            <v>0</v>
          </cell>
          <cell r="P478">
            <v>0</v>
          </cell>
          <cell r="W478">
            <v>0</v>
          </cell>
          <cell r="AD478">
            <v>0</v>
          </cell>
          <cell r="AK478">
            <v>0</v>
          </cell>
          <cell r="AR478">
            <v>0</v>
          </cell>
          <cell r="AY478">
            <v>0</v>
          </cell>
          <cell r="BG478">
            <v>0</v>
          </cell>
          <cell r="BO478">
            <v>0</v>
          </cell>
        </row>
        <row r="479">
          <cell r="A479">
            <v>40997</v>
          </cell>
          <cell r="B479">
            <v>0</v>
          </cell>
          <cell r="I479">
            <v>0</v>
          </cell>
          <cell r="P479">
            <v>0</v>
          </cell>
          <cell r="W479">
            <v>0</v>
          </cell>
          <cell r="AD479">
            <v>0</v>
          </cell>
          <cell r="AK479">
            <v>0</v>
          </cell>
          <cell r="AR479">
            <v>0</v>
          </cell>
          <cell r="AY479">
            <v>0</v>
          </cell>
          <cell r="BG479">
            <v>0</v>
          </cell>
          <cell r="BO479">
            <v>0</v>
          </cell>
        </row>
        <row r="480">
          <cell r="A480">
            <v>40998</v>
          </cell>
          <cell r="B480">
            <v>0</v>
          </cell>
          <cell r="I480">
            <v>0</v>
          </cell>
          <cell r="P480">
            <v>0</v>
          </cell>
          <cell r="W480">
            <v>0</v>
          </cell>
          <cell r="AD480">
            <v>0</v>
          </cell>
          <cell r="AK480">
            <v>0</v>
          </cell>
          <cell r="AR480">
            <v>0</v>
          </cell>
          <cell r="AY480">
            <v>0</v>
          </cell>
          <cell r="BG480">
            <v>0</v>
          </cell>
          <cell r="BO480">
            <v>0</v>
          </cell>
        </row>
        <row r="481">
          <cell r="A481">
            <v>40999</v>
          </cell>
          <cell r="B481">
            <v>0</v>
          </cell>
          <cell r="I481">
            <v>0</v>
          </cell>
          <cell r="P481">
            <v>0</v>
          </cell>
          <cell r="W481">
            <v>0</v>
          </cell>
          <cell r="AD481">
            <v>0</v>
          </cell>
          <cell r="AK481">
            <v>0</v>
          </cell>
          <cell r="AR481">
            <v>0</v>
          </cell>
          <cell r="AY481">
            <v>0</v>
          </cell>
          <cell r="BG481">
            <v>0</v>
          </cell>
          <cell r="BO481">
            <v>0</v>
          </cell>
        </row>
        <row r="482">
          <cell r="A482" t="str">
            <v>Mar'12</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row>
        <row r="483">
          <cell r="A483">
            <v>41000</v>
          </cell>
          <cell r="B483">
            <v>0</v>
          </cell>
          <cell r="I483">
            <v>0</v>
          </cell>
          <cell r="P483">
            <v>0</v>
          </cell>
          <cell r="W483">
            <v>0</v>
          </cell>
          <cell r="AD483">
            <v>0</v>
          </cell>
          <cell r="AK483">
            <v>0</v>
          </cell>
          <cell r="AR483">
            <v>0</v>
          </cell>
          <cell r="AY483">
            <v>0</v>
          </cell>
          <cell r="BG483">
            <v>0</v>
          </cell>
          <cell r="BO483">
            <v>0</v>
          </cell>
        </row>
        <row r="484">
          <cell r="A484">
            <v>41001</v>
          </cell>
          <cell r="B484">
            <v>0</v>
          </cell>
          <cell r="I484">
            <v>0</v>
          </cell>
          <cell r="P484">
            <v>0</v>
          </cell>
          <cell r="W484">
            <v>0</v>
          </cell>
          <cell r="AD484">
            <v>0</v>
          </cell>
          <cell r="AK484">
            <v>0</v>
          </cell>
          <cell r="AR484">
            <v>0</v>
          </cell>
          <cell r="AY484">
            <v>0</v>
          </cell>
          <cell r="BG484">
            <v>0</v>
          </cell>
          <cell r="BO484">
            <v>0</v>
          </cell>
        </row>
        <row r="485">
          <cell r="A485">
            <v>41002</v>
          </cell>
          <cell r="B485">
            <v>0</v>
          </cell>
          <cell r="I485">
            <v>0</v>
          </cell>
          <cell r="P485">
            <v>0</v>
          </cell>
          <cell r="W485">
            <v>0</v>
          </cell>
          <cell r="AD485">
            <v>0</v>
          </cell>
          <cell r="AK485">
            <v>0</v>
          </cell>
          <cell r="AR485">
            <v>0</v>
          </cell>
          <cell r="AY485">
            <v>0</v>
          </cell>
          <cell r="BG485">
            <v>0</v>
          </cell>
          <cell r="BO485">
            <v>0</v>
          </cell>
        </row>
        <row r="486">
          <cell r="A486">
            <v>41003</v>
          </cell>
          <cell r="B486">
            <v>0</v>
          </cell>
          <cell r="I486">
            <v>0</v>
          </cell>
          <cell r="P486">
            <v>0</v>
          </cell>
          <cell r="W486">
            <v>0</v>
          </cell>
          <cell r="AD486">
            <v>0</v>
          </cell>
          <cell r="AK486">
            <v>0</v>
          </cell>
          <cell r="AR486">
            <v>0</v>
          </cell>
          <cell r="AY486">
            <v>0</v>
          </cell>
          <cell r="BG486">
            <v>0</v>
          </cell>
          <cell r="BO486">
            <v>0</v>
          </cell>
        </row>
        <row r="487">
          <cell r="A487">
            <v>41004</v>
          </cell>
          <cell r="B487">
            <v>0</v>
          </cell>
          <cell r="I487">
            <v>0</v>
          </cell>
          <cell r="P487">
            <v>0</v>
          </cell>
          <cell r="W487">
            <v>0</v>
          </cell>
          <cell r="AD487">
            <v>0</v>
          </cell>
          <cell r="AK487">
            <v>0</v>
          </cell>
          <cell r="AR487">
            <v>0</v>
          </cell>
          <cell r="AY487">
            <v>0</v>
          </cell>
          <cell r="BG487">
            <v>0</v>
          </cell>
          <cell r="BO487">
            <v>0</v>
          </cell>
        </row>
        <row r="488">
          <cell r="A488">
            <v>41005</v>
          </cell>
          <cell r="B488">
            <v>0</v>
          </cell>
          <cell r="I488">
            <v>0</v>
          </cell>
          <cell r="P488">
            <v>0</v>
          </cell>
          <cell r="W488">
            <v>0</v>
          </cell>
          <cell r="AD488">
            <v>0</v>
          </cell>
          <cell r="AK488">
            <v>0</v>
          </cell>
          <cell r="AR488">
            <v>0</v>
          </cell>
          <cell r="AY488">
            <v>0</v>
          </cell>
          <cell r="BG488">
            <v>0</v>
          </cell>
          <cell r="BO488">
            <v>0</v>
          </cell>
        </row>
        <row r="489">
          <cell r="A489">
            <v>41006</v>
          </cell>
          <cell r="B489">
            <v>0</v>
          </cell>
          <cell r="I489">
            <v>0</v>
          </cell>
          <cell r="P489">
            <v>0</v>
          </cell>
          <cell r="W489">
            <v>0</v>
          </cell>
          <cell r="AD489">
            <v>0</v>
          </cell>
          <cell r="AK489">
            <v>0</v>
          </cell>
          <cell r="AR489">
            <v>0</v>
          </cell>
          <cell r="AY489">
            <v>0</v>
          </cell>
          <cell r="BG489">
            <v>0</v>
          </cell>
          <cell r="BO489">
            <v>0</v>
          </cell>
        </row>
        <row r="490">
          <cell r="A490">
            <v>41007</v>
          </cell>
          <cell r="B490">
            <v>0</v>
          </cell>
          <cell r="I490">
            <v>0</v>
          </cell>
          <cell r="P490">
            <v>0</v>
          </cell>
          <cell r="W490">
            <v>0</v>
          </cell>
          <cell r="AD490">
            <v>0</v>
          </cell>
          <cell r="AK490">
            <v>0</v>
          </cell>
          <cell r="AR490">
            <v>0</v>
          </cell>
          <cell r="AY490">
            <v>0</v>
          </cell>
          <cell r="BG490">
            <v>0</v>
          </cell>
          <cell r="BO490">
            <v>0</v>
          </cell>
        </row>
        <row r="491">
          <cell r="A491">
            <v>41008</v>
          </cell>
          <cell r="B491">
            <v>0</v>
          </cell>
          <cell r="I491">
            <v>0</v>
          </cell>
          <cell r="P491">
            <v>0</v>
          </cell>
          <cell r="W491">
            <v>0</v>
          </cell>
          <cell r="AD491">
            <v>0</v>
          </cell>
          <cell r="AK491">
            <v>0</v>
          </cell>
          <cell r="AR491">
            <v>0</v>
          </cell>
          <cell r="AY491">
            <v>0</v>
          </cell>
          <cell r="BG491">
            <v>0</v>
          </cell>
          <cell r="BO491">
            <v>0</v>
          </cell>
        </row>
        <row r="492">
          <cell r="A492">
            <v>41009</v>
          </cell>
          <cell r="B492">
            <v>0</v>
          </cell>
          <cell r="I492">
            <v>0</v>
          </cell>
          <cell r="P492">
            <v>0</v>
          </cell>
          <cell r="W492">
            <v>0</v>
          </cell>
          <cell r="AD492">
            <v>0</v>
          </cell>
          <cell r="AK492">
            <v>0</v>
          </cell>
          <cell r="AR492">
            <v>0</v>
          </cell>
          <cell r="AY492">
            <v>0</v>
          </cell>
          <cell r="BG492">
            <v>0</v>
          </cell>
          <cell r="BO492">
            <v>0</v>
          </cell>
        </row>
        <row r="493">
          <cell r="A493">
            <v>41010</v>
          </cell>
          <cell r="B493">
            <v>0</v>
          </cell>
          <cell r="I493">
            <v>0</v>
          </cell>
          <cell r="P493">
            <v>0</v>
          </cell>
          <cell r="W493">
            <v>0</v>
          </cell>
          <cell r="AD493">
            <v>0</v>
          </cell>
          <cell r="AK493">
            <v>0</v>
          </cell>
          <cell r="AR493">
            <v>0</v>
          </cell>
          <cell r="AY493">
            <v>0</v>
          </cell>
          <cell r="BG493">
            <v>0</v>
          </cell>
          <cell r="BO493">
            <v>0</v>
          </cell>
        </row>
        <row r="494">
          <cell r="A494">
            <v>41011</v>
          </cell>
          <cell r="B494">
            <v>0</v>
          </cell>
          <cell r="I494">
            <v>0</v>
          </cell>
          <cell r="P494">
            <v>0</v>
          </cell>
          <cell r="W494">
            <v>0</v>
          </cell>
          <cell r="AD494">
            <v>0</v>
          </cell>
          <cell r="AK494">
            <v>0</v>
          </cell>
          <cell r="AR494">
            <v>0</v>
          </cell>
          <cell r="AY494">
            <v>0</v>
          </cell>
          <cell r="BG494">
            <v>0</v>
          </cell>
          <cell r="BO494">
            <v>0</v>
          </cell>
        </row>
        <row r="495">
          <cell r="A495">
            <v>41012</v>
          </cell>
          <cell r="B495">
            <v>0</v>
          </cell>
          <cell r="I495">
            <v>0</v>
          </cell>
          <cell r="P495">
            <v>0</v>
          </cell>
          <cell r="W495">
            <v>0</v>
          </cell>
          <cell r="AD495">
            <v>0</v>
          </cell>
          <cell r="AK495">
            <v>0</v>
          </cell>
          <cell r="AR495">
            <v>0</v>
          </cell>
          <cell r="AY495">
            <v>0</v>
          </cell>
          <cell r="BG495">
            <v>0</v>
          </cell>
          <cell r="BO495">
            <v>0</v>
          </cell>
        </row>
        <row r="496">
          <cell r="A496">
            <v>41013</v>
          </cell>
          <cell r="B496">
            <v>0</v>
          </cell>
          <cell r="I496">
            <v>0</v>
          </cell>
          <cell r="P496">
            <v>0</v>
          </cell>
          <cell r="W496">
            <v>0</v>
          </cell>
          <cell r="AD496">
            <v>0</v>
          </cell>
          <cell r="AK496">
            <v>0</v>
          </cell>
          <cell r="AR496">
            <v>0</v>
          </cell>
          <cell r="AY496">
            <v>0</v>
          </cell>
          <cell r="BG496">
            <v>0</v>
          </cell>
          <cell r="BO496">
            <v>0</v>
          </cell>
        </row>
        <row r="497">
          <cell r="A497">
            <v>41014</v>
          </cell>
          <cell r="B497">
            <v>0</v>
          </cell>
          <cell r="I497">
            <v>0</v>
          </cell>
          <cell r="P497">
            <v>0</v>
          </cell>
          <cell r="W497">
            <v>0</v>
          </cell>
          <cell r="AD497">
            <v>0</v>
          </cell>
          <cell r="AK497">
            <v>0</v>
          </cell>
          <cell r="AR497">
            <v>0</v>
          </cell>
          <cell r="AY497">
            <v>0</v>
          </cell>
          <cell r="BG497">
            <v>0</v>
          </cell>
          <cell r="BO497">
            <v>0</v>
          </cell>
        </row>
        <row r="498">
          <cell r="A498">
            <v>41015</v>
          </cell>
          <cell r="B498">
            <v>0</v>
          </cell>
          <cell r="I498">
            <v>0</v>
          </cell>
          <cell r="P498">
            <v>0</v>
          </cell>
          <cell r="W498">
            <v>0</v>
          </cell>
          <cell r="AD498">
            <v>0</v>
          </cell>
          <cell r="AK498">
            <v>0</v>
          </cell>
          <cell r="AR498">
            <v>0</v>
          </cell>
          <cell r="AY498">
            <v>0</v>
          </cell>
          <cell r="BG498">
            <v>0</v>
          </cell>
          <cell r="BO498">
            <v>0</v>
          </cell>
        </row>
        <row r="499">
          <cell r="A499">
            <v>41016</v>
          </cell>
          <cell r="B499">
            <v>0</v>
          </cell>
          <cell r="I499">
            <v>0</v>
          </cell>
          <cell r="P499">
            <v>0</v>
          </cell>
          <cell r="W499">
            <v>0</v>
          </cell>
          <cell r="AD499">
            <v>0</v>
          </cell>
          <cell r="AK499">
            <v>0</v>
          </cell>
          <cell r="AR499">
            <v>0</v>
          </cell>
          <cell r="AY499">
            <v>0</v>
          </cell>
          <cell r="BG499">
            <v>0</v>
          </cell>
          <cell r="BO499">
            <v>0</v>
          </cell>
        </row>
        <row r="500">
          <cell r="A500">
            <v>41017</v>
          </cell>
          <cell r="B500">
            <v>0</v>
          </cell>
          <cell r="I500">
            <v>0</v>
          </cell>
          <cell r="P500">
            <v>0</v>
          </cell>
          <cell r="W500">
            <v>0</v>
          </cell>
          <cell r="AD500">
            <v>0</v>
          </cell>
          <cell r="AK500">
            <v>0</v>
          </cell>
          <cell r="AR500">
            <v>0</v>
          </cell>
          <cell r="AY500">
            <v>0</v>
          </cell>
          <cell r="BG500">
            <v>0</v>
          </cell>
          <cell r="BO500">
            <v>0</v>
          </cell>
        </row>
        <row r="501">
          <cell r="A501">
            <v>41018</v>
          </cell>
          <cell r="B501">
            <v>0</v>
          </cell>
          <cell r="I501">
            <v>0</v>
          </cell>
          <cell r="P501">
            <v>0</v>
          </cell>
          <cell r="W501">
            <v>0</v>
          </cell>
          <cell r="AD501">
            <v>0</v>
          </cell>
          <cell r="AK501">
            <v>0</v>
          </cell>
          <cell r="AR501">
            <v>0</v>
          </cell>
          <cell r="AY501">
            <v>0</v>
          </cell>
          <cell r="BG501">
            <v>0</v>
          </cell>
          <cell r="BO501">
            <v>0</v>
          </cell>
        </row>
        <row r="502">
          <cell r="A502">
            <v>41019</v>
          </cell>
          <cell r="B502">
            <v>0</v>
          </cell>
          <cell r="I502">
            <v>0</v>
          </cell>
          <cell r="P502">
            <v>0</v>
          </cell>
          <cell r="W502">
            <v>0</v>
          </cell>
          <cell r="AD502">
            <v>0</v>
          </cell>
          <cell r="AK502">
            <v>0</v>
          </cell>
          <cell r="AR502">
            <v>0</v>
          </cell>
          <cell r="AY502">
            <v>0</v>
          </cell>
          <cell r="BG502">
            <v>0</v>
          </cell>
          <cell r="BO502">
            <v>0</v>
          </cell>
        </row>
        <row r="503">
          <cell r="A503">
            <v>41020</v>
          </cell>
          <cell r="B503">
            <v>0</v>
          </cell>
          <cell r="I503">
            <v>0</v>
          </cell>
          <cell r="P503">
            <v>0</v>
          </cell>
          <cell r="W503">
            <v>0</v>
          </cell>
          <cell r="AD503">
            <v>0</v>
          </cell>
          <cell r="AK503">
            <v>0</v>
          </cell>
          <cell r="AR503">
            <v>0</v>
          </cell>
          <cell r="AY503">
            <v>0</v>
          </cell>
          <cell r="BG503">
            <v>0</v>
          </cell>
          <cell r="BO503">
            <v>0</v>
          </cell>
        </row>
        <row r="504">
          <cell r="A504">
            <v>41021</v>
          </cell>
          <cell r="B504">
            <v>0</v>
          </cell>
          <cell r="I504">
            <v>0</v>
          </cell>
          <cell r="P504">
            <v>0</v>
          </cell>
          <cell r="W504">
            <v>0</v>
          </cell>
          <cell r="AD504">
            <v>0</v>
          </cell>
          <cell r="AK504">
            <v>0</v>
          </cell>
          <cell r="AR504">
            <v>0</v>
          </cell>
          <cell r="AY504">
            <v>0</v>
          </cell>
          <cell r="BG504">
            <v>0</v>
          </cell>
          <cell r="BO504">
            <v>0</v>
          </cell>
        </row>
        <row r="505">
          <cell r="A505">
            <v>41022</v>
          </cell>
          <cell r="B505">
            <v>0</v>
          </cell>
          <cell r="I505">
            <v>0</v>
          </cell>
          <cell r="P505">
            <v>0</v>
          </cell>
          <cell r="W505">
            <v>0</v>
          </cell>
          <cell r="AD505">
            <v>0</v>
          </cell>
          <cell r="AK505">
            <v>0</v>
          </cell>
          <cell r="AR505">
            <v>0</v>
          </cell>
          <cell r="AY505">
            <v>0</v>
          </cell>
          <cell r="BG505">
            <v>0</v>
          </cell>
          <cell r="BO505">
            <v>0</v>
          </cell>
        </row>
        <row r="506">
          <cell r="A506">
            <v>41023</v>
          </cell>
          <cell r="B506">
            <v>0</v>
          </cell>
          <cell r="I506">
            <v>0</v>
          </cell>
          <cell r="P506">
            <v>0</v>
          </cell>
          <cell r="W506">
            <v>0</v>
          </cell>
          <cell r="AD506">
            <v>0</v>
          </cell>
          <cell r="AK506">
            <v>0</v>
          </cell>
          <cell r="AR506">
            <v>0</v>
          </cell>
          <cell r="AY506">
            <v>0</v>
          </cell>
          <cell r="BG506">
            <v>0</v>
          </cell>
          <cell r="BO506">
            <v>0</v>
          </cell>
        </row>
        <row r="507">
          <cell r="A507">
            <v>41024</v>
          </cell>
          <cell r="B507">
            <v>0</v>
          </cell>
          <cell r="I507">
            <v>0</v>
          </cell>
          <cell r="P507">
            <v>0</v>
          </cell>
          <cell r="W507">
            <v>0</v>
          </cell>
          <cell r="AD507">
            <v>0</v>
          </cell>
          <cell r="AK507">
            <v>0</v>
          </cell>
          <cell r="AR507">
            <v>0</v>
          </cell>
          <cell r="AY507">
            <v>0</v>
          </cell>
          <cell r="BG507">
            <v>0</v>
          </cell>
          <cell r="BO507">
            <v>0</v>
          </cell>
        </row>
        <row r="508">
          <cell r="A508">
            <v>41025</v>
          </cell>
          <cell r="B508">
            <v>0</v>
          </cell>
          <cell r="I508">
            <v>0</v>
          </cell>
          <cell r="P508">
            <v>0</v>
          </cell>
          <cell r="W508">
            <v>0</v>
          </cell>
          <cell r="AD508">
            <v>0</v>
          </cell>
          <cell r="AK508">
            <v>0</v>
          </cell>
          <cell r="AR508">
            <v>0</v>
          </cell>
          <cell r="AY508">
            <v>0</v>
          </cell>
          <cell r="BG508">
            <v>0</v>
          </cell>
          <cell r="BO508">
            <v>0</v>
          </cell>
        </row>
        <row r="509">
          <cell r="A509">
            <v>41026</v>
          </cell>
          <cell r="B509">
            <v>0</v>
          </cell>
          <cell r="I509">
            <v>0</v>
          </cell>
          <cell r="P509">
            <v>0</v>
          </cell>
          <cell r="W509">
            <v>0</v>
          </cell>
          <cell r="AD509">
            <v>0</v>
          </cell>
          <cell r="AK509">
            <v>0</v>
          </cell>
          <cell r="AR509">
            <v>0</v>
          </cell>
          <cell r="AY509">
            <v>0</v>
          </cell>
          <cell r="BG509">
            <v>0</v>
          </cell>
          <cell r="BO509">
            <v>0</v>
          </cell>
        </row>
        <row r="510">
          <cell r="A510">
            <v>41027</v>
          </cell>
          <cell r="B510">
            <v>0</v>
          </cell>
          <cell r="I510">
            <v>0</v>
          </cell>
          <cell r="P510">
            <v>0</v>
          </cell>
          <cell r="W510">
            <v>0</v>
          </cell>
          <cell r="AD510">
            <v>0</v>
          </cell>
          <cell r="AK510">
            <v>0</v>
          </cell>
          <cell r="AR510">
            <v>0</v>
          </cell>
          <cell r="AY510">
            <v>0</v>
          </cell>
          <cell r="BG510">
            <v>0</v>
          </cell>
          <cell r="BO510">
            <v>0</v>
          </cell>
        </row>
        <row r="511">
          <cell r="A511">
            <v>41028</v>
          </cell>
          <cell r="B511">
            <v>0</v>
          </cell>
          <cell r="I511">
            <v>0</v>
          </cell>
          <cell r="P511">
            <v>0</v>
          </cell>
          <cell r="W511">
            <v>0</v>
          </cell>
          <cell r="AD511">
            <v>0</v>
          </cell>
          <cell r="AK511">
            <v>0</v>
          </cell>
          <cell r="AR511">
            <v>0</v>
          </cell>
          <cell r="AY511">
            <v>0</v>
          </cell>
          <cell r="BG511">
            <v>0</v>
          </cell>
          <cell r="BO511">
            <v>0</v>
          </cell>
        </row>
        <row r="512">
          <cell r="A512">
            <v>41029</v>
          </cell>
          <cell r="B512">
            <v>0</v>
          </cell>
          <cell r="I512">
            <v>0</v>
          </cell>
          <cell r="P512">
            <v>0</v>
          </cell>
          <cell r="W512">
            <v>0</v>
          </cell>
          <cell r="AD512">
            <v>0</v>
          </cell>
          <cell r="AK512">
            <v>0</v>
          </cell>
          <cell r="AR512">
            <v>0</v>
          </cell>
          <cell r="AY512">
            <v>0</v>
          </cell>
          <cell r="BG512">
            <v>0</v>
          </cell>
          <cell r="BO512">
            <v>0</v>
          </cell>
        </row>
        <row r="513">
          <cell r="A513" t="str">
            <v>Apr'12</v>
          </cell>
          <cell r="B513">
            <v>0</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cell r="AS513">
            <v>0</v>
          </cell>
          <cell r="AT513">
            <v>0</v>
          </cell>
          <cell r="AU513">
            <v>0</v>
          </cell>
          <cell r="AV513">
            <v>0</v>
          </cell>
          <cell r="AW513">
            <v>0</v>
          </cell>
          <cell r="AX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drain (2)"/>
      <sheetName val="doq-I"/>
      <sheetName val="doq 2"/>
      <sheetName val="doq 3"/>
      <sheetName val="doq 4"/>
      <sheetName val="doq 7"/>
      <sheetName val="doq-8"/>
      <sheetName val="doq-9"/>
      <sheetName val="DOQ10"/>
      <sheetName val="Boundary wall Length-12.5 m"/>
      <sheetName val="Summary Major Junction"/>
      <sheetName val="T-Major juction"/>
      <sheetName val="TCS"/>
      <sheetName val="bypass2018_Bulk Earthworks_Exis"/>
      <sheetName val="Backup str"/>
      <sheetName val="Wayside amenities"/>
      <sheetName val="pavement Qty"/>
      <sheetName val="Summary Minor Junction"/>
      <sheetName val="X-Minor Jn"/>
      <sheetName val="Y-Minor Jn"/>
      <sheetName val="bays &amp; Toll"/>
      <sheetName val="Metal beam Details"/>
      <sheetName val="BBS for Boundary wall &amp; column"/>
      <sheetName val="T-Minor Jn"/>
      <sheetName val="Exit-Entry-DOL"/>
    </sheetNames>
    <sheetDataSet>
      <sheetData sheetId="0"/>
      <sheetData sheetId="1">
        <row r="11">
          <cell r="H11">
            <v>25</v>
          </cell>
        </row>
        <row r="12">
          <cell r="H12">
            <v>30</v>
          </cell>
        </row>
        <row r="13">
          <cell r="H13">
            <v>17</v>
          </cell>
        </row>
        <row r="14">
          <cell r="H14">
            <v>13</v>
          </cell>
        </row>
      </sheetData>
      <sheetData sheetId="2">
        <row r="17">
          <cell r="H17">
            <v>263545</v>
          </cell>
        </row>
        <row r="39">
          <cell r="H39">
            <v>59298</v>
          </cell>
        </row>
      </sheetData>
      <sheetData sheetId="3">
        <row r="28">
          <cell r="H28">
            <v>47754</v>
          </cell>
        </row>
        <row r="50">
          <cell r="H50">
            <v>40774</v>
          </cell>
        </row>
      </sheetData>
      <sheetData sheetId="4">
        <row r="11">
          <cell r="H11">
            <v>163096</v>
          </cell>
        </row>
        <row r="36">
          <cell r="H36">
            <v>15079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sheetName val="lead chart"/>
      <sheetName val="Borrow area"/>
      <sheetName val="Chart Stone Quarry"/>
      <sheetName val="Chart Sand"/>
      <sheetName val="Labour rates"/>
      <sheetName val="Machinery"/>
      <sheetName val="Materials"/>
      <sheetName val="Aggragate"/>
      <sheetName val="GSB"/>
      <sheetName val="sand, Brick"/>
      <sheetName val="cement"/>
      <sheetName val="steel"/>
      <sheetName val="Bitumen"/>
      <sheetName val="Pipe"/>
      <sheetName val="Carriage of Material"/>
      <sheetName val="Ch.-1 Site clearance"/>
      <sheetName val="Ch.-2 Earthwork"/>
      <sheetName val="Ch-3 Subase"/>
      <sheetName val="Ch.-4 Bituminous"/>
      <sheetName val="Ch.-5 Culverts"/>
      <sheetName val="Ch.-6 Bridge"/>
      <sheetName val="Ch.-7 Drainage"/>
      <sheetName val="Ch.-8 Traffic sign"/>
      <sheetName val="Ch.-09 Miscellaneous"/>
      <sheetName val="Ch.-10 maintenance"/>
    </sheetNames>
    <sheetDataSet>
      <sheetData sheetId="0"/>
      <sheetData sheetId="1" refreshError="1"/>
      <sheetData sheetId="2">
        <row r="7">
          <cell r="E7">
            <v>140</v>
          </cell>
        </row>
      </sheetData>
      <sheetData sheetId="3"/>
      <sheetData sheetId="4"/>
      <sheetData sheetId="5"/>
      <sheetData sheetId="6" refreshError="1">
        <row r="6">
          <cell r="G6">
            <v>197</v>
          </cell>
        </row>
      </sheetData>
      <sheetData sheetId="7" refreshError="1"/>
      <sheetData sheetId="8"/>
      <sheetData sheetId="9">
        <row r="2">
          <cell r="A2">
            <v>0</v>
          </cell>
        </row>
      </sheetData>
      <sheetData sheetId="10">
        <row r="1">
          <cell r="A1" t="str">
            <v>Greenfield Bridge across River Ganga and its approaches connecting Bakhatiyarpur Bypass on NH-31 Near village Karjan and Tajpur on NH-28 in the State of Bihar on DBFOT (Toll ) basis</v>
          </cell>
        </row>
      </sheetData>
      <sheetData sheetId="11">
        <row r="1">
          <cell r="A1" t="str">
            <v>Greenfield Bridge across River Ganga and its approaches connecting Bakhatiyarpur Bypass on NH-31 Near village Karjan and Tajpur on NH-28 in the State of Bihar on DBFOT (Toll ) basis</v>
          </cell>
        </row>
      </sheetData>
      <sheetData sheetId="12">
        <row r="1">
          <cell r="A1" t="str">
            <v>Greenfield Bridge across River Ganga and its approaches connecting Bakhatiyarpur Bypass on NH-31 Near village Karjan and Tajpur on NH-28 in the State of Bihar on DBFOT (Toll ) basis</v>
          </cell>
        </row>
      </sheetData>
      <sheetData sheetId="13">
        <row r="2">
          <cell r="A2">
            <v>0</v>
          </cell>
        </row>
      </sheetData>
      <sheetData sheetId="14">
        <row r="3">
          <cell r="A3">
            <v>0</v>
          </cell>
        </row>
      </sheetData>
      <sheetData sheetId="15"/>
      <sheetData sheetId="16"/>
      <sheetData sheetId="17" refreshError="1"/>
      <sheetData sheetId="18" refreshError="1"/>
      <sheetData sheetId="19" refreshError="1"/>
      <sheetData sheetId="20" refreshError="1">
        <row r="41">
          <cell r="L41">
            <v>22</v>
          </cell>
        </row>
        <row r="146">
          <cell r="L146">
            <v>7083</v>
          </cell>
        </row>
      </sheetData>
      <sheetData sheetId="21" refreshError="1">
        <row r="34">
          <cell r="J34">
            <v>58</v>
          </cell>
        </row>
        <row r="591">
          <cell r="J591">
            <v>6137.7163848</v>
          </cell>
        </row>
      </sheetData>
      <sheetData sheetId="22"/>
      <sheetData sheetId="23"/>
      <sheetData sheetId="24"/>
      <sheetData sheetId="25"/>
      <sheetData sheetId="2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heet6"/>
      <sheetName val="Sheet7"/>
      <sheetName val="Sheet9"/>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NEW "/>
      <sheetName val="NEW"/>
      <sheetName val="Chapter-1"/>
      <sheetName val="Chapter-2"/>
      <sheetName val="Chapter-3"/>
      <sheetName val="Chapter-4"/>
      <sheetName val="Chapter-5"/>
      <sheetName val="Sheet3"/>
      <sheetName val="Sheet8"/>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
          <cell r="D19">
            <v>89</v>
          </cell>
        </row>
      </sheetData>
      <sheetData sheetId="9" refreshError="1">
        <row r="109">
          <cell r="D109">
            <v>260</v>
          </cell>
        </row>
        <row r="110">
          <cell r="D110">
            <v>10.4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I"/>
      <sheetName val="doq 2"/>
      <sheetName val="doq 3"/>
      <sheetName val="doq 4"/>
      <sheetName val="doq7"/>
      <sheetName val="doq-8"/>
      <sheetName val="doq-9"/>
      <sheetName val="doq-10"/>
      <sheetName val="doq-11"/>
      <sheetName val="12"/>
      <sheetName val="jun"/>
      <sheetName val="busbay"/>
      <sheetName val="D&amp;R"/>
      <sheetName val="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I"/>
      <sheetName val="doq 2"/>
      <sheetName val="doq 3"/>
      <sheetName val="doq 4"/>
      <sheetName val="doq-8"/>
      <sheetName val="doq-9"/>
      <sheetName val="doq-10"/>
      <sheetName val="doq-11"/>
      <sheetName val="Street Light"/>
      <sheetName val="Wayside amenities"/>
      <sheetName val=" bus bay"/>
      <sheetName val="doq-1 Dismantling"/>
    </sheetNames>
    <sheetDataSet>
      <sheetData sheetId="0" refreshError="1">
        <row r="7">
          <cell r="C7">
            <v>380</v>
          </cell>
        </row>
        <row r="38">
          <cell r="H38">
            <v>13546.164000000001</v>
          </cell>
        </row>
        <row r="40">
          <cell r="H40">
            <v>800</v>
          </cell>
        </row>
      </sheetData>
      <sheetData sheetId="1" refreshError="1">
        <row r="22">
          <cell r="H22">
            <v>1240</v>
          </cell>
        </row>
        <row r="23">
          <cell r="H23">
            <v>5381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
      <sheetName val="Aoc"/>
      <sheetName val="PRECAST lightconc-II"/>
    </sheetNames>
    <sheetDataSet>
      <sheetData sheetId="0">
        <row r="23">
          <cell r="P23">
            <v>44.016698399999996</v>
          </cell>
        </row>
        <row r="43">
          <cell r="P43">
            <v>38.095912799999994</v>
          </cell>
        </row>
        <row r="119">
          <cell r="P119">
            <v>2</v>
          </cell>
        </row>
      </sheetData>
      <sheetData sheetId="1"/>
      <sheetData sheetId="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000000"/>
      <sheetName val="dL"/>
      <sheetName val="LLana-1"/>
      <sheetName val="LLana2"/>
      <sheetName val="wing wall"/>
      <sheetName val="Abt Foundation "/>
      <sheetName val="pier"/>
      <sheetName val="peir1"/>
      <sheetName val="pier Foundation"/>
      <sheetName val="pierFound1"/>
      <sheetName val="Sheet16"/>
      <sheetName val="Sheet17"/>
      <sheetName val="Sheet18"/>
      <sheetName val="Sheet1a"/>
      <sheetName val="Sheet 1b"/>
      <sheetName val="Sheet1c"/>
      <sheetName val="Sheet1ca"/>
      <sheetName val="section"/>
      <sheetName val="Master Rates"/>
      <sheetName val="RATES (2)"/>
      <sheetName val="Cencrete"/>
      <sheetName val="Design"/>
      <sheetName val="wing_wall"/>
      <sheetName val="Abt_Foundation_"/>
      <sheetName val="pier_Foundation"/>
      <sheetName val="Sheet_1b"/>
      <sheetName val="calcul"/>
      <sheetName val="______"/>
      <sheetName val="dlvoid"/>
      <sheetName val="entitlements"/>
      <sheetName val="3MLKQ"/>
      <sheetName val="basdat"/>
      <sheetName val="wing_wall1"/>
      <sheetName val="Abt_Foundation_1"/>
      <sheetName val="pier_Foundation1"/>
      <sheetName val="Sheet_1b1"/>
      <sheetName val="Basicdata-f"/>
      <sheetName val="AOQ-new "/>
      <sheetName val="RATE COMPILATION"/>
      <sheetName val="water prop."/>
      <sheetName val="SALIENT"/>
      <sheetName val="trans"/>
      <sheetName val="basic-data"/>
      <sheetName val="Abstract"/>
      <sheetName val="Material"/>
      <sheetName val="doq-10"/>
      <sheetName val="BOQ"/>
      <sheetName val="Sweeper Machine"/>
      <sheetName val="Cover sheet"/>
      <sheetName val="Detail Analysis Sheet_for refer"/>
      <sheetName val="Main"/>
      <sheetName val="Summary"/>
      <sheetName val="Analysis-NH-Roads"/>
      <sheetName val="EW SR"/>
      <sheetName val="07"/>
      <sheetName val="Intro"/>
      <sheetName val="Dayworks Bill"/>
      <sheetName val="Bills of Quantities"/>
      <sheetName val="Data"/>
      <sheetName val="A.O.R."/>
      <sheetName val="loadcal"/>
      <sheetName val="Aoc"/>
      <sheetName val="INPUT"/>
      <sheetName val="Anl"/>
      <sheetName val="Inventory"/>
      <sheetName val="Bar Budget"/>
      <sheetName val="Final Qty"/>
      <sheetName val="Machine HC - 19.08 "/>
      <sheetName val="Bar"/>
      <sheetName val="Analysed rate"/>
      <sheetName val="Shutter"/>
      <sheetName val="BOQ Backup"/>
      <sheetName val="UGPIPING"/>
      <sheetName val="Design_Data"/>
      <sheetName val="BHANDUP"/>
      <sheetName val="CUM-Mar07"/>
      <sheetName val="PRECAST lightconc-II"/>
      <sheetName val="FORM-16"/>
      <sheetName val="BOX-300-Lby2"/>
      <sheetName val="BOX-wrtup"/>
      <sheetName val="seismic coeffs"/>
      <sheetName val="EA_table"/>
      <sheetName val="Labour"/>
      <sheetName val="Plant &amp;  Machinery"/>
      <sheetName val="REACTION(USE평시)"/>
      <sheetName val="REACTION(USD지진시)"/>
      <sheetName val="Section 3_DPR"/>
      <sheetName val="Rectangular Beam"/>
      <sheetName val="Master_Rates"/>
      <sheetName val="RATES_(2)"/>
      <sheetName val="A.O.R r1Str"/>
      <sheetName val="Cul_detail"/>
      <sheetName val="wing_wall2"/>
      <sheetName val="Abt_Foundation_2"/>
      <sheetName val="pier_Foundation2"/>
      <sheetName val="Sheet_1b2"/>
      <sheetName val="Master_Rates1"/>
      <sheetName val="RATES_(2)1"/>
      <sheetName val="PRECAST_lightconc-II1"/>
      <sheetName val="Section_3_DPR1"/>
      <sheetName val="Plant_&amp;__Machinery1"/>
      <sheetName val="A_O_R_1"/>
      <sheetName val="Bar_Budget1"/>
      <sheetName val="Final_Qty1"/>
      <sheetName val="Machine_HC_-_19_08_1"/>
      <sheetName val="Analysed_rate1"/>
      <sheetName val="BOQ_Backup1"/>
      <sheetName val="Rectangular_Beam1"/>
      <sheetName val="AOQ-new_1"/>
      <sheetName val="RATE_COMPILATION1"/>
      <sheetName val="water_prop_1"/>
      <sheetName val="Sweeper_Machine1"/>
      <sheetName val="Cover_sheet1"/>
      <sheetName val="Detail_Analysis_Sheet_for_refe1"/>
      <sheetName val="Plant_&amp;__Machinery"/>
      <sheetName val="PRECAST_lightconc-II"/>
      <sheetName val="Section_3_DPR"/>
      <sheetName val="A_O_R_"/>
      <sheetName val="Bar_Budget"/>
      <sheetName val="Final_Qty"/>
      <sheetName val="Machine_HC_-_19_08_"/>
      <sheetName val="Analysed_rate"/>
      <sheetName val="BOQ_Backup"/>
      <sheetName val="Rectangular_Beam"/>
      <sheetName val="AOQ-new_"/>
      <sheetName val="RATE_COMPILATION"/>
      <sheetName val="water_prop_"/>
      <sheetName val="Sweeper_Machine"/>
      <sheetName val="Cover_sheet"/>
      <sheetName val="Detail_Analysis_Sheet_for_refer"/>
      <sheetName val="wing_wall3"/>
      <sheetName val="Abt_Foundation_3"/>
      <sheetName val="pier_Foundation3"/>
      <sheetName val="Sheet_1b3"/>
      <sheetName val="Master_Rates2"/>
      <sheetName val="RATES_(2)2"/>
      <sheetName val="Plant_&amp;__Machinery2"/>
      <sheetName val="PRECAST_lightconc-II2"/>
      <sheetName val="Section_3_DPR2"/>
      <sheetName val="A_O_R_2"/>
      <sheetName val="Bar_Budget2"/>
      <sheetName val="Final_Qty2"/>
      <sheetName val="Machine_HC_-_19_08_2"/>
      <sheetName val="Analysed_rate2"/>
      <sheetName val="BOQ_Backup2"/>
      <sheetName val="Rectangular_Beam2"/>
      <sheetName val="AOQ-new_2"/>
      <sheetName val="RATE_COMPILATION2"/>
      <sheetName val="water_prop_2"/>
      <sheetName val="Sweeper_Machine2"/>
      <sheetName val="Cover_sheet2"/>
      <sheetName val="Detail_Analysis_Sheet_for_refe2"/>
      <sheetName val="p-ins &amp; bonds"/>
      <sheetName val="p&amp;m"/>
      <sheetName val="A"/>
      <sheetName val="Road data"/>
      <sheetName val="ft-05-02isobom"/>
      <sheetName val="ORDER BOOKING"/>
      <sheetName val="Sectional Props and Design Forc"/>
      <sheetName val="DESIGN_F"/>
      <sheetName val="I.설계조건"/>
      <sheetName val="Existing Emb Ht"/>
      <sheetName val="property"/>
      <sheetName val=" Type III"/>
      <sheetName val="Abut-9+741"/>
      <sheetName val="(Do not delete)"/>
      <sheetName val="doq"/>
      <sheetName val="Codes"/>
      <sheetName val="HPCL_Vizag"/>
      <sheetName val="SCHEDULE"/>
      <sheetName val="Database"/>
      <sheetName val="schedule nos"/>
      <sheetName val="INPUT SHEET"/>
      <sheetName val="RES-PLANNING"/>
      <sheetName val="Formulas"/>
      <sheetName val="hyperstatic"/>
      <sheetName val="G3-USC-Tr"/>
      <sheetName val="id"/>
      <sheetName val="RMR"/>
      <sheetName val="Rates"/>
      <sheetName val="Abut"/>
      <sheetName val="slab"/>
      <sheetName val="basdat-f"/>
      <sheetName val=""/>
      <sheetName val="Debit_RMC"/>
      <sheetName val="DB-DCK"/>
      <sheetName val="Section_by_layers_old"/>
      <sheetName val="Part Pre-payment"/>
      <sheetName val="Timesheet"/>
      <sheetName val="Below_Earth"/>
      <sheetName val="horizontal"/>
      <sheetName val="box-12"/>
      <sheetName val="ANNEXURE-A"/>
      <sheetName val="BOQ DIS"/>
      <sheetName val="Fill this out first..."/>
      <sheetName val="wing_wall4"/>
      <sheetName val="Abt_Foundation_4"/>
      <sheetName val="pier_Foundation4"/>
      <sheetName val="Sheet_1b4"/>
      <sheetName val="Master_Rates3"/>
      <sheetName val="RATES_(2)3"/>
      <sheetName val="seismic_coeffs"/>
      <sheetName val="Sectional_Props_and_Design_Forc"/>
      <sheetName val="A_O_R_3"/>
      <sheetName val="I_설계조건"/>
      <sheetName val="PRECAST_lightconc-II3"/>
      <sheetName val="Section_3_DPR3"/>
      <sheetName val="Plant_&amp;__Machinery3"/>
      <sheetName val="Bar_Budget3"/>
      <sheetName val="Final_Qty3"/>
      <sheetName val="Machine_HC_-_19_08_3"/>
      <sheetName val="Analysed_rate3"/>
      <sheetName val="BOQ_Backup3"/>
      <sheetName val="Rectangular_Beam3"/>
      <sheetName val="AOQ-new_3"/>
      <sheetName val="RATE_COMPILATION3"/>
      <sheetName val="water_prop_3"/>
      <sheetName val="Sweeper_Machine3"/>
      <sheetName val="Cover_sheet3"/>
      <sheetName val="Detail_Analysis_Sheet_for_refe3"/>
      <sheetName val="EW_SR"/>
      <sheetName val="Dayworks_Bill"/>
      <sheetName val="Bills_of_Quantities"/>
      <sheetName val="p-ins_&amp;_bonds"/>
      <sheetName val="Road_data"/>
      <sheetName val="A_O_R_r1Str"/>
      <sheetName val="ORDER_BOOKING"/>
      <sheetName val="Existing_Emb_Ht"/>
      <sheetName val="schedule_nos"/>
      <sheetName val="INPUT_SHEET"/>
      <sheetName val="Master data"/>
      <sheetName val="288-1"/>
      <sheetName val="CABLE"/>
      <sheetName val="number"/>
      <sheetName val="RMC_Debit_Panjar_MB"/>
      <sheetName val="RMC_Debit"/>
      <sheetName val="2.2"/>
      <sheetName val="Details_RMC"/>
      <sheetName val="Items"/>
      <sheetName val="Detail In Door Stad"/>
      <sheetName val="Input_data"/>
      <sheetName val="Design_abf"/>
      <sheetName val="PROG_DATA"/>
      <sheetName val=" Type I (ANP II)"/>
      <sheetName val="UNP-NCW "/>
      <sheetName val="Pile p"/>
      <sheetName val="BOQ Distribution"/>
      <sheetName val="17"/>
      <sheetName val="bASICDATA"/>
      <sheetName val="S1BOQ"/>
      <sheetName val="PLAN_FEB97"/>
      <sheetName val="Bill-12"/>
      <sheetName val="Material "/>
      <sheetName val="#REF"/>
      <sheetName val="BASIC RATES"/>
      <sheetName val="Gen Info"/>
      <sheetName val="master"/>
      <sheetName val="Abstract of cost"/>
      <sheetName val="Sheet1"/>
      <sheetName val="Widening_Pattern"/>
      <sheetName val="Safety fencing"/>
      <sheetName val=" AnalysisPCC"/>
      <sheetName val="Analysis-NH-Culverts"/>
      <sheetName val="wing_wall5"/>
      <sheetName val="Abt_Foundation_5"/>
      <sheetName val="pier_Foundation5"/>
      <sheetName val="Sheet_1b5"/>
      <sheetName val="Master_Rates4"/>
      <sheetName val="RATES_(2)4"/>
      <sheetName val="A_O_R_4"/>
      <sheetName val="AOQ-new_4"/>
      <sheetName val="RATE_COMPILATION4"/>
      <sheetName val="water_prop_4"/>
      <sheetName val="Sweeper_Machine4"/>
      <sheetName val="Cover_sheet4"/>
      <sheetName val="Detail_Analysis_Sheet_for_refe4"/>
      <sheetName val="PRECAST_lightconc-II4"/>
      <sheetName val="Section_3_DPR4"/>
      <sheetName val="Plant_&amp;__Machinery4"/>
      <sheetName val="Bar_Budget4"/>
      <sheetName val="Final_Qty4"/>
      <sheetName val="Machine_HC_-_19_08_4"/>
      <sheetName val="Analysed_rate4"/>
      <sheetName val="BOQ_Backup4"/>
      <sheetName val="Rectangular_Beam4"/>
      <sheetName val="FORM7"/>
      <sheetName val="MPR_PA_1"/>
      <sheetName val="LOCAL RATES"/>
      <sheetName val="DATA SHEET"/>
      <sheetName val="COST"/>
      <sheetName val="106C0300"/>
      <sheetName val="sheeet7"/>
      <sheetName val="Sheet2"/>
      <sheetName val="doq-10 (Traffic)"/>
      <sheetName val="doq-11(Miscellaneous)"/>
      <sheetName val="Design of two-way slab"/>
      <sheetName val="12. Ins &amp; Bonds"/>
      <sheetName val="F1a-Pile"/>
      <sheetName val="VIIB"/>
      <sheetName val="Cost of O &amp; O"/>
      <sheetName val="Analysis"/>
      <sheetName val="PROPERTIES"/>
      <sheetName val="CALCULATIONS"/>
      <sheetName val="DHP (4)"/>
      <sheetName val="DHP (5)"/>
      <sheetName val="DHP (6)"/>
      <sheetName val="sc cul 2"/>
      <sheetName val="sc cul 4 "/>
      <sheetName val="SHP"/>
      <sheetName val="SHP (2)"/>
      <sheetName val="SHP (3)"/>
      <sheetName val="Drain"/>
      <sheetName val="doq 1"/>
      <sheetName val="doq7"/>
      <sheetName val="doq9"/>
      <sheetName val="FRL-OGL"/>
      <sheetName val="Machinery"/>
      <sheetName val="DFC"/>
      <sheetName val="Bill"/>
      <sheetName val="dBase"/>
      <sheetName val="残数量確認用"/>
      <sheetName val="ENCL9"/>
      <sheetName val="Supply_RMC"/>
      <sheetName val="Quantity"/>
      <sheetName val="FdnDes_Soil"/>
      <sheetName val="QTY-CRUST-MCW"/>
      <sheetName val="CROSS-SECTION"/>
      <sheetName val="wing_wall6"/>
      <sheetName val="Abt_Foundation_6"/>
      <sheetName val="pier_Foundation6"/>
      <sheetName val="Sheet_1b6"/>
      <sheetName val="Master_Rates5"/>
      <sheetName val="RATES_(2)5"/>
      <sheetName val="PRECAST_lightconc-II5"/>
      <sheetName val="Section_3_DPR5"/>
      <sheetName val="Plant_&amp;__Machinery5"/>
      <sheetName val="A_O_R_5"/>
      <sheetName val="Bar_Budget5"/>
      <sheetName val="Final_Qty5"/>
      <sheetName val="Machine_HC_-_19_08_5"/>
      <sheetName val="Analysed_rate5"/>
      <sheetName val="BOQ_Backup5"/>
      <sheetName val="Rectangular_Beam5"/>
      <sheetName val="AOQ-new_5"/>
      <sheetName val="RATE_COMPILATION5"/>
      <sheetName val="water_prop_5"/>
      <sheetName val="Sweeper_Machine5"/>
      <sheetName val="Cover_sheet5"/>
      <sheetName val="Detail_Analysis_Sheet_for_refe5"/>
      <sheetName val="Road_data1"/>
      <sheetName val="EW_SR1"/>
      <sheetName val="Dayworks_Bill1"/>
      <sheetName val="Bills_of_Quantities1"/>
      <sheetName val="p-ins_&amp;_bonds1"/>
      <sheetName val="A_O_R_r1Str1"/>
      <sheetName val="Existing_Emb_Ht1"/>
      <sheetName val="schedule_nos1"/>
      <sheetName val="INPUT_SHEET1"/>
      <sheetName val="Sectional_Props_and_Design_For1"/>
      <sheetName val="seismic_coeffs1"/>
      <sheetName val="I_설계조건1"/>
      <sheetName val="Fill_this_out_first___"/>
      <sheetName val="ORDER_BOOKING1"/>
      <sheetName val="_Type_III"/>
      <sheetName val="(Do_not_delete)"/>
      <sheetName val="makina"/>
      <sheetName val="Det_Des"/>
      <sheetName val="Box Details"/>
      <sheetName val="HYDRAULICS"/>
      <sheetName val="Admin"/>
      <sheetName val="AOR"/>
      <sheetName val="SITE DATA"/>
      <sheetName val="Design Sheet"/>
    </sheetNames>
    <sheetDataSet>
      <sheetData sheetId="0" refreshError="1"/>
      <sheetData sheetId="1" refreshError="1"/>
      <sheetData sheetId="2" refreshError="1"/>
      <sheetData sheetId="3" refreshError="1"/>
      <sheetData sheetId="4" refreshError="1"/>
      <sheetData sheetId="5" refreshError="1"/>
      <sheetData sheetId="6" refreshError="1">
        <row r="40">
          <cell r="I40">
            <v>19.8</v>
          </cell>
        </row>
        <row r="41">
          <cell r="I41">
            <v>12</v>
          </cell>
        </row>
      </sheetData>
      <sheetData sheetId="7" refreshError="1"/>
      <sheetData sheetId="8" refreshError="1"/>
      <sheetData sheetId="9" refreshError="1">
        <row r="27">
          <cell r="H27">
            <v>3600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row r="40">
          <cell r="I40">
            <v>19.8</v>
          </cell>
        </row>
      </sheetData>
      <sheetData sheetId="330">
        <row r="27">
          <cell r="H27">
            <v>3600</v>
          </cell>
        </row>
      </sheetData>
      <sheetData sheetId="331"/>
      <sheetData sheetId="332"/>
      <sheetData sheetId="333"/>
      <sheetData sheetId="334"/>
      <sheetData sheetId="335"/>
      <sheetData sheetId="336"/>
      <sheetData sheetId="337"/>
      <sheetData sheetId="338"/>
      <sheetData sheetId="339"/>
      <sheetData sheetId="340"/>
      <sheetData sheetId="341"/>
      <sheetData sheetId="342"/>
      <sheetData sheetId="343">
        <row r="40">
          <cell r="I40">
            <v>19.8</v>
          </cell>
        </row>
      </sheetData>
      <sheetData sheetId="344">
        <row r="27">
          <cell r="H27">
            <v>3600</v>
          </cell>
        </row>
      </sheetData>
      <sheetData sheetId="345"/>
      <sheetData sheetId="346"/>
      <sheetData sheetId="347"/>
      <sheetData sheetId="348">
        <row r="40">
          <cell r="I40">
            <v>19.8</v>
          </cell>
        </row>
      </sheetData>
      <sheetData sheetId="349">
        <row r="27">
          <cell r="H27">
            <v>3600</v>
          </cell>
        </row>
      </sheetData>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Qty"/>
      <sheetName val="BOQ Distribution"/>
      <sheetName val="Summary"/>
      <sheetName val="Bill No__1"/>
      <sheetName val="Bill No__2"/>
      <sheetName val="Bill No__3"/>
      <sheetName val="Bill No__4"/>
      <sheetName val="Bill No__5"/>
      <sheetName val="Bill No__6"/>
      <sheetName val="Bill No__7"/>
      <sheetName val="Bill No__8"/>
      <sheetName val="Bill No__9"/>
      <sheetName val="Bill No__10"/>
      <sheetName val="Bill No__11"/>
      <sheetName val="Bill No__12"/>
    </sheetNames>
    <sheetDataSet>
      <sheetData sheetId="0" refreshError="1"/>
      <sheetData sheetId="1">
        <row r="5">
          <cell r="A5" t="str">
            <v>CLEARING &amp; GRUBBING</v>
          </cell>
          <cell r="C5">
            <v>1.01</v>
          </cell>
          <cell r="D5" t="str">
            <v>HCT</v>
          </cell>
          <cell r="E5">
            <v>66</v>
          </cell>
          <cell r="F5">
            <v>26743.805</v>
          </cell>
          <cell r="G5">
            <v>1765091.1300000001</v>
          </cell>
        </row>
        <row r="6">
          <cell r="A6" t="str">
            <v>EXCAVATION</v>
          </cell>
          <cell r="C6">
            <v>2.0099999999999998</v>
          </cell>
          <cell r="D6" t="str">
            <v>CUM</v>
          </cell>
          <cell r="E6">
            <v>213000</v>
          </cell>
          <cell r="F6">
            <v>33.660000000000004</v>
          </cell>
          <cell r="G6">
            <v>7169580.0000000009</v>
          </cell>
        </row>
        <row r="7">
          <cell r="A7" t="str">
            <v>EARTHWORK IN EMBANKMENT</v>
          </cell>
          <cell r="C7" t="str">
            <v>2.02 + 2.03</v>
          </cell>
          <cell r="D7" t="str">
            <v>CUM</v>
          </cell>
          <cell r="E7">
            <v>523700</v>
          </cell>
          <cell r="F7">
            <v>111.99450353255681</v>
          </cell>
          <cell r="G7">
            <v>58651521.5</v>
          </cell>
        </row>
        <row r="8">
          <cell r="A8" t="str">
            <v>EARTHWORK IN SUBGRADE</v>
          </cell>
          <cell r="C8">
            <v>2.04</v>
          </cell>
          <cell r="D8" t="str">
            <v>CUM</v>
          </cell>
          <cell r="E8">
            <v>270000</v>
          </cell>
          <cell r="F8">
            <v>159.88500000000002</v>
          </cell>
          <cell r="G8">
            <v>43168950.000000007</v>
          </cell>
        </row>
        <row r="9">
          <cell r="A9" t="str">
            <v>MEDIAN FILLING</v>
          </cell>
          <cell r="C9">
            <v>2.06</v>
          </cell>
          <cell r="D9" t="str">
            <v>CUM</v>
          </cell>
          <cell r="E9">
            <v>52300</v>
          </cell>
          <cell r="F9">
            <v>142.12</v>
          </cell>
          <cell r="G9">
            <v>7432876</v>
          </cell>
        </row>
        <row r="10">
          <cell r="A10" t="str">
            <v>GRANULAR SUB BASE COURSE</v>
          </cell>
          <cell r="C10">
            <v>3.01</v>
          </cell>
          <cell r="D10" t="str">
            <v>CUM</v>
          </cell>
          <cell r="E10">
            <v>101795</v>
          </cell>
          <cell r="F10">
            <v>1509.0900000000001</v>
          </cell>
          <cell r="G10">
            <v>153617816.55000001</v>
          </cell>
        </row>
        <row r="11">
          <cell r="A11" t="str">
            <v>WET MIX MACADAM</v>
          </cell>
          <cell r="C11">
            <v>3.02</v>
          </cell>
          <cell r="D11" t="str">
            <v>CUM</v>
          </cell>
          <cell r="E11">
            <v>35731</v>
          </cell>
          <cell r="F11">
            <v>1608.2</v>
          </cell>
          <cell r="G11">
            <v>57462594.200000003</v>
          </cell>
        </row>
        <row r="12">
          <cell r="A12" t="str">
            <v>PROFILE CORRECTIVE COURSE</v>
          </cell>
          <cell r="C12">
            <v>4.03</v>
          </cell>
          <cell r="D12" t="str">
            <v>CUM</v>
          </cell>
          <cell r="E12">
            <v>5219</v>
          </cell>
          <cell r="F12">
            <v>3938.22</v>
          </cell>
          <cell r="G12">
            <v>20553570.18</v>
          </cell>
        </row>
        <row r="13">
          <cell r="A13" t="str">
            <v>DENSE BITUMINOUS MACADAM</v>
          </cell>
          <cell r="C13">
            <v>4.04</v>
          </cell>
          <cell r="D13" t="str">
            <v>CUM</v>
          </cell>
          <cell r="E13">
            <v>36043</v>
          </cell>
          <cell r="F13">
            <v>4582.4350000000004</v>
          </cell>
          <cell r="G13">
            <v>165164704.70500001</v>
          </cell>
        </row>
        <row r="14">
          <cell r="A14" t="str">
            <v>BITUMINOUS CONCRETE</v>
          </cell>
          <cell r="C14">
            <v>4.05</v>
          </cell>
          <cell r="D14" t="str">
            <v>CUM</v>
          </cell>
          <cell r="E14">
            <v>14348</v>
          </cell>
          <cell r="F14">
            <v>5437.0250000000005</v>
          </cell>
          <cell r="G14">
            <v>78010434.700000003</v>
          </cell>
        </row>
        <row r="15">
          <cell r="A15" t="str">
            <v>BITUMENOUS MACADAM</v>
          </cell>
          <cell r="C15">
            <v>4.0599999999999996</v>
          </cell>
          <cell r="D15" t="str">
            <v>CUM</v>
          </cell>
          <cell r="E15">
            <v>23271</v>
          </cell>
          <cell r="F15">
            <v>3938.2200000000003</v>
          </cell>
          <cell r="G15">
            <v>91646317.620000005</v>
          </cell>
        </row>
        <row r="16">
          <cell r="A16" t="str">
            <v>SEMI DENSE BITUMENOUS COURSE</v>
          </cell>
          <cell r="C16">
            <v>4.07</v>
          </cell>
          <cell r="D16" t="str">
            <v>CUM</v>
          </cell>
          <cell r="E16">
            <v>977</v>
          </cell>
          <cell r="F16">
            <v>4617.9650000000001</v>
          </cell>
          <cell r="G16">
            <v>4511751.8049999997</v>
          </cell>
        </row>
        <row r="17">
          <cell r="A17" t="str">
            <v>DRY LEAN CONCRETE</v>
          </cell>
          <cell r="C17">
            <v>4.09</v>
          </cell>
          <cell r="D17" t="str">
            <v>CUM</v>
          </cell>
          <cell r="E17">
            <v>48021</v>
          </cell>
          <cell r="F17">
            <v>2489.9050000000002</v>
          </cell>
          <cell r="G17">
            <v>119567728.00500001</v>
          </cell>
        </row>
        <row r="18">
          <cell r="A18" t="str">
            <v>PAVEMENT QUALITY CONCRETE</v>
          </cell>
          <cell r="C18">
            <v>4.0999999999999996</v>
          </cell>
          <cell r="D18" t="str">
            <v>CUM</v>
          </cell>
          <cell r="E18">
            <v>87024</v>
          </cell>
          <cell r="F18">
            <v>4648.8200000000006</v>
          </cell>
          <cell r="G18">
            <v>404558911.68000007</v>
          </cell>
        </row>
        <row r="19">
          <cell r="A19" t="str">
            <v>MEDIAN KERB</v>
          </cell>
          <cell r="C19">
            <v>9.09</v>
          </cell>
          <cell r="D19" t="str">
            <v>LM</v>
          </cell>
          <cell r="E19">
            <v>59364</v>
          </cell>
          <cell r="F19">
            <v>148.66500000000002</v>
          </cell>
          <cell r="G19">
            <v>8825349.0600000005</v>
          </cell>
        </row>
        <row r="20">
          <cell r="A20" t="str">
            <v>TURFING</v>
          </cell>
          <cell r="C20">
            <v>2.08</v>
          </cell>
          <cell r="D20" t="str">
            <v>SQM</v>
          </cell>
          <cell r="E20">
            <v>119000</v>
          </cell>
          <cell r="F20">
            <v>10.285</v>
          </cell>
          <cell r="G20">
            <v>1223915</v>
          </cell>
        </row>
        <row r="21">
          <cell r="A21" t="str">
            <v>DRAINAGE &amp; PROTECTION WORK</v>
          </cell>
          <cell r="C21" t="str">
            <v>Bill No. 8</v>
          </cell>
          <cell r="D21" t="str">
            <v>%</v>
          </cell>
          <cell r="E21">
            <v>1</v>
          </cell>
          <cell r="F21">
            <v>250651.02260000003</v>
          </cell>
          <cell r="G21">
            <v>25065102.260000002</v>
          </cell>
        </row>
        <row r="22">
          <cell r="A22" t="str">
            <v>ROAD MARKING</v>
          </cell>
          <cell r="C22" t="str">
            <v>Bill No. 9 - 9.09</v>
          </cell>
          <cell r="D22" t="str">
            <v>%</v>
          </cell>
          <cell r="E22">
            <v>1</v>
          </cell>
          <cell r="F22">
            <v>351216.06959999999</v>
          </cell>
          <cell r="G22">
            <v>35121606.960000001</v>
          </cell>
        </row>
        <row r="23">
          <cell r="A23" t="str">
            <v>JUNCTIONS</v>
          </cell>
          <cell r="C23" t="str">
            <v>Bill No. 10</v>
          </cell>
          <cell r="D23" t="str">
            <v>%</v>
          </cell>
          <cell r="E23">
            <v>1</v>
          </cell>
          <cell r="F23">
            <v>50391.133100000006</v>
          </cell>
          <cell r="G23">
            <v>5039113.3100000005</v>
          </cell>
        </row>
        <row r="24">
          <cell r="A24" t="str">
            <v>MISC ROAD WORKS</v>
          </cell>
          <cell r="C24" t="str">
            <v>Bill No 1+2+3+4+8+9+10-(All Above Items)</v>
          </cell>
          <cell r="D24" t="str">
            <v>%</v>
          </cell>
          <cell r="E24">
            <v>1</v>
          </cell>
          <cell r="F24">
            <v>267800.76455000159</v>
          </cell>
          <cell r="G24">
            <v>26780076.455000162</v>
          </cell>
        </row>
        <row r="35">
          <cell r="A35" t="str">
            <v>EXCAVATION</v>
          </cell>
          <cell r="C35">
            <v>6.01</v>
          </cell>
          <cell r="D35" t="str">
            <v>CUM</v>
          </cell>
          <cell r="E35">
            <v>27047</v>
          </cell>
          <cell r="F35">
            <v>76.791131363922062</v>
          </cell>
          <cell r="G35">
            <v>2076969.73</v>
          </cell>
        </row>
        <row r="36">
          <cell r="A36" t="str">
            <v>LEVELLING COURSE  / PCC</v>
          </cell>
          <cell r="C36" t="str">
            <v>6.02 a) + 6.03 a)</v>
          </cell>
          <cell r="D36" t="str">
            <v>CUM</v>
          </cell>
          <cell r="E36">
            <v>2770</v>
          </cell>
          <cell r="F36">
            <v>2982.65</v>
          </cell>
          <cell r="G36">
            <v>8261940.5</v>
          </cell>
        </row>
        <row r="37">
          <cell r="A37" t="str">
            <v>FOUNDATION CONCRETE</v>
          </cell>
          <cell r="C37" t="str">
            <v>6.02 b) + 6.02 c) + 6.03 b) + 6.03 c)</v>
          </cell>
          <cell r="D37" t="str">
            <v>CUM</v>
          </cell>
          <cell r="E37">
            <v>10949</v>
          </cell>
          <cell r="F37">
            <v>3574.1956105580421</v>
          </cell>
          <cell r="G37">
            <v>39133867.740000002</v>
          </cell>
        </row>
        <row r="38">
          <cell r="A38" t="str">
            <v>REINFORCEMENT</v>
          </cell>
          <cell r="C38">
            <v>6.07</v>
          </cell>
          <cell r="D38" t="str">
            <v>MT</v>
          </cell>
          <cell r="E38">
            <v>2059</v>
          </cell>
          <cell r="F38">
            <v>39238.21</v>
          </cell>
          <cell r="G38">
            <v>80791474.390000001</v>
          </cell>
        </row>
        <row r="39">
          <cell r="A39" t="str">
            <v>WELL FOUNDATION KERB</v>
          </cell>
          <cell r="C39" t="str">
            <v>6.23 a)</v>
          </cell>
          <cell r="D39" t="str">
            <v>CUM</v>
          </cell>
          <cell r="E39">
            <v>691</v>
          </cell>
          <cell r="F39">
            <v>4882.5700000000006</v>
          </cell>
          <cell r="G39">
            <v>3373855.8700000006</v>
          </cell>
        </row>
        <row r="40">
          <cell r="A40" t="str">
            <v>WELL FOUNDATION STEINING</v>
          </cell>
          <cell r="C40" t="str">
            <v>6.23 b)</v>
          </cell>
          <cell r="D40" t="str">
            <v>CUM</v>
          </cell>
          <cell r="E40">
            <v>9176</v>
          </cell>
          <cell r="F40">
            <v>4380.4750000000004</v>
          </cell>
          <cell r="G40">
            <v>40195238.600000001</v>
          </cell>
        </row>
        <row r="41">
          <cell r="A41" t="str">
            <v>WELL FOUNDATION CAP</v>
          </cell>
          <cell r="C41" t="str">
            <v>6.23 c)</v>
          </cell>
          <cell r="D41" t="str">
            <v>CUM</v>
          </cell>
          <cell r="E41">
            <v>1223</v>
          </cell>
          <cell r="F41">
            <v>5153.72</v>
          </cell>
          <cell r="G41">
            <v>6302999.5600000005</v>
          </cell>
        </row>
        <row r="42">
          <cell r="A42" t="str">
            <v>WELL FOUNDATION BOTTOM PLUG</v>
          </cell>
          <cell r="C42" t="str">
            <v>6.23 d)</v>
          </cell>
          <cell r="D42" t="str">
            <v>CUM</v>
          </cell>
          <cell r="E42">
            <v>1130</v>
          </cell>
          <cell r="F42">
            <v>4380.4750000000004</v>
          </cell>
          <cell r="G42">
            <v>4949936.75</v>
          </cell>
        </row>
        <row r="43">
          <cell r="A43" t="str">
            <v>WELL FOUNDATION TOP PLUG</v>
          </cell>
          <cell r="C43" t="str">
            <v>6.23 e)</v>
          </cell>
          <cell r="D43" t="str">
            <v>CUM</v>
          </cell>
          <cell r="E43">
            <v>194</v>
          </cell>
          <cell r="F43">
            <v>4882.5700000000006</v>
          </cell>
          <cell r="G43">
            <v>947218.58000000007</v>
          </cell>
        </row>
        <row r="44">
          <cell r="A44" t="str">
            <v>SUPER STRUCTURE CONCRETE</v>
          </cell>
          <cell r="C44" t="str">
            <v>6.05 + 6.13</v>
          </cell>
          <cell r="D44" t="str">
            <v>CUM</v>
          </cell>
          <cell r="E44">
            <v>8411</v>
          </cell>
          <cell r="F44">
            <v>6987.5283521578885</v>
          </cell>
          <cell r="G44">
            <v>58772100.969999999</v>
          </cell>
        </row>
        <row r="45">
          <cell r="A45" t="str">
            <v>BACK FILLING</v>
          </cell>
          <cell r="C45" t="str">
            <v>6.16+6.17</v>
          </cell>
          <cell r="D45" t="str">
            <v>CUM</v>
          </cell>
          <cell r="E45">
            <v>69414</v>
          </cell>
          <cell r="F45">
            <v>338.17359473593223</v>
          </cell>
          <cell r="G45">
            <v>23473981.905000001</v>
          </cell>
        </row>
        <row r="46">
          <cell r="A46" t="str">
            <v>MISCELLENIOUS - BRIDGES</v>
          </cell>
          <cell r="C46" t="str">
            <v>Bill No. - 6 - (All above Items)</v>
          </cell>
          <cell r="D46" t="str">
            <v>%</v>
          </cell>
          <cell r="E46">
            <v>1</v>
          </cell>
          <cell r="F46">
            <v>1374137.9624500007</v>
          </cell>
          <cell r="G46">
            <v>137413796.24500006</v>
          </cell>
        </row>
        <row r="47">
          <cell r="A47" t="str">
            <v>REHABILISATION OF STRUCTURES</v>
          </cell>
          <cell r="C47" t="str">
            <v>Bill No. - 7</v>
          </cell>
          <cell r="D47" t="str">
            <v>%</v>
          </cell>
          <cell r="E47">
            <v>1</v>
          </cell>
          <cell r="F47">
            <v>129094.58979999999</v>
          </cell>
          <cell r="G47">
            <v>12909458.979999999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SAP架設-2005.12.31"/>
      <sheetName val="일위대가"/>
      <sheetName val="Evaluate"/>
      <sheetName val="WTP"/>
      <sheetName val="structurewise"/>
      <sheetName val="balance Work"/>
      <sheetName val="final abstract"/>
      <sheetName val="LOCAL RATES"/>
      <sheetName val="SAP架設-2005_12_31"/>
      <sheetName val="Final Basic rate"/>
      <sheetName val="Labour"/>
      <sheetName val="BOQ"/>
      <sheetName val="S-Curve (2)"/>
      <sheetName val="월별"/>
      <sheetName val="Steel-Circular"/>
      <sheetName val="Materials Cost"/>
      <sheetName val="REL"/>
      <sheetName val="C &amp; G RHS"/>
      <sheetName val="Materials Cost(PCC)"/>
      <sheetName val="공사비집계"/>
      <sheetName val="Material "/>
      <sheetName val="A"/>
      <sheetName val="SOR"/>
      <sheetName val="21-Rate Analysis-1"/>
      <sheetName val="Analysis"/>
      <sheetName val="Process"/>
      <sheetName val="data"/>
      <sheetName val="ICICI"/>
      <sheetName val="HDFC"/>
      <sheetName val="Back"/>
      <sheetName val="GC-15"/>
      <sheetName val="balance_Work"/>
      <sheetName val="Basicrates"/>
      <sheetName val="90101"/>
      <sheetName val="SAP架設-2005_12_311"/>
      <sheetName val="C_&amp;_G_RHS"/>
      <sheetName val="Materials_Cost(PCC)"/>
      <sheetName val="LOCAL_RATES"/>
      <sheetName val="S-Curve_(2)"/>
      <sheetName val="final_abstract"/>
      <sheetName val="Material_"/>
      <sheetName val="Coalmine"/>
      <sheetName val="Chiet tinh dz35"/>
      <sheetName val=""/>
      <sheetName val="Man"/>
      <sheetName val="pile Fabrication"/>
      <sheetName val="Closing"/>
      <sheetName val="Risk Te. Co."/>
      <sheetName val="Informa."/>
      <sheetName val="Original"/>
      <sheetName val="Bank Guarantee"/>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JUN'03"/>
      <sheetName val="S25EQPoutrep"/>
      <sheetName val="S12EQPhrss"/>
      <sheetName val="S11EQPnorm"/>
      <sheetName val="S14spares"/>
      <sheetName val="S13cons"/>
      <sheetName val="HSD LUB "/>
      <sheetName val="JULY'03"/>
      <sheetName val="Graph"/>
      <sheetName val="Database"/>
      <sheetName val="schedule nos"/>
      <sheetName val="Rate Analysis"/>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Mix Design"/>
      <sheetName val="doq-1 DOQ Culvert"/>
      <sheetName val="FitOutConfCentre"/>
      <sheetName val="section"/>
      <sheetName val="UNP-NCW "/>
      <sheetName val="MAIN"/>
      <sheetName val="9.Major Bridge"/>
      <sheetName val="8. ROB"/>
      <sheetName val="10.Minor Structure"/>
      <sheetName val="7. FLYOVER"/>
      <sheetName val="ABSTRACT"/>
      <sheetName val="2. Earthwork"/>
      <sheetName val="Debit_RMC"/>
      <sheetName val="FORM-W3"/>
      <sheetName val="PLAN_FEB97"/>
      <sheetName val="02.10.06"/>
      <sheetName val="Risk_Te__Co_"/>
      <sheetName val="Informa_"/>
      <sheetName val="Anggaran"/>
      <sheetName val="P-Ins &amp; Bonds"/>
      <sheetName val="cul-invSUBMITTED"/>
      <sheetName val="DETAILED  BOQ"/>
      <sheetName val="foundation(V)"/>
      <sheetName val="0"/>
      <sheetName val="CUM-Mar07"/>
      <sheetName val="CRM"/>
      <sheetName val="A3"/>
      <sheetName val="BUD 07-08"/>
      <sheetName val="HIDE"/>
      <sheetName val="XL"/>
      <sheetName val="SCHEDULE"/>
      <sheetName val="Materials "/>
      <sheetName val="MAchinery(R1)"/>
      <sheetName val="01"/>
      <sheetName val="02"/>
      <sheetName val="03"/>
      <sheetName val="04"/>
      <sheetName val="01.11.2004"/>
      <sheetName val="MAINBS1"/>
      <sheetName val="Machinery"/>
      <sheetName val="Material"/>
      <sheetName val="Supply_RMC"/>
      <sheetName val="eb"/>
      <sheetName val="ult"/>
      <sheetName val="fp"/>
      <sheetName val="USB 1"/>
      <sheetName val="220Kv (2)"/>
      <sheetName val="PlazaElec"/>
      <sheetName val="Improvements"/>
      <sheetName val="Input Data"/>
      <sheetName val="Input Data R"/>
      <sheetName val="Input Data F"/>
      <sheetName val="horizontal"/>
      <sheetName val="A.O.R."/>
      <sheetName val="ENCL9"/>
      <sheetName val="Ave.wtd.rates"/>
      <sheetName val="Data Validation"/>
      <sheetName val="C5TRAFFIC"/>
      <sheetName val="C8"/>
      <sheetName val="Assum"/>
      <sheetName val="upa"/>
      <sheetName val="MN T.B."/>
      <sheetName val="Progressin Next mon-AP-17"/>
      <sheetName val="SPT vs PHI"/>
      <sheetName val="F4-F7"/>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GWC"/>
      <sheetName val="NWC"/>
      <sheetName val="BOQ Distribution"/>
      <sheetName val="Fee Rate Summary"/>
      <sheetName val="Intro"/>
      <sheetName val="Non debit-RMC"/>
      <sheetName val="Labour &amp; Plant"/>
      <sheetName val="RATE COMPILATION"/>
      <sheetName val="Cost of O &amp; O"/>
      <sheetName val="Debit_Pump"/>
      <sheetName val="Details_Transit"/>
      <sheetName val="S1BOQ"/>
      <sheetName val="RIP1"/>
      <sheetName val="CIT(1)"/>
      <sheetName val="List"/>
      <sheetName val="PMS"/>
      <sheetName val="Jobwise"/>
      <sheetName val="Data 1"/>
      <sheetName val="FT-05-02IsoBOM"/>
      <sheetName val="집계표(OPTION)"/>
      <sheetName val="SS MH"/>
      <sheetName val="det_est"/>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Code"/>
      <sheetName val="Analysis-NH-Roads"/>
      <sheetName val="Analysis-NH-Culverts"/>
      <sheetName val=" AnalysisPCC"/>
      <sheetName val="Analysis-Drains &amp; Misc"/>
      <sheetName val="Lead Statement (PCC)"/>
      <sheetName val="Analysis-NH-Traf &amp; Trans"/>
      <sheetName val="05"/>
      <sheetName val="PRELIM5"/>
      <sheetName val="CPIPE"/>
      <sheetName val="Plant &amp;  Machinery"/>
      <sheetName val="Anal"/>
      <sheetName val="BLK2"/>
      <sheetName val="BLK3"/>
      <sheetName val="E &amp; R"/>
      <sheetName val="radar"/>
      <sheetName val="UG"/>
      <sheetName val="footing"/>
      <sheetName val="r"/>
      <sheetName val="Qty SR"/>
      <sheetName val="bASICDATA"/>
      <sheetName val="basdat"/>
      <sheetName val="發包單價差-車站組鋼筋"/>
      <sheetName val="Measurment"/>
      <sheetName val="INPUT SHEET"/>
      <sheetName val="RES-PLANNING"/>
      <sheetName val="Macro1"/>
      <sheetName val="FORM-16"/>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7"/>
      <sheetName val="Voucher"/>
      <sheetName val="Assmpns"/>
      <sheetName val="Diesel Analysis"/>
      <sheetName val="Elect."/>
      <sheetName val="Rate_Analysis"/>
      <sheetName val="mlead"/>
      <sheetName val="abs road"/>
      <sheetName val="Abs_CD_2"/>
      <sheetName val="RMR"/>
      <sheetName val="coverpage"/>
      <sheetName val="road est"/>
      <sheetName val="Road data"/>
      <sheetName val="ECV"/>
      <sheetName val="SC revtrgt"/>
      <sheetName val="calcul"/>
      <sheetName val="NLD - Assum"/>
      <sheetName val="11-hsd"/>
      <sheetName val="13-septic"/>
      <sheetName val="7-ug"/>
      <sheetName val="2-utility"/>
      <sheetName val="18-misc"/>
      <sheetName val="5-pipe"/>
      <sheetName val="RA Civil"/>
      <sheetName val="footing for SP"/>
      <sheetName val="STRS"/>
      <sheetName val="Dropdown"/>
      <sheetName val="Index"/>
      <sheetName val=" "/>
      <sheetName val="leads"/>
      <sheetName val="doq 1"/>
      <sheetName val="doq 9"/>
      <sheetName val="12. Ins &amp; Bonds"/>
      <sheetName val="RA-markate"/>
      <sheetName val="TS-TC"/>
      <sheetName val="ESOP ECAL TABLES"/>
      <sheetName val="Inputs"/>
      <sheetName val="precast RC element"/>
      <sheetName val="Timesheet"/>
      <sheetName val="ar"/>
      <sheetName val="Core Data"/>
      <sheetName val="Set"/>
      <sheetName val="purpose&amp;input"/>
      <sheetName val="GLEVEL RHS"/>
      <sheetName val="산근"/>
      <sheetName val="대비표"/>
      <sheetName val="General Analysis"/>
      <sheetName val="SCURVE"/>
      <sheetName val="TBEAM"/>
      <sheetName val="SCH 10"/>
      <sheetName val="SUPPORT1"/>
      <sheetName val="MM2"/>
      <sheetName val="ST-O"/>
      <sheetName val="CG -St"/>
      <sheetName val="Doha Farm"/>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DATA-DEP.(13-17)"/>
      <sheetName val="DATA-KBPL(17-25)"/>
      <sheetName val="DATA-GCC(25-34.7)"/>
      <sheetName val="St.-Con(0-17)"/>
      <sheetName val="St.-Con.(17-34)"/>
      <sheetName val="Charge"/>
      <sheetName val="Structure du projet"/>
      <sheetName val="except wiring"/>
      <sheetName val="Appendix A"/>
      <sheetName val="JCR TOP"/>
      <sheetName val="balance_Work3"/>
      <sheetName val="SAP架設-2005_12_314"/>
      <sheetName val="Material_3"/>
      <sheetName val="Section_by_layers_old"/>
      <sheetName val="doq"/>
      <sheetName val="ANNEXURE-A"/>
      <sheetName val="starter"/>
      <sheetName val="Load Calculation"/>
      <sheetName val="Highway-I"/>
      <sheetName val="Structure-I"/>
      <sheetName val="QC-I"/>
      <sheetName val="Survey-I"/>
      <sheetName val="Sub con List"/>
      <sheetName val="KM wise Quantity"/>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EqpPerfJun08"/>
      <sheetName val="LTG-STG"/>
      <sheetName val="LL ABUT"/>
      <sheetName val="ADMIN SHEET"/>
      <sheetName val="10-Crop Age"/>
      <sheetName val="factor "/>
      <sheetName val="#REF!"/>
      <sheetName val="Names&amp;Cases"/>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POCOS_제출및납품일정"/>
      <sheetName val="Pile_cap"/>
      <sheetName val="PIPING_LINE_LIST"/>
      <sheetName val="Plant_&amp;__Machinery"/>
      <sheetName val="CrRajWMM"/>
      <sheetName val="Sheet4"/>
      <sheetName val="Debit_Transit"/>
      <sheetName val="master"/>
      <sheetName val="RMC_Debit_Panjar_MB"/>
      <sheetName val="RMC_Debit"/>
      <sheetName val="2.2"/>
      <sheetName val="Details_RMC"/>
      <sheetName val="BATCHING PLANT PRO"/>
      <sheetName val="B2.MB_Deck"/>
      <sheetName val="well"/>
      <sheetName val="Abt Foundation "/>
      <sheetName val="pier Foundation"/>
      <sheetName val="doq-10"/>
      <sheetName val="STAFFSCHED "/>
      <sheetName val="Register"/>
      <sheetName val="갑지"/>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ANN -V"/>
      <sheetName val="STR"/>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Cal(6.3.2) GSB-T"/>
      <sheetName val="Cal(6.3.1) GSB-1(Jn.) DDA"/>
      <sheetName val="Cal(6.2.2) (b)EMB-T"/>
      <sheetName val="Cal(6.3.3) WMM-T"/>
      <sheetName val="Cal(6.2.4) SG-T"/>
      <sheetName val="ORDER BOOKING"/>
      <sheetName val="BUD-8306"/>
      <sheetName val="Sheet1 (2)"/>
      <sheetName val="Roadlist"/>
      <sheetName val="Field Values"/>
      <sheetName val="Desgn(zone I)"/>
      <sheetName val="Comparables"/>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MASTER_RATE ANALYSIS"/>
      <sheetName val="Cashflows"/>
      <sheetName val="yENİCE"/>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Sub_con_List"/>
      <sheetName val="KM_wise_Quantity"/>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Entry"/>
      <sheetName val="Config"/>
      <sheetName val="1St certified RA bill"/>
      <sheetName val="Tower Schedule"/>
      <sheetName val="CLAY"/>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GSS_PSS_FEEDER"/>
      <sheetName val="BOQ (2)"/>
      <sheetName val="DSLP"/>
      <sheetName val="Cal"/>
      <sheetName val="Rates_PVC"/>
      <sheetName val="Qty Report"/>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Sheet6"/>
      <sheetName val="estimate"/>
      <sheetName val="Dtype-Civil"/>
      <sheetName val="Date"/>
      <sheetName val="전기"/>
      <sheetName val="BM_SF"/>
      <sheetName val="banilad"/>
      <sheetName val="Mactan"/>
      <sheetName val="Mandaue"/>
      <sheetName val="BASIC RATES"/>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MATERIAL COST"/>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Project Budget Worksheet"/>
      <sheetName val="6공구(당초)"/>
      <sheetName val="Progress"/>
      <sheetName val="no."/>
      <sheetName val="Cover"/>
      <sheetName val="BOQ DIS"/>
      <sheetName val="Quantity"/>
      <sheetName val="All Equipments"/>
      <sheetName val="ISTDUV_KUR"/>
      <sheetName val="BRIM_ICMAL"/>
      <sheetName val="TELBAĞ_KUR"/>
      <sheetName val="yoca_kur"/>
      <sheetName val="TESKAN_KUR"/>
      <sheetName val="ISITES_KUR"/>
      <sheetName val="POZLAR"/>
      <sheetName val="YOLOT_KUR"/>
      <sheetName val="Design basis-C"/>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Pro Pavement"/>
      <sheetName val="SALIENT"/>
      <sheetName val="Pro_Pavement"/>
      <sheetName val="FRL-OGL"/>
      <sheetName val="Mechanical"/>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Vendor Name"/>
      <sheetName val="Monthly Turnover (Final)"/>
      <sheetName val="Monthly Programme"/>
      <sheetName val="Abstruct total"/>
      <sheetName val="Costing-blk-B"/>
      <sheetName val="HP(9.200)"/>
      <sheetName val="Sch-3"/>
      <sheetName val="Equipment Master"/>
      <sheetName val="Resource"/>
      <sheetName val="Monthly_Turnover_(Final)"/>
      <sheetName val="Monthly_Programme"/>
      <sheetName val="Abstruct_total"/>
      <sheetName val="HP(9_200)"/>
      <sheetName val="Equipment_Master"/>
      <sheetName val="Not found as per ground reality"/>
      <sheetName val="Longitudinal"/>
      <sheetName val="Steel Structure"/>
      <sheetName val="Cont.Wt."/>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oq4 "/>
      <sheetName val="C-data"/>
      <sheetName val="Lead statement"/>
      <sheetName val="Gen Info"/>
      <sheetName val="Overheads"/>
      <sheetName val="HW-MEASURMENT"/>
      <sheetName val="PQC Design"/>
      <sheetName val="pqc check"/>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IMCWSRLevels"/>
      <sheetName val="PAVEMENT MN"/>
      <sheetName val="SP Break Up"/>
      <sheetName val="Sweeper Machine"/>
      <sheetName val="TABLES"/>
      <sheetName val="Project_Budget_Worksheet"/>
      <sheetName val="no_"/>
      <sheetName val="BOQ_DIS"/>
      <sheetName val="All_Equipments"/>
      <sheetName val="Desdat"/>
      <sheetName val="Definitions"/>
      <sheetName val="COST"/>
      <sheetName val="LD"/>
      <sheetName val="ENCL10-C"/>
      <sheetName val="ENCL12-C"/>
      <sheetName val="CBL01"/>
      <sheetName val="Chpt 1-4 &amp; 13"/>
      <sheetName val="BOXCELL"/>
      <sheetName val="BOXCULVERT"/>
      <sheetName val="FORM5"/>
      <sheetName val="Habitation"/>
      <sheetName val="Rate"/>
      <sheetName val="RET "/>
      <sheetName val="HO DPR"/>
      <sheetName val="water prop."/>
      <sheetName val="PRECAST lightconc-II"/>
      <sheetName val="Anl"/>
      <sheetName val="dyes"/>
      <sheetName val="UTILITY"/>
      <sheetName val="train cash"/>
      <sheetName val="accom cash"/>
      <sheetName val="M-Book for Conc"/>
      <sheetName val="M-Book for FW"/>
      <sheetName val="Pro_Pavement1"/>
      <sheetName val="Pro_Pavement2"/>
      <sheetName val="HB CEC schd 6.2"/>
      <sheetName val="Design_basis-C"/>
      <sheetName val="DetEst"/>
      <sheetName val="steam outlet"/>
      <sheetName val="Cost Summary"/>
      <sheetName val="Rising Main"/>
      <sheetName val="Formulas"/>
      <sheetName val="MAUN"/>
      <sheetName val="Bill-12"/>
      <sheetName val="Summary_Local"/>
      <sheetName val="AOR"/>
      <sheetName val="자바라1"/>
      <sheetName val="EDWise"/>
      <sheetName val="Code03"/>
      <sheetName val="R.A."/>
      <sheetName val="factors"/>
      <sheetName val="Inv_Data"/>
      <sheetName val="Income &amp; Occupancy Customer"/>
      <sheetName val="Scope Reconciliation"/>
      <sheetName val="PL"/>
      <sheetName val="Assumptions"/>
      <sheetName val="misc"/>
      <sheetName val="Mes"/>
      <sheetName val="RA"/>
      <sheetName val="Slab Drain Abs."/>
      <sheetName val="v"/>
      <sheetName val="(Do not delete)"/>
      <sheetName val="1 row C.D."/>
      <sheetName val="Machinary_Road Work"/>
      <sheetName val="Batching&amp;Pil POL"/>
      <sheetName val="Pil"/>
      <sheetName val="Steel Piling_POL"/>
      <sheetName val="Backup PRW - VIIA"/>
      <sheetName val="retaining wall calculatn sheet"/>
      <sheetName val="detail'02"/>
      <sheetName val="Z1_DATA"/>
      <sheetName val="MHNO_LEV"/>
      <sheetName val="zone-2"/>
      <sheetName val="Makro1"/>
      <sheetName val="공장별판관비배부"/>
      <sheetName val="PCC"/>
      <sheetName val="Lead"/>
      <sheetName val="SAP架設-2005_12_3111"/>
      <sheetName val="balance_Work10"/>
      <sheetName val="S-Curve_(2)10"/>
      <sheetName val="LOCAL_RATES10"/>
      <sheetName val="Material_10"/>
      <sheetName val="21-Rate_Analysis-19"/>
      <sheetName val="final_abstract10"/>
      <sheetName val="C_&amp;_G_RHS10"/>
      <sheetName val="Final_Basic_rate9"/>
      <sheetName val="Materials_Cost9"/>
      <sheetName val="Materials_Cost(PCC)10"/>
      <sheetName val="Chiet_tinh_dz359"/>
      <sheetName val="pile_Fabrication9"/>
      <sheetName val="Risk_Te__Co_8"/>
      <sheetName val="Informa_8"/>
      <sheetName val="Mix_Design7"/>
      <sheetName val="doq-1_DOQ_Culvert7"/>
      <sheetName val="Rate_Analysis8"/>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UNP-NCW_7"/>
      <sheetName val="9_Major_Bridge7"/>
      <sheetName val="8__ROB7"/>
      <sheetName val="10_Minor_Structure7"/>
      <sheetName val="7__FLYOVER7"/>
      <sheetName val="2__Earthwork7"/>
      <sheetName val="Cost_of_O_&amp;_O4"/>
      <sheetName val="Bank_Guarantee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HSD_LUB_7"/>
      <sheetName val="schedule_nos7"/>
      <sheetName val="input_micro8"/>
      <sheetName val="02_10_067"/>
      <sheetName val="P-Ins_&amp;_Bonds7"/>
      <sheetName val="DETAILED__BOQ8"/>
      <sheetName val="BUD_07-087"/>
      <sheetName val="Materials_7"/>
      <sheetName val="01_11_20047"/>
      <sheetName val="USB_17"/>
      <sheetName val="220Kv_(2)7"/>
      <sheetName val="Input_Data7"/>
      <sheetName val="Input_Data_R7"/>
      <sheetName val="Input_Data_F7"/>
      <sheetName val="A_O_R_7"/>
      <sheetName val="Ave_wtd_rates7"/>
      <sheetName val="Data_Validation7"/>
      <sheetName val="MN_T_B_7"/>
      <sheetName val="Progressin_Next_mon-AP-177"/>
      <sheetName val="SPT_vs_PHI7"/>
      <sheetName val="Wind_Speed_II7"/>
      <sheetName val="Duopitch_Roof7"/>
      <sheetName val="Free-Standing_Wall7"/>
      <sheetName val="Vertical_Walls7"/>
      <sheetName val="Flat_Roof7"/>
      <sheetName val="Factor_Sb7"/>
      <sheetName val="Size_Effect_Factor7"/>
      <sheetName val="Direction_factor7"/>
      <sheetName val="Wind_Speed_I7"/>
      <sheetName val="BOQ_Distribution7"/>
      <sheetName val="Fee_Rate_Summary7"/>
      <sheetName val="Non_debit-RMC7"/>
      <sheetName val="Labour_&amp;_Plant7"/>
      <sheetName val="RATE_COMPILATION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Data_17"/>
      <sheetName val="SS_MH7"/>
      <sheetName val="_AnalysisPCC7"/>
      <sheetName val="Analysis-Drains_&amp;_Misc7"/>
      <sheetName val="Lead_Statement_(PCC)7"/>
      <sheetName val="Analysis-NH-Traf_&amp;_Trans7"/>
      <sheetName val="Plant_&amp;__Machinery5"/>
      <sheetName val="E_&amp;_R7"/>
      <sheetName val="Qty_SR7"/>
      <sheetName val="INPUT_SHEET7"/>
      <sheetName val="Diesel_Analysis4"/>
      <sheetName val="Elect_5"/>
      <sheetName val="Bus_Ways7"/>
      <sheetName val="Major_Br__Statement7"/>
      <sheetName val="Site_clearance7"/>
      <sheetName val="4_Annex_1_Basic_rate7"/>
      <sheetName val="gen_ledger_data7"/>
      <sheetName val="33628-Rev__A7"/>
      <sheetName val="General_input7"/>
      <sheetName val="Design_sheet7"/>
      <sheetName val="abs_road7"/>
      <sheetName val="road_est7"/>
      <sheetName val="Road_data7"/>
      <sheetName val="SC_revtrgt4"/>
      <sheetName val="NLD_-_Assum4"/>
      <sheetName val="RA_Civil7"/>
      <sheetName val="footing_for_SP7"/>
      <sheetName val="_3"/>
      <sheetName val="doq_14"/>
      <sheetName val="doq_94"/>
      <sheetName val="12__Ins_&amp;_Bonds7"/>
      <sheetName val="ESOP_ECAL_TABLES7"/>
      <sheetName val="precast_RC_element7"/>
      <sheetName val="Core_Data7"/>
      <sheetName val="GLEVEL_RHS7"/>
      <sheetName val="General_Analysis7"/>
      <sheetName val="SCH_104"/>
      <sheetName val="CG_-St3"/>
      <sheetName val="Doha_Farm4"/>
      <sheetName val="DATA-DEP_(13-17)7"/>
      <sheetName val="DATA-GCC(25-34_7)7"/>
      <sheetName val="St_-Con(0-17)7"/>
      <sheetName val="St_-Con_(17-34)7"/>
      <sheetName val="Structure_du_projet4"/>
      <sheetName val="except_wiring7"/>
      <sheetName val="Appendix_A7"/>
      <sheetName val="JCR_TOP7"/>
      <sheetName val="Load_Calculation4"/>
      <sheetName val="Sub_con_List4"/>
      <sheetName val="KM_wise_Quantity4"/>
      <sheetName val="POCOS_제출및납품일정5"/>
      <sheetName val="Pile_cap5"/>
      <sheetName val="PIPING_LINE_LIST5"/>
      <sheetName val="LL_ABUT3"/>
      <sheetName val="ADMIN_SHEET3"/>
      <sheetName val="10-Crop_Age3"/>
      <sheetName val="factor_4"/>
      <sheetName val="Rollup_Summary4"/>
      <sheetName val="Sheet3_(2)4"/>
      <sheetName val="2_22"/>
      <sheetName val="BATCHING_PLANT_PRO2"/>
      <sheetName val="B2_MB_Deck2"/>
      <sheetName val="Abt_Foundation_2"/>
      <sheetName val="pier_Foundation2"/>
      <sheetName val="STAFFSCHED_2"/>
      <sheetName val="SKMD__323"/>
      <sheetName val="DIR_USED_ITEMS3"/>
      <sheetName val="12_8_I_(M-40)3"/>
      <sheetName val="ANN_-V2"/>
      <sheetName val="SC_Cost_FEB_034"/>
      <sheetName val="Cal(6_3_2)_GSB-T3"/>
      <sheetName val="Cal(6_3_1)_GSB-1(Jn_)_DDA3"/>
      <sheetName val="Cal(6_2_2)_(b)EMB-T3"/>
      <sheetName val="Cal(6_3_3)_WMM-T3"/>
      <sheetName val="Cal(6_2_4)_SG-T3"/>
      <sheetName val="Sheet1_(2)2"/>
      <sheetName val="Field_Values2"/>
      <sheetName val="Desgn(zone_I)2"/>
      <sheetName val="ORDER_BOOKING2"/>
      <sheetName val="Abs_PMRL2"/>
      <sheetName val="Abstract_of_cost2"/>
      <sheetName val="IO_List2"/>
      <sheetName val="TBAL9697_-group_wise__sdpl2"/>
      <sheetName val="CONSTRUCTION_COMPONENT2"/>
      <sheetName val="MASTER_RATE_ANALYSIS3"/>
      <sheetName val="ETC_Plant_Cost3"/>
      <sheetName val="beam-reinft-IIInd_floor3"/>
      <sheetName val="Labor_abs-NMR2"/>
      <sheetName val="1St_certified_RA_bill2"/>
      <sheetName val="Tower_Schedule4"/>
      <sheetName val="BOQ_(2)2"/>
      <sheetName val="Qty_Report2"/>
      <sheetName val="Dayworks_Bill2"/>
      <sheetName val="Bills_of_Quantities2"/>
      <sheetName val="Back_Cal_for_OMC2"/>
      <sheetName val="BASIC_RATES2"/>
      <sheetName val="Project_Budget_Worksheet1"/>
      <sheetName val="no_1"/>
      <sheetName val="BOQ_DIS1"/>
      <sheetName val="All_Equipments1"/>
      <sheetName val="MATERIAL_COST"/>
      <sheetName val="Day_work"/>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REGIONWISE_POPULATION1"/>
      <sheetName val="tower_wt_1"/>
      <sheetName val="CY4_casted"/>
      <sheetName val="PACK_(B)"/>
      <sheetName val="Vendor_Name"/>
      <sheetName val="Monthly_Turnover_(Final)1"/>
      <sheetName val="Monthly_Programme1"/>
      <sheetName val="Abstruct_total1"/>
      <sheetName val="HP(9_200)1"/>
      <sheetName val="Equipment_Master1"/>
      <sheetName val="Not_found_as_per_ground_reality"/>
      <sheetName val="Steel_Structure"/>
      <sheetName val="Cont_Wt_"/>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oq4_"/>
      <sheetName val="Lead_statement"/>
      <sheetName val="Gen_Info"/>
      <sheetName val="PAVEMENT_MN"/>
      <sheetName val="SP_Break_Up"/>
      <sheetName val="Sweeper_Machine"/>
      <sheetName val="PQC_Design"/>
      <sheetName val="pqc_check"/>
      <sheetName val="Invoice"/>
      <sheetName val="Price Index Multiple (2)"/>
      <sheetName val="Price Index Multiple -1 REV"/>
      <sheetName val="Price Index Multiple"/>
      <sheetName val="Fiancial"/>
      <sheetName val="Abstract-Physical Progress."/>
      <sheetName val=" Earth Work"/>
      <sheetName val="GSB"/>
      <sheetName val="WMM"/>
      <sheetName val="Shoulders"/>
      <sheetName val="DBM"/>
      <sheetName val="DLC"/>
      <sheetName val="PQC"/>
      <sheetName val="BC"/>
      <sheetName val=" Culverts (wd)"/>
      <sheetName val="I-C -1. Culverts"/>
      <sheetName val="Drain"/>
      <sheetName val="Grade Sheet"/>
      <sheetName val="pcQueryData"/>
      <sheetName val="DPR_Input"/>
      <sheetName val="LEVEL RHS"/>
      <sheetName val="Aug,02"/>
      <sheetName val="IV 3. Road side drains"/>
      <sheetName val="Headings"/>
      <sheetName val="7 Other Costs"/>
      <sheetName val="Occ, Other Rev, Exp, Dispo"/>
      <sheetName val="Assumptions-Input"/>
      <sheetName val="Material List "/>
      <sheetName val="Qty-UG"/>
      <sheetName val="ANN_-V3"/>
      <sheetName val="Price_Index_Multiple_(2)2"/>
      <sheetName val="Price_Index_Multiple_-1_REV2"/>
      <sheetName val="Price_Index_Multiple2"/>
      <sheetName val="Abstract-Physical_Progress_2"/>
      <sheetName val="_Earth_Work2"/>
      <sheetName val="_Culverts_(wd)2"/>
      <sheetName val="I-C_-1__Culverts2"/>
      <sheetName val="Price_Index_Multiple_(2)1"/>
      <sheetName val="Price_Index_Multiple_-1_REV1"/>
      <sheetName val="Price_Index_Multiple1"/>
      <sheetName val="Abstract-Physical_Progress_1"/>
      <sheetName val="_Earth_Work1"/>
      <sheetName val="_Culverts_(wd)1"/>
      <sheetName val="I-C_-1__Culverts1"/>
      <sheetName val="Price_Index_Multiple_(2)"/>
      <sheetName val="Price_Index_Multiple_-1_REV"/>
      <sheetName val="Price_Index_Multiple"/>
      <sheetName val="Abstract-Physical_Progress_"/>
      <sheetName val="_Earth_Work"/>
      <sheetName val="_Culverts_(wd)"/>
      <sheetName val="I-C_-1__Culverts"/>
      <sheetName val="Basicdata-f"/>
      <sheetName val="Bill No 6A- Measurement"/>
      <sheetName val="LINER"/>
      <sheetName val="BORING "/>
      <sheetName val="EXPANSION JOINT"/>
      <sheetName val="CIS MAIN BERTH-1"/>
      <sheetName val="New Construction"/>
      <sheetName val="EAW Final Accounts - 99"/>
      <sheetName val="XREF"/>
      <sheetName val="Raw Data"/>
      <sheetName val="SAP架設-2005_12_3112"/>
      <sheetName val="balance_Work11"/>
      <sheetName val="LOCAL_RATES11"/>
      <sheetName val="S-Curve_(2)11"/>
      <sheetName val="Final_Basic_rate10"/>
      <sheetName val="Materials_Cost10"/>
      <sheetName val="C_&amp;_G_RHS11"/>
      <sheetName val="Material_11"/>
      <sheetName val="21-Rate_Analysis-110"/>
      <sheetName val="final_abstract11"/>
      <sheetName val="Materials_Cost(PCC)11"/>
      <sheetName val="Chiet_tinh_dz3510"/>
      <sheetName val="pile_Fabrication10"/>
      <sheetName val="Risk_Te__Co_9"/>
      <sheetName val="Informa_9"/>
      <sheetName val="Bank_Guarantee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Mix_Design8"/>
      <sheetName val="doq-1_DOQ_Culvert8"/>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Rate_Analysis9"/>
      <sheetName val="BUD_07-088"/>
      <sheetName val="schedule_nos8"/>
      <sheetName val="Materials_8"/>
      <sheetName val="01_11_20048"/>
      <sheetName val="UNP-NCW_8"/>
      <sheetName val="9_Major_Bridge8"/>
      <sheetName val="8__ROB8"/>
      <sheetName val="10_Minor_Structure8"/>
      <sheetName val="7__FLYOVER8"/>
      <sheetName val="2__Earthwork8"/>
      <sheetName val="02_10_068"/>
      <sheetName val="P-Ins_&amp;_Bonds8"/>
      <sheetName val="USB_18"/>
      <sheetName val="220Kv_(2)8"/>
      <sheetName val="DETAILED__BOQ9"/>
      <sheetName val="SPT_vs_PHI8"/>
      <sheetName val="MN_T_B_8"/>
      <sheetName val="Wind_Speed_II8"/>
      <sheetName val="Duopitch_Roof8"/>
      <sheetName val="Free-Standing_Wall8"/>
      <sheetName val="Vertical_Walls8"/>
      <sheetName val="Flat_Roof8"/>
      <sheetName val="Factor_Sb8"/>
      <sheetName val="Size_Effect_Factor8"/>
      <sheetName val="Direction_factor8"/>
      <sheetName val="Wind_Speed_I8"/>
      <sheetName val="A_O_R_8"/>
      <sheetName val="Ave_wtd_rates8"/>
      <sheetName val="Data_Validation8"/>
      <sheetName val="Progressin_Next_mon-AP-178"/>
      <sheetName val="Input_Data8"/>
      <sheetName val="Input_Data_R8"/>
      <sheetName val="Input_Data_F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Data_18"/>
      <sheetName val="SS_MH8"/>
      <sheetName val="Bus_Ways8"/>
      <sheetName val="Major_Br__Statement8"/>
      <sheetName val="Site_clearance8"/>
      <sheetName val="4_Annex_1_Basic_rate8"/>
      <sheetName val="BOQ_Distribution8"/>
      <sheetName val="33628-Rev__A8"/>
      <sheetName val="gen_ledger_data8"/>
      <sheetName val="General_input8"/>
      <sheetName val="Design_sheet8"/>
      <sheetName val="footing_for_SP8"/>
      <sheetName val="ESOP_ECAL_TABLES8"/>
      <sheetName val="Fee_Rate_Summary8"/>
      <sheetName val="precast_RC_element8"/>
      <sheetName val="Labour_&amp;_Plant8"/>
      <sheetName val="Core_Data8"/>
      <sheetName val="GLEVEL_RHS8"/>
      <sheetName val="General_Analysis8"/>
      <sheetName val="RA_Civil8"/>
      <sheetName val="E_&amp;_R8"/>
      <sheetName val="except_wiring8"/>
      <sheetName val="Appendix_A8"/>
      <sheetName val="JCR_TOP8"/>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Plant_&amp;__Machinery6"/>
      <sheetName val="POCOS_제출및납품일정6"/>
      <sheetName val="Pile_cap6"/>
      <sheetName val="PIPING_LINE_LIST6"/>
      <sheetName val="Doha_Farm5"/>
      <sheetName val="Cost_of_O_&amp;_O5"/>
      <sheetName val="Rollup_Summary5"/>
      <sheetName val="Sheet3_(2)5"/>
      <sheetName val="Diesel_Analysis5"/>
      <sheetName val="SC_revtrgt5"/>
      <sheetName val="NLD_-_Assum5"/>
      <sheetName val="Sub_con_List5"/>
      <sheetName val="KM_wise_Quantity5"/>
      <sheetName val="SCH_105"/>
      <sheetName val="Structure_du_projet5"/>
      <sheetName val="doq_15"/>
      <sheetName val="doq_95"/>
      <sheetName val="Load_Calculation5"/>
      <sheetName val="Pro_Pavement3"/>
      <sheetName val="train_cash"/>
      <sheetName val="accom_cash"/>
      <sheetName val="M-Book_for_Conc"/>
      <sheetName val="M-Book_for_FW"/>
      <sheetName val="_4"/>
      <sheetName val="CG_-St4"/>
      <sheetName val="LL_ABUT4"/>
      <sheetName val="ADMIN_SHEET4"/>
      <sheetName val="10-Crop_Age4"/>
      <sheetName val="factor_5"/>
      <sheetName val="2_23"/>
      <sheetName val="BATCHING_PLANT_PRO3"/>
      <sheetName val="B2_MB_Deck3"/>
      <sheetName val="Abt_Foundation_3"/>
      <sheetName val="pier_Foundation3"/>
      <sheetName val="STAFFSCHED_3"/>
      <sheetName val="SKMD__324"/>
      <sheetName val="DIR_USED_ITEMS4"/>
      <sheetName val="12_8_I_(M-40)4"/>
      <sheetName val="SC_Cost_FEB_035"/>
      <sheetName val="Cal(6_3_2)_GSB-T4"/>
      <sheetName val="Cal(6_3_1)_GSB-1(Jn_)_DDA4"/>
      <sheetName val="Cal(6_2_2)_(b)EMB-T4"/>
      <sheetName val="Cal(6_3_3)_WMM-T4"/>
      <sheetName val="Cal(6_2_4)_SG-T4"/>
      <sheetName val="Sheet1_(2)3"/>
      <sheetName val="Field_Values3"/>
      <sheetName val="Desgn(zone_I)3"/>
      <sheetName val="ORDER_BOOKING3"/>
      <sheetName val="Abs_PMRL3"/>
      <sheetName val="Abstract_of_cost3"/>
      <sheetName val="IO_List3"/>
      <sheetName val="TBAL9697_-group_wise__sdpl3"/>
      <sheetName val="CONSTRUCTION_COMPONENT3"/>
      <sheetName val="MASTER_RATE_ANALYSIS4"/>
      <sheetName val="ETC_Plant_Cost4"/>
      <sheetName val="beam-reinft-IIInd_floor4"/>
      <sheetName val="Labor_abs-NMR3"/>
      <sheetName val="1St_certified_RA_bill3"/>
      <sheetName val="Tower_Schedule5"/>
      <sheetName val="BOQ_(2)3"/>
      <sheetName val="Qty_Report3"/>
      <sheetName val="Dayworks_Bill3"/>
      <sheetName val="Bills_of_Quantities3"/>
      <sheetName val="Back_Cal_for_OMC3"/>
      <sheetName val="BASIC_RATES3"/>
      <sheetName val="Project_Budget_Worksheet2"/>
      <sheetName val="no_2"/>
      <sheetName val="BOQ_DIS2"/>
      <sheetName val="All_Equipments2"/>
      <sheetName val="MATERIAL_COST1"/>
      <sheetName val="Design_basis-C1"/>
      <sheetName val="Day_work1"/>
      <sheetName val="BILL_ABSTRACT1"/>
      <sheetName val="Mobilization_Advance_1"/>
      <sheetName val="Measurement_&amp;_Supply_Sheet_(2)1"/>
      <sheetName val="Hydro_testing1"/>
      <sheetName val="Supply_Sheet1"/>
      <sheetName val="Hydro_testing_1"/>
      <sheetName val="OHT_431"/>
      <sheetName val="_OHT381"/>
      <sheetName val="Scheme_No1551"/>
      <sheetName val="OHT_40_Tigariya_Badshah1"/>
      <sheetName val="OHT-48_Kushwah_1"/>
      <sheetName val="New_Ranibag1"/>
      <sheetName val="OHT_391"/>
      <sheetName val="Jai_hind_nagar_-_OHT371"/>
      <sheetName val="OHT_20(Mitra_Bandhu_Nagar)1"/>
      <sheetName val="OHT_15(Samar_Park)1"/>
      <sheetName val="Bhuri_tekri1"/>
      <sheetName val="Scheme_No-1401"/>
      <sheetName val="OHT-16_Lasudia_Mori_1"/>
      <sheetName val="Scheme_No-781"/>
      <sheetName val="Scheme_No_114_Part_21"/>
      <sheetName val="OHT09-_Bicholi1"/>
      <sheetName val="Bijalpur_OHT1"/>
      <sheetName val="Scheme_No_1341"/>
      <sheetName val="OHT_49(Gandhinagar)1"/>
      <sheetName val="Silicon_City1"/>
      <sheetName val="OHT_32_(Gwala_Colony)1"/>
      <sheetName val="MS_Pipe1"/>
      <sheetName val="REGIONWISE_POPULATION2"/>
      <sheetName val="tower_wt_2"/>
      <sheetName val="CY4_casted1"/>
      <sheetName val="PACK_(B)1"/>
      <sheetName val="Vendor_Name1"/>
      <sheetName val="Monthly_Turnover_(Final)2"/>
      <sheetName val="Monthly_Programme2"/>
      <sheetName val="Abstruct_total2"/>
      <sheetName val="HP(9_200)2"/>
      <sheetName val="Equipment_Master2"/>
      <sheetName val="Not_found_as_per_ground_realit1"/>
      <sheetName val="Steel_Structure1"/>
      <sheetName val="Cont_Wt_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doq4_1"/>
      <sheetName val="Lead_statement1"/>
      <sheetName val="Gen_Info1"/>
      <sheetName val="PAVEMENT_MN1"/>
      <sheetName val="SP_Break_Up1"/>
      <sheetName val="Sweeper_Machine1"/>
      <sheetName val="PQC_Design1"/>
      <sheetName val="pqc_check1"/>
      <sheetName val="PRECAST_lightconc-II"/>
      <sheetName val="water_prop_"/>
      <sheetName val="Chpt_1-4_&amp;_13"/>
      <sheetName val="As per PCA"/>
      <sheetName val="Data sheet"/>
      <sheetName val="moments-table(tri)"/>
      <sheetName val="Structure_du_projet6"/>
      <sheetName val="EAW_Final_Accounts_-_99"/>
      <sheetName val="As_per_PCA"/>
      <sheetName val="Data_sheet"/>
      <sheetName val="Mach Reco"/>
      <sheetName val="L040"/>
      <sheetName val="10-SHEAR PILES"/>
      <sheetName val="1-INPUT-PARAMETERS"/>
      <sheetName val="SMB"/>
      <sheetName val="sheeet7"/>
      <sheetName val="labour coeff"/>
      <sheetName val="SITE OVERHEADS"/>
      <sheetName val="Misc. Data"/>
      <sheetName val="Fill this out first..."/>
      <sheetName val="csdim"/>
      <sheetName val="cdsload"/>
      <sheetName val="chsload"/>
      <sheetName val="CLAMP"/>
      <sheetName val="cvsload"/>
      <sheetName val="pipe"/>
      <sheetName val="OC 17-04-06"/>
      <sheetName val="SB - reinf"/>
      <sheetName val="Basic Rate"/>
      <sheetName val="Backup"/>
      <sheetName val="Abutment "/>
      <sheetName val="BORING_"/>
      <sheetName val="EXPANSION_JOINT"/>
      <sheetName val="CIS_MAIN_BERTH-1"/>
      <sheetName val="New_Construction"/>
      <sheetName val="Abutment_"/>
      <sheetName val="40mm"/>
      <sheetName val="10mm"/>
      <sheetName val="20mm"/>
      <sheetName val="3BPA00132-5-3 W plan HVPNL"/>
      <sheetName val="Cover sheet"/>
      <sheetName val="Est To comp-KTRP"/>
      <sheetName val="JCR TOP(ITEM)-KTRP"/>
      <sheetName val=" Type III"/>
      <sheetName val=" Type I"/>
      <sheetName val="70R"/>
      <sheetName val="hyperstatic-3"/>
      <sheetName val="Publicbuilding"/>
      <sheetName val="Legal Risk Analysis"/>
      <sheetName val="Staff Acco."/>
      <sheetName val="SECPROP"/>
      <sheetName val="CABLENOS."/>
      <sheetName val="Excavation"/>
      <sheetName val="Labour productivity"/>
      <sheetName val="TCS IIC"/>
      <sheetName val="TCS II D"/>
      <sheetName val="PIE chart data"/>
      <sheetName val="GE"/>
      <sheetName val="MPW"/>
      <sheetName val="PRW"/>
      <sheetName val="SCW"/>
      <sheetName val="Details"/>
      <sheetName val="Admin"/>
      <sheetName val="Fin Sum"/>
      <sheetName val="Main-Material"/>
      <sheetName val="sept-plan"/>
      <sheetName val="Balance sheet"/>
      <sheetName val="Wag&amp;Sal"/>
      <sheetName val="1.Civil"/>
      <sheetName val="BOQ_Direct_selling cost"/>
      <sheetName val="P&amp;L-BDMC"/>
      <sheetName val="RA_markate"/>
      <sheetName val="Rising_Main"/>
      <sheetName val="BOQ_Direct_selling_cost"/>
      <sheetName val="Fin_Sum"/>
      <sheetName val="Balance_sheet"/>
      <sheetName val="1_Civil"/>
      <sheetName val="Cost_Summary"/>
      <sheetName val="Abstract Sheet"/>
      <sheetName val="Break up Sheet"/>
      <sheetName val="Controls"/>
      <sheetName val="Aseet1998"/>
      <sheetName val="Delhi"/>
      <sheetName val="P&amp;M"/>
      <sheetName val="Material Summary"/>
      <sheetName val="Consolidated"/>
      <sheetName val="Staff"/>
      <sheetName val="Block Reco. (2)"/>
      <sheetName val="Anlysis"/>
      <sheetName val="bs &amp; P&amp;l (2)"/>
      <sheetName val="inter"/>
      <sheetName val="sumary"/>
      <sheetName val="2nd "/>
      <sheetName val="shuttering"/>
      <sheetName val="Cable-data"/>
      <sheetName val="foot-slab reinft"/>
      <sheetName val="Variation Statement"/>
      <sheetName val="beam-reinft"/>
      <sheetName val="conc-foot-gradeslab"/>
      <sheetName val="head loss calc"/>
      <sheetName val="Rate Base"/>
      <sheetName val="CT Thang Mo"/>
      <sheetName val="CT  PL"/>
      <sheetName val="Wordsdata"/>
      <sheetName val="C&amp;G August"/>
      <sheetName val="Build-up"/>
      <sheetName val="WORK TABLE"/>
      <sheetName val="DP"/>
      <sheetName val="Per Unit"/>
      <sheetName val="BOQ1"/>
      <sheetName val="EW SR"/>
      <sheetName val="DESBAST"/>
      <sheetName val="Miscellaneous"/>
      <sheetName val="Road_All"/>
      <sheetName val="summery-I"/>
      <sheetName val="2.07 EMB"/>
      <sheetName val="MPR_PA_1"/>
      <sheetName val="labour_coeff"/>
      <sheetName val="SITE_OVERHEADS"/>
      <sheetName val="Misc__Data"/>
      <sheetName val="Fill_this_out_first___"/>
      <sheetName val="OC_17-04-06"/>
      <sheetName val="SB_-_reinf"/>
      <sheetName val="Basic_Rate"/>
      <sheetName val="Design Parameters"/>
      <sheetName val="Project Inputs"/>
      <sheetName val="Calendar"/>
      <sheetName val="A.O.R r1Str"/>
      <sheetName val="A.O.R r1"/>
      <sheetName val="A.O.R (2)"/>
      <sheetName val="slab"/>
      <sheetName val="10+260"/>
      <sheetName val="box girder(30.36 span)"/>
      <sheetName val="box girder(41.11span)"/>
      <sheetName val="ANN_-V4"/>
      <sheetName val="Price_Index_Multiple_(2)3"/>
      <sheetName val="Price_Index_Multiple_-1_REV3"/>
      <sheetName val="Price_Index_Multiple3"/>
      <sheetName val="Abstract-Physical_Progress_3"/>
      <sheetName val="_Earth_Work3"/>
      <sheetName val="_Culverts_(wd)3"/>
      <sheetName val="I-C_-1__Culverts3"/>
      <sheetName val="LEMBAR1"/>
      <sheetName val="LEMBAR2"/>
      <sheetName val="LEMBAR3"/>
      <sheetName val="LEMBAR4"/>
      <sheetName val="LEMBAR5"/>
      <sheetName val="ALAT"/>
      <sheetName val="HARGA DASAR"/>
      <sheetName val="DIV.3"/>
      <sheetName val="DIV.9"/>
      <sheetName val="RAB"/>
      <sheetName val="Design_abf"/>
      <sheetName val="Mgmt,Fin,HR,MIS, Mktg"/>
      <sheetName val="ANAL-PIPE LINE"/>
      <sheetName val="Basic Data"/>
      <sheetName val="Flash Mixer"/>
      <sheetName val="96_GM_Form"/>
      <sheetName val="Validation"/>
      <sheetName val="TB"/>
      <sheetName val="장비"/>
      <sheetName val="노무"/>
      <sheetName val="Rates Basic"/>
      <sheetName val="Cut to spoil (sound rock)"/>
      <sheetName val="Cut to spoil (soft rock)"/>
      <sheetName val="Divertions"/>
      <sheetName val="Extra over haulages.."/>
      <sheetName val="Fill from borrow"/>
      <sheetName val="Fill Flattening"/>
      <sheetName val="Milling 10.6 TO 58"/>
      <sheetName val="Obliteration"/>
      <sheetName val="Removal Top Soil"/>
      <sheetName val="Removal unsuitable"/>
      <sheetName val="Subbase"/>
      <sheetName val="GSB July"/>
      <sheetName val="WMM July"/>
      <sheetName val="STRIP Sizing"/>
      <sheetName val="Mass Balance (metric)"/>
      <sheetName val="GROUP"/>
      <sheetName val="Sub-Analysis"/>
      <sheetName val="Labour rates"/>
      <sheetName val="Cube_BOQ"/>
      <sheetName val="MATERIALS"/>
      <sheetName val="box-12"/>
      <sheetName val="LabourRates"/>
      <sheetName val="doq-1 bus bay"/>
      <sheetName val="doq 2"/>
      <sheetName val="doq-1 Aoq Culvert"/>
      <sheetName val="doq-7"/>
      <sheetName val="Sheet"/>
      <sheetName val="중기사용료"/>
      <sheetName val="est"/>
      <sheetName val="DATA_PILE_BG"/>
      <sheetName val="DATA_PCC"/>
      <sheetName val="DATA_PILECAP"/>
      <sheetName val="DATA_PILE_RT2"/>
      <sheetName val="DATA_PILE_RT1 "/>
      <sheetName val="DATA_PILE _SM"/>
      <sheetName val="1V800"/>
      <sheetName val="T&amp;P"/>
      <sheetName val="Machinary"/>
      <sheetName val="Building (Non-Res)"/>
      <sheetName val="abut7"/>
      <sheetName val="BALANCESHEET"/>
      <sheetName val="SALES"/>
      <sheetName val="Challan"/>
      <sheetName val="all client IDs"/>
      <sheetName val="Letter"/>
      <sheetName val="細目"/>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Mat_issue1"/>
      <sheetName val="Mat_issue10"/>
      <sheetName val="Mat_issue11"/>
      <sheetName val="Mat_issue12"/>
      <sheetName val="Mat_issue13"/>
      <sheetName val="Mat_issue14"/>
      <sheetName val="Mat_issue15"/>
      <sheetName val="Mat_issue16"/>
      <sheetName val="Mat_issue17"/>
      <sheetName val="Mat_issue18"/>
      <sheetName val="Mat_issue19"/>
      <sheetName val="Mat_issue2"/>
      <sheetName val="Mat_issue20"/>
      <sheetName val="Mat_issue21"/>
      <sheetName val="Mat_issue22"/>
      <sheetName val="Mat_issue23"/>
      <sheetName val="Mat_issue24"/>
      <sheetName val="Mat_issue25"/>
      <sheetName val="Mat_issue26"/>
      <sheetName val="Mat_issue27"/>
      <sheetName val="Mat_issue28"/>
      <sheetName val="Mat_issue29"/>
      <sheetName val="Mat_issue3"/>
      <sheetName val="Mat_issue30"/>
      <sheetName val="Mat_issue4"/>
      <sheetName val="Mat_issue5"/>
      <sheetName val="Mat_issue6"/>
      <sheetName val="Mat_issue7"/>
      <sheetName val="Mat_issue8"/>
      <sheetName val="Mat_issue9"/>
      <sheetName val="basdat-f"/>
      <sheetName val="BS"/>
      <sheetName val="Main ROB"/>
      <sheetName val="item"/>
      <sheetName val="Specification"/>
      <sheetName val="AMBD"/>
      <sheetName val="405"/>
      <sheetName val="427"/>
      <sheetName val="403"/>
      <sheetName val="S1BOQ &amp; Workplan"/>
      <sheetName val="balance_Work12"/>
      <sheetName val="SAP架設-2005_12_3113"/>
      <sheetName val="LOCAL_RATES12"/>
      <sheetName val="S-Curve_(2)12"/>
      <sheetName val="Material_12"/>
      <sheetName val="21-Rate_Analysis-111"/>
      <sheetName val="final_abstract12"/>
      <sheetName val="C_&amp;_G_RHS12"/>
      <sheetName val="Final_Basic_rate11"/>
      <sheetName val="Materials_Cost11"/>
      <sheetName val="Materials_Cost(PCC)12"/>
      <sheetName val="Rate_Analysis10"/>
      <sheetName val="Chiet_tinh_dz3511"/>
      <sheetName val="pile_Fabrication11"/>
      <sheetName val="Risk_Te__Co_10"/>
      <sheetName val="Informa_10"/>
      <sheetName val="Bank_Guarantee10"/>
      <sheetName val="STEEL-SLAB_(0)10"/>
      <sheetName val="SHUTTER-1flr_beam_(1)10"/>
      <sheetName val="SHUTTER-1flr_slab(1)10"/>
      <sheetName val="STEEL-SLAB_(1flr)10"/>
      <sheetName val="slab-reinft(1flr)-REF_10"/>
      <sheetName val="BEAM-REINFT_(1flr)10"/>
      <sheetName val="beam-reinft-(1flr)ADDT_10"/>
      <sheetName val="concrete-Ist-IInd_floor10"/>
      <sheetName val="shuttering-1st-IInd_floor10"/>
      <sheetName val="STEEL-SLAB_(2flr)10"/>
      <sheetName val="slab-reinft(2flr)-REF__(2)10"/>
      <sheetName val="BEAM-REINFT_(2flr)_(2)10"/>
      <sheetName val="beam-reinft-(2flr)ADDT__(2)10"/>
      <sheetName val="STEEL-SLAB_(3flr)_10"/>
      <sheetName val="Slab-reinft(3flr)ADD_10"/>
      <sheetName val="slab-reinft(3flr)-ADD__(1)10"/>
      <sheetName val="STEEL-SLAB_(4th-flr)_10"/>
      <sheetName val="slab-reinft(4thflr)-ADD__(2)10"/>
      <sheetName val="slab_reinft_-(4th_flr)10"/>
      <sheetName val="Indices_(3rd)10"/>
      <sheetName val="SHUTTER-1flr_beam(old)10"/>
      <sheetName val="03_CTS,MEPZ-CANTEEN_(2)10"/>
      <sheetName val="beam-reinft-machine_rm10"/>
      <sheetName val="input_micro10"/>
      <sheetName val="DETAILED__BOQ10"/>
      <sheetName val="HSD_LUB_9"/>
      <sheetName val="Mix_Design9"/>
      <sheetName val="doq-1_DOQ_Culvert9"/>
      <sheetName val="AoR_Finishing9"/>
      <sheetName val="Revised_BoQ_Str9"/>
      <sheetName val="oHS+F_Ex_Alu_+actual_staff9"/>
      <sheetName val="oHS+F_Ex_Alu__(trial)9"/>
      <sheetName val="Ex_aluminium9"/>
      <sheetName val="oH(mc_purchase)9"/>
      <sheetName val="Plang_1pour9"/>
      <sheetName val="Plang_3pour9"/>
      <sheetName val="Machine_Schedule_9"/>
      <sheetName val="Staff_Schedule9"/>
      <sheetName val="ABS_10"/>
      <sheetName val="BOQ_Summary10"/>
      <sheetName val="2_1310"/>
      <sheetName val="9_0110"/>
      <sheetName val="9_0710"/>
      <sheetName val="9_8310"/>
      <sheetName val="9_1210"/>
      <sheetName val="9_4710"/>
      <sheetName val="9_50(i)10"/>
      <sheetName val="9_50(ii)10"/>
      <sheetName val="9_51_Slab10"/>
      <sheetName val="9_51_Girder10"/>
      <sheetName val="9_5210"/>
      <sheetName val="9_6210"/>
      <sheetName val="9_6310"/>
      <sheetName val="9_6910"/>
      <sheetName val="8_4810"/>
      <sheetName val="8_4910"/>
      <sheetName val="P1_&amp;_P2_Reinforcement_detail10"/>
      <sheetName val="A1_&amp;_A2_Reinforcement_detail10"/>
      <sheetName val="P-Ins_&amp;_Bonds9"/>
      <sheetName val="Plant_&amp;__Machinery7"/>
      <sheetName val="UNP-NCW_9"/>
      <sheetName val="9_Major_Bridge9"/>
      <sheetName val="8__ROB9"/>
      <sheetName val="10_Minor_Structure9"/>
      <sheetName val="7__FLYOVER9"/>
      <sheetName val="2__Earthwork9"/>
      <sheetName val="schedule_nos9"/>
      <sheetName val="BUD_07-089"/>
      <sheetName val="E_&amp;_R9"/>
      <sheetName val="BOQ_Distribution9"/>
      <sheetName val="Qty_SR9"/>
      <sheetName val="Materials_9"/>
      <sheetName val="02_10_069"/>
      <sheetName val="01_11_20049"/>
      <sheetName val="USB_19"/>
      <sheetName val="220Kv_(2)9"/>
      <sheetName val="Input_Data9"/>
      <sheetName val="Input_Data_R9"/>
      <sheetName val="Input_Data_F9"/>
      <sheetName val="A_O_R_9"/>
      <sheetName val="Ave_wtd_rates9"/>
      <sheetName val="Data_Validation9"/>
      <sheetName val="MN_T_B_9"/>
      <sheetName val="Progressin_Next_mon-AP-179"/>
      <sheetName val="SPT_vs_PHI9"/>
      <sheetName val="Wind_Speed_II9"/>
      <sheetName val="Duopitch_Roof9"/>
      <sheetName val="Free-Standing_Wall9"/>
      <sheetName val="Vertical_Walls9"/>
      <sheetName val="Flat_Roof9"/>
      <sheetName val="Factor_Sb9"/>
      <sheetName val="Size_Effect_Factor9"/>
      <sheetName val="Direction_factor9"/>
      <sheetName val="Wind_Speed_I9"/>
      <sheetName val="Fee_Rate_Summary9"/>
      <sheetName val="Data_19"/>
      <sheetName val="SS_MH9"/>
      <sheetName val="_AnalysisPCC9"/>
      <sheetName val="INPUT_SHEET9"/>
      <sheetName val="abs_road9"/>
      <sheetName val="road_est9"/>
      <sheetName val="Road_data9"/>
      <sheetName val="Diesel_Analysis6"/>
      <sheetName val="Elect_7"/>
      <sheetName val="SC_revtrgt6"/>
      <sheetName val="Bus_Ways9"/>
      <sheetName val="Major_Br__Statement9"/>
      <sheetName val="Site_clearance9"/>
      <sheetName val="4_Annex_1_Basic_rate9"/>
      <sheetName val="NLD_-_Assum6"/>
      <sheetName val="Cost_of_O_&amp;_O6"/>
      <sheetName val="Non_debit-RMC9"/>
      <sheetName val="Labour_&amp;_Plant9"/>
      <sheetName val="RATE_COMPILATION9"/>
      <sheetName val="Sub_con_List6"/>
      <sheetName val="KM_wise_Quantity6"/>
      <sheetName val="footing_for_SP9"/>
      <sheetName val="gen_ledger_data9"/>
      <sheetName val="33628-Rev__A9"/>
      <sheetName val="General_input9"/>
      <sheetName val="Design_sheet9"/>
      <sheetName val="DATA-DEP_(13-17)9"/>
      <sheetName val="DATA-GCC(25-34_7)9"/>
      <sheetName val="St_-Con(0-17)9"/>
      <sheetName val="St_-Con_(17-34)9"/>
      <sheetName val="Analysis-Drains_&amp;_Misc9"/>
      <sheetName val="Lead_Statement_(PCC)9"/>
      <sheetName val="Analysis-NH-Traf_&amp;_Trans9"/>
      <sheetName val="12__Ins_&amp;_Bonds9"/>
      <sheetName val="RA_Civil9"/>
      <sheetName val="ESOP_ECAL_TABLES9"/>
      <sheetName val="precast_RC_element9"/>
      <sheetName val="Core_Data9"/>
      <sheetName val="GLEVEL_RHS9"/>
      <sheetName val="General_Analysis9"/>
      <sheetName val="except_wiring9"/>
      <sheetName val="SCH_106"/>
      <sheetName val="Structure_du_projet7"/>
      <sheetName val="Appendix_A9"/>
      <sheetName val="JCR_TOP9"/>
      <sheetName val="POCOS_제출및납품일정7"/>
      <sheetName val="Pile_cap7"/>
      <sheetName val="PIPING_LINE_LIST7"/>
      <sheetName val="Rollup_Summary6"/>
      <sheetName val="Sheet3_(2)6"/>
      <sheetName val="Doha_Farm6"/>
      <sheetName val="doq_16"/>
      <sheetName val="doq_96"/>
      <sheetName val="Load_Calculation6"/>
      <sheetName val="SC_Cost_FEB_036"/>
      <sheetName val="factor_6"/>
      <sheetName val="Pro_Pavement4"/>
      <sheetName val="RET_"/>
      <sheetName val="HO_DPR"/>
      <sheetName val="train_cash1"/>
      <sheetName val="accom_cash1"/>
      <sheetName val="M-Book_for_Conc1"/>
      <sheetName val="M-Book_for_FW1"/>
      <sheetName val="HB_CEC_schd_6_2"/>
      <sheetName val="steam_outlet"/>
      <sheetName val="Machinary_Road_Work"/>
      <sheetName val="Batching&amp;Pil_POL"/>
      <sheetName val="Steel_Piling_POL"/>
      <sheetName val="IV_3__Road_side_drains"/>
      <sheetName val="EAW_Final_Accounts_-_991"/>
      <sheetName val="Raw_Data"/>
      <sheetName val="As_per_PCA1"/>
      <sheetName val="Data_sheet1"/>
      <sheetName val="2nd_"/>
      <sheetName val="foot-slab_reinft"/>
      <sheetName val="Variation_Statement"/>
      <sheetName val="head_loss_calc"/>
      <sheetName val="Legal_Risk_Analysis"/>
      <sheetName val="Staff_Acco_"/>
      <sheetName val="Rate_Base"/>
      <sheetName val="CT_Thang_Mo"/>
      <sheetName val="CT__PL"/>
      <sheetName val="Backup_PRW_-_VIIA"/>
      <sheetName val="doq-1_bus_bay"/>
      <sheetName val="doq_2"/>
      <sheetName val="doq-1_Aoq_Culvert"/>
      <sheetName val="Mach_Reco"/>
      <sheetName val="Labour_productivity"/>
      <sheetName val="TCS_IIC"/>
      <sheetName val="TCS_II_D"/>
      <sheetName val="PIE_chart_data"/>
      <sheetName val="CABLENOS_"/>
      <sheetName val="MC_CST"/>
      <sheetName val="IDC"/>
      <sheetName val="OCE-TOP"/>
      <sheetName val="Embankment-RHS(rev)"/>
      <sheetName val="balance_Work13"/>
      <sheetName val="LOCAL_RATES13"/>
      <sheetName val="C_&amp;_G_RHS13"/>
      <sheetName val="SAP架設-2005_12_3114"/>
      <sheetName val="S-Curve_(2)13"/>
      <sheetName val="Materials_Cost(PCC)13"/>
      <sheetName val="final_abstract13"/>
      <sheetName val="Material_13"/>
      <sheetName val="Final_Basic_rate12"/>
      <sheetName val="21-Rate_Analysis-112"/>
      <sheetName val="Materials_Cost12"/>
      <sheetName val="DETAILED__BOQ11"/>
      <sheetName val="Chiet_tinh_dz3512"/>
      <sheetName val="pile_Fabrication12"/>
      <sheetName val="Risk_Te__Co_11"/>
      <sheetName val="Informa_11"/>
      <sheetName val="Bank_Guarantee11"/>
      <sheetName val="STEEL-SLAB_(0)11"/>
      <sheetName val="SHUTTER-1flr_beam_(1)11"/>
      <sheetName val="SHUTTER-1flr_slab(1)11"/>
      <sheetName val="STEEL-SLAB_(1flr)11"/>
      <sheetName val="slab-reinft(1flr)-REF_11"/>
      <sheetName val="BEAM-REINFT_(1flr)11"/>
      <sheetName val="beam-reinft-(1flr)ADDT_11"/>
      <sheetName val="concrete-Ist-IInd_floor11"/>
      <sheetName val="shuttering-1st-IInd_floor11"/>
      <sheetName val="STEEL-SLAB_(2flr)11"/>
      <sheetName val="slab-reinft(2flr)-REF__(2)11"/>
      <sheetName val="BEAM-REINFT_(2flr)_(2)11"/>
      <sheetName val="beam-reinft-(2flr)ADDT__(2)11"/>
      <sheetName val="STEEL-SLAB_(3flr)_11"/>
      <sheetName val="Slab-reinft(3flr)ADD_11"/>
      <sheetName val="slab-reinft(3flr)-ADD__(1)11"/>
      <sheetName val="STEEL-SLAB_(4th-flr)_11"/>
      <sheetName val="slab-reinft(4thflr)-ADD__(2)11"/>
      <sheetName val="slab_reinft_-(4th_flr)11"/>
      <sheetName val="Indices_(3rd)11"/>
      <sheetName val="SHUTTER-1flr_beam(old)11"/>
      <sheetName val="03_CTS,MEPZ-CANTEEN_(2)11"/>
      <sheetName val="beam-reinft-machine_rm11"/>
      <sheetName val="input_micro11"/>
      <sheetName val="Rate_Analysis11"/>
      <sheetName val="ABS_11"/>
      <sheetName val="BOQ_Summary11"/>
      <sheetName val="2_1311"/>
      <sheetName val="9_0111"/>
      <sheetName val="9_0711"/>
      <sheetName val="9_8311"/>
      <sheetName val="9_1211"/>
      <sheetName val="9_4711"/>
      <sheetName val="9_50(i)11"/>
      <sheetName val="9_50(ii)11"/>
      <sheetName val="9_51_Slab11"/>
      <sheetName val="9_51_Girder11"/>
      <sheetName val="9_5211"/>
      <sheetName val="9_6211"/>
      <sheetName val="9_6311"/>
      <sheetName val="9_6911"/>
      <sheetName val="8_4811"/>
      <sheetName val="8_4911"/>
      <sheetName val="P1_&amp;_P2_Reinforcement_detail11"/>
      <sheetName val="A1_&amp;_A2_Reinforcement_detail11"/>
      <sheetName val="HSD_LUB_10"/>
      <sheetName val="Mix_Design10"/>
      <sheetName val="doq-1_DOQ_Culvert10"/>
      <sheetName val="AoR_Finishing10"/>
      <sheetName val="Revised_BoQ_Str10"/>
      <sheetName val="oHS+F_Ex_Alu_+actual_staff10"/>
      <sheetName val="oHS+F_Ex_Alu__(trial)10"/>
      <sheetName val="Ex_aluminium10"/>
      <sheetName val="oH(mc_purchase)10"/>
      <sheetName val="Plang_1pour10"/>
      <sheetName val="Plang_3pour10"/>
      <sheetName val="Machine_Schedule_10"/>
      <sheetName val="Staff_Schedule10"/>
      <sheetName val="UNP-NCW_10"/>
      <sheetName val="9_Major_Bridge10"/>
      <sheetName val="8__ROB10"/>
      <sheetName val="10_Minor_Structure10"/>
      <sheetName val="7__FLYOVER10"/>
      <sheetName val="2__Earthwork10"/>
      <sheetName val="schedule_nos10"/>
      <sheetName val="BUD_07-0810"/>
      <sheetName val="P-Ins_&amp;_Bonds10"/>
      <sheetName val="Plant_&amp;__Machinery8"/>
      <sheetName val="E_&amp;_R10"/>
      <sheetName val="BOQ_Distribution10"/>
      <sheetName val="Qty_SR10"/>
      <sheetName val="Materials_10"/>
      <sheetName val="02_10_0610"/>
      <sheetName val="01_11_200410"/>
      <sheetName val="USB_110"/>
      <sheetName val="220Kv_(2)10"/>
      <sheetName val="Input_Data10"/>
      <sheetName val="Input_Data_R10"/>
      <sheetName val="Input_Data_F10"/>
      <sheetName val="A_O_R_10"/>
      <sheetName val="Ave_wtd_rates10"/>
      <sheetName val="Data_Validation10"/>
      <sheetName val="MN_T_B_10"/>
      <sheetName val="Progressin_Next_mon-AP-1710"/>
      <sheetName val="SPT_vs_PHI10"/>
      <sheetName val="Wind_Speed_II10"/>
      <sheetName val="Duopitch_Roof10"/>
      <sheetName val="Free-Standing_Wall10"/>
      <sheetName val="Vertical_Walls10"/>
      <sheetName val="Flat_Roof10"/>
      <sheetName val="Factor_Sb10"/>
      <sheetName val="Size_Effect_Factor10"/>
      <sheetName val="Direction_factor10"/>
      <sheetName val="Wind_Speed_I10"/>
      <sheetName val="Fee_Rate_Summary10"/>
      <sheetName val="Data_110"/>
      <sheetName val="SS_MH10"/>
      <sheetName val="_AnalysisPCC10"/>
      <sheetName val="INPUT_SHEET10"/>
      <sheetName val="abs_road10"/>
      <sheetName val="road_est10"/>
      <sheetName val="Road_data10"/>
      <sheetName val="Diesel_Analysis7"/>
      <sheetName val="Elect_8"/>
      <sheetName val="SC_revtrgt7"/>
      <sheetName val="Bus_Ways10"/>
      <sheetName val="Major_Br__Statement10"/>
      <sheetName val="Site_clearance10"/>
      <sheetName val="4_Annex_1_Basic_rate10"/>
      <sheetName val="NLD_-_Assum7"/>
      <sheetName val="Cost_of_O_&amp;_O7"/>
      <sheetName val="Non_debit-RMC10"/>
      <sheetName val="Labour_&amp;_Plant10"/>
      <sheetName val="RATE_COMPILATION10"/>
      <sheetName val="DATA-DEP_(13-17)10"/>
      <sheetName val="DATA-GCC(25-34_7)10"/>
      <sheetName val="St_-Con(0-17)10"/>
      <sheetName val="St_-Con_(17-34)10"/>
      <sheetName val="Sub_con_List7"/>
      <sheetName val="KM_wise_Quantity7"/>
      <sheetName val="footing_for_SP10"/>
      <sheetName val="12__Ins_&amp;_Bonds10"/>
      <sheetName val="Analysis-Drains_&amp;_Misc10"/>
      <sheetName val="Lead_Statement_(PCC)10"/>
      <sheetName val="Analysis-NH-Traf_&amp;_Trans10"/>
      <sheetName val="RA_Civil10"/>
      <sheetName val="gen_ledger_data10"/>
      <sheetName val="General_input10"/>
      <sheetName val="33628-Rev__A10"/>
      <sheetName val="Design_sheet10"/>
      <sheetName val="ESOP_ECAL_TABLES10"/>
      <sheetName val="precast_RC_element10"/>
      <sheetName val="Core_Data10"/>
      <sheetName val="GLEVEL_RHS10"/>
      <sheetName val="General_Analysis10"/>
      <sheetName val="except_wiring10"/>
      <sheetName val="Appendix_A10"/>
      <sheetName val="JCR_TOP10"/>
      <sheetName val="SCH_107"/>
      <sheetName val="Structure_du_projet8"/>
      <sheetName val="POCOS_제출및납품일정8"/>
      <sheetName val="Pile_cap8"/>
      <sheetName val="PIPING_LINE_LIST8"/>
      <sheetName val="Rollup_Summary7"/>
      <sheetName val="Sheet3_(2)7"/>
      <sheetName val="Doha_Farm7"/>
      <sheetName val="ADMIN_SHEET5"/>
      <sheetName val="10-Crop_Age5"/>
      <sheetName val="LL_ABUT5"/>
      <sheetName val="_5"/>
      <sheetName val="doq_17"/>
      <sheetName val="doq_97"/>
      <sheetName val="Load_Calculation7"/>
      <sheetName val="CG_-St5"/>
      <sheetName val="STAFFSCHED_4"/>
      <sheetName val="ORDER_BOOKING4"/>
      <sheetName val="SKMD__325"/>
      <sheetName val="DIR_USED_ITEMS5"/>
      <sheetName val="12_8_I_(M-40)5"/>
      <sheetName val="SC_Cost_FEB_037"/>
      <sheetName val="factor_7"/>
      <sheetName val="Cal(6_3_2)_GSB-T5"/>
      <sheetName val="Cal(6_3_1)_GSB-1(Jn_)_DDA5"/>
      <sheetName val="Cal(6_2_2)_(b)EMB-T5"/>
      <sheetName val="Cal(6_3_3)_WMM-T5"/>
      <sheetName val="Cal(6_2_4)_SG-T5"/>
      <sheetName val="MASTER_RATE_ANALYSIS5"/>
      <sheetName val="Abt_Foundation_4"/>
      <sheetName val="pier_Foundation4"/>
      <sheetName val="2_24"/>
      <sheetName val="BATCHING_PLANT_PRO4"/>
      <sheetName val="B2_MB_Deck4"/>
      <sheetName val="Sheet1_(2)4"/>
      <sheetName val="Field_Values4"/>
      <sheetName val="Desgn(zone_I)4"/>
      <sheetName val="Abs_PMRL4"/>
      <sheetName val="Abstract_of_cost4"/>
      <sheetName val="IO_List4"/>
      <sheetName val="TBAL9697_-group_wise__sdpl4"/>
      <sheetName val="CONSTRUCTION_COMPONENT4"/>
      <sheetName val="ETC_Plant_Cost5"/>
      <sheetName val="beam-reinft-IIInd_floor5"/>
      <sheetName val="Labor_abs-NMR4"/>
      <sheetName val="BASIC_RATES4"/>
      <sheetName val="Project_Budget_Worksheet3"/>
      <sheetName val="Tower_Schedule6"/>
      <sheetName val="1St_certified_RA_bill4"/>
      <sheetName val="BOQ_(2)4"/>
      <sheetName val="Qty_Report4"/>
      <sheetName val="no_3"/>
      <sheetName val="Dayworks_Bill4"/>
      <sheetName val="Bills_of_Quantities4"/>
      <sheetName val="BOQ_DIS3"/>
      <sheetName val="All_Equipments3"/>
      <sheetName val="MATERIAL_COST2"/>
      <sheetName val="Day_work2"/>
      <sheetName val="Design_basis-C2"/>
      <sheetName val="Pro_Pavement5"/>
      <sheetName val="Lead_statement2"/>
      <sheetName val="Back_Cal_for_OMC4"/>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Cont_Wt_2"/>
      <sheetName val="doq4_2"/>
      <sheetName val="Monthly_Turnover_(Final)3"/>
      <sheetName val="Monthly_Programme3"/>
      <sheetName val="Abstruct_total3"/>
      <sheetName val="HP(9_200)3"/>
      <sheetName val="Equipment_Master3"/>
      <sheetName val="Vendor_Name2"/>
      <sheetName val="BILL_ABSTRACT2"/>
      <sheetName val="Mobilization_Advance_2"/>
      <sheetName val="Measurement_&amp;_Supply_Sheet_(2)2"/>
      <sheetName val="Hydro_testing2"/>
      <sheetName val="Supply_Sheet2"/>
      <sheetName val="Hydro_testing_2"/>
      <sheetName val="OHT_432"/>
      <sheetName val="_OHT382"/>
      <sheetName val="Scheme_No1552"/>
      <sheetName val="OHT_40_Tigariya_Badshah2"/>
      <sheetName val="OHT-48_Kushwah_2"/>
      <sheetName val="New_Ranibag2"/>
      <sheetName val="OHT_392"/>
      <sheetName val="Jai_hind_nagar_-_OHT372"/>
      <sheetName val="OHT_20(Mitra_Bandhu_Nagar)2"/>
      <sheetName val="OHT_15(Samar_Park)2"/>
      <sheetName val="Bhuri_tekri2"/>
      <sheetName val="Scheme_No-1402"/>
      <sheetName val="OHT-16_Lasudia_Mori_2"/>
      <sheetName val="Scheme_No-782"/>
      <sheetName val="Scheme_No_114_Part_22"/>
      <sheetName val="OHT09-_Bicholi2"/>
      <sheetName val="Bijalpur_OHT2"/>
      <sheetName val="Scheme_No_1342"/>
      <sheetName val="OHT_49(Gandhinagar)2"/>
      <sheetName val="Silicon_City2"/>
      <sheetName val="OHT_32_(Gwala_Colony)2"/>
      <sheetName val="MS_Pipe2"/>
      <sheetName val="REGIONWISE_POPULATION3"/>
      <sheetName val="tower_wt_3"/>
      <sheetName val="CY4_casted2"/>
      <sheetName val="PACK_(B)2"/>
      <sheetName val="Not_found_as_per_ground_realit2"/>
      <sheetName val="Steel_Structure2"/>
      <sheetName val="PAVEMENT_MN2"/>
      <sheetName val="SP_Break_Up2"/>
      <sheetName val="Sweeper_Machine2"/>
      <sheetName val="Gen_Info2"/>
      <sheetName val="PQC_Design2"/>
      <sheetName val="pqc_check2"/>
      <sheetName val="Chpt_1-4_&amp;_131"/>
      <sheetName val="RET_1"/>
      <sheetName val="HO_DPR1"/>
      <sheetName val="water_prop_1"/>
      <sheetName val="PRECAST_lightconc-II1"/>
      <sheetName val="train_cash2"/>
      <sheetName val="accom_cash2"/>
      <sheetName val="M-Book_for_Conc2"/>
      <sheetName val="M-Book_for_FW2"/>
      <sheetName val="HB_CEC_schd_6_21"/>
      <sheetName val="steam_outlet1"/>
      <sheetName val="Cost_Summary1"/>
      <sheetName val="Rising_Main1"/>
      <sheetName val="EAW_Final_Accounts_-_992"/>
      <sheetName val="Raw_Data1"/>
      <sheetName val="As_per_PCA2"/>
      <sheetName val="Data_sheet2"/>
      <sheetName val="2nd_1"/>
      <sheetName val="foot-slab_reinft1"/>
      <sheetName val="Variation_Statement1"/>
      <sheetName val="head_loss_calc1"/>
      <sheetName val="Legal_Risk_Analysis1"/>
      <sheetName val="Staff_Acco_1"/>
      <sheetName val="labour_coeff1"/>
      <sheetName val="Rate_Base1"/>
      <sheetName val="CT_Thang_Mo1"/>
      <sheetName val="CT__PL1"/>
      <sheetName val="Machinary_Road_Work1"/>
      <sheetName val="Batching&amp;Pil_POL1"/>
      <sheetName val="Steel_Piling_POL1"/>
      <sheetName val="IV_3__Road_side_drains1"/>
      <sheetName val="retaining_wall_calculatn_sheet"/>
      <sheetName val="Income_&amp;_Occupancy_Customer"/>
      <sheetName val="Scope_Reconciliation"/>
      <sheetName val="Slab_Drain_Abs_"/>
      <sheetName val="Backup_PRW_-_VIIA1"/>
      <sheetName val="CABLENOS_1"/>
      <sheetName val="Labour_productivity1"/>
      <sheetName val="TCS_IIC1"/>
      <sheetName val="TCS_II_D1"/>
      <sheetName val="PIE_chart_data1"/>
      <sheetName val="R_A_"/>
      <sheetName val="C&amp;G_August"/>
      <sheetName val="doq-1_bus_bay1"/>
      <sheetName val="doq_21"/>
      <sheetName val="doq-1_Aoq_Culvert1"/>
      <sheetName val="Mach_Reco1"/>
      <sheetName val="7_Other_Costs"/>
      <sheetName val="Occ,_Other_Rev,_Exp,_Dispo"/>
      <sheetName val="Material_List_"/>
      <sheetName val="EW_SR"/>
      <sheetName val="Bill_No_6A-_Measurement"/>
      <sheetName val="Basic_Data"/>
      <sheetName val="Flash_Mixer"/>
      <sheetName val="Q-100-2-2_Current_Taxes"/>
      <sheetName val="30万表三"/>
      <sheetName val="Earnings model"/>
      <sheetName val="TORRENT CEMENT"/>
      <sheetName val="Works - Quote Sheet"/>
      <sheetName val="Debits as on 12.04.08"/>
      <sheetName val="CEMENT PSP"/>
      <sheetName val="RCC,Ret. Wall"/>
      <sheetName val="Interface_SC"/>
      <sheetName val="Calc_ISC"/>
      <sheetName val="Calc_SC"/>
      <sheetName val="Interface_ISC"/>
      <sheetName val="GD"/>
      <sheetName val="column details"/>
      <sheetName val="reference"/>
      <sheetName val="Lead (Final)"/>
      <sheetName val="Extra Item"/>
      <sheetName val="Xenon(R2)"/>
      <sheetName val="RA - Civil"/>
      <sheetName val="s"/>
      <sheetName val="GRADE"/>
      <sheetName val="MS V"/>
      <sheetName val="Stability"/>
      <sheetName val="Sub Data"/>
      <sheetName val="M-1"/>
      <sheetName val="InputData"/>
      <sheetName val="Spec"/>
      <sheetName val="RA-CD"/>
      <sheetName val="RD-Est"/>
      <sheetName val="Road metal rate"/>
      <sheetName val="IRC 18 Table"/>
      <sheetName val="Analy"/>
      <sheetName val="Labour _ Plant"/>
      <sheetName val="Direct cost shed A-2 "/>
      <sheetName val="Crust &amp; Width of CS"/>
      <sheetName val="Details of CS"/>
      <sheetName val="balance_Work14"/>
      <sheetName val="LOCAL_RATES14"/>
      <sheetName val="SAP架設-2005_12_3115"/>
      <sheetName val="S-Curve_(2)14"/>
      <sheetName val="Material_14"/>
      <sheetName val="21-Rate_Analysis-113"/>
      <sheetName val="final_abstract14"/>
      <sheetName val="C_&amp;_G_RHS14"/>
      <sheetName val="Final_Basic_rate13"/>
      <sheetName val="Materials_Cost13"/>
      <sheetName val="Materials_Cost(PCC)14"/>
      <sheetName val="Rate_Analysis12"/>
      <sheetName val="Chiet_tinh_dz3513"/>
      <sheetName val="pile_Fabrication13"/>
      <sheetName val="Risk_Te__Co_12"/>
      <sheetName val="Informa_12"/>
      <sheetName val="Bank_Guarantee12"/>
      <sheetName val="STEEL-SLAB_(0)12"/>
      <sheetName val="SHUTTER-1flr_beam_(1)12"/>
      <sheetName val="SHUTTER-1flr_slab(1)12"/>
      <sheetName val="STEEL-SLAB_(1flr)12"/>
      <sheetName val="slab-reinft(1flr)-REF_12"/>
      <sheetName val="BEAM-REINFT_(1flr)12"/>
      <sheetName val="beam-reinft-(1flr)ADDT_12"/>
      <sheetName val="concrete-Ist-IInd_floor12"/>
      <sheetName val="shuttering-1st-IInd_floor12"/>
      <sheetName val="STEEL-SLAB_(2flr)12"/>
      <sheetName val="slab-reinft(2flr)-REF__(2)12"/>
      <sheetName val="BEAM-REINFT_(2flr)_(2)12"/>
      <sheetName val="beam-reinft-(2flr)ADDT__(2)12"/>
      <sheetName val="STEEL-SLAB_(3flr)_12"/>
      <sheetName val="Slab-reinft(3flr)ADD_12"/>
      <sheetName val="slab-reinft(3flr)-ADD__(1)12"/>
      <sheetName val="STEEL-SLAB_(4th-flr)_12"/>
      <sheetName val="slab-reinft(4thflr)-ADD__(2)12"/>
      <sheetName val="slab_reinft_-(4th_flr)12"/>
      <sheetName val="Indices_(3rd)12"/>
      <sheetName val="SHUTTER-1flr_beam(old)12"/>
      <sheetName val="03_CTS,MEPZ-CANTEEN_(2)12"/>
      <sheetName val="beam-reinft-machine_rm12"/>
      <sheetName val="input_micro12"/>
      <sheetName val="AoR_Finishing11"/>
      <sheetName val="Revised_BoQ_Str11"/>
      <sheetName val="oHS+F_Ex_Alu_+actual_staff11"/>
      <sheetName val="oHS+F_Ex_Alu__(trial)11"/>
      <sheetName val="Ex_aluminium11"/>
      <sheetName val="oH(mc_purchase)11"/>
      <sheetName val="Plang_1pour11"/>
      <sheetName val="Plang_3pour11"/>
      <sheetName val="Machine_Schedule_11"/>
      <sheetName val="Staff_Schedule11"/>
      <sheetName val="HSD_LUB_11"/>
      <sheetName val="Mix_Design11"/>
      <sheetName val="doq-1_DOQ_Culvert11"/>
      <sheetName val="BUD_07-0811"/>
      <sheetName val="01_11_200411"/>
      <sheetName val="Materials_11"/>
      <sheetName val="UNP-NCW_11"/>
      <sheetName val="9_Major_Bridge11"/>
      <sheetName val="8__ROB11"/>
      <sheetName val="10_Minor_Structure11"/>
      <sheetName val="7__FLYOVER11"/>
      <sheetName val="2__Earthwork11"/>
      <sheetName val="02_10_0611"/>
      <sheetName val="DETAILED__BOQ12"/>
      <sheetName val="schedule_nos11"/>
      <sheetName val="MN_T_B_11"/>
      <sheetName val="220Kv_(2)11"/>
      <sheetName val="P-Ins_&amp;_Bonds11"/>
      <sheetName val="E_&amp;_R11"/>
      <sheetName val="INPUT_SHEET11"/>
      <sheetName val="BOQ_Distribution11"/>
      <sheetName val="ABS_12"/>
      <sheetName val="BOQ_Summary12"/>
      <sheetName val="2_1312"/>
      <sheetName val="9_0112"/>
      <sheetName val="9_0712"/>
      <sheetName val="9_8312"/>
      <sheetName val="9_1212"/>
      <sheetName val="9_4712"/>
      <sheetName val="9_50(i)12"/>
      <sheetName val="9_50(ii)12"/>
      <sheetName val="9_51_Slab12"/>
      <sheetName val="9_51_Girder12"/>
      <sheetName val="9_5212"/>
      <sheetName val="9_6212"/>
      <sheetName val="9_6312"/>
      <sheetName val="9_6912"/>
      <sheetName val="8_4812"/>
      <sheetName val="8_4912"/>
      <sheetName val="P1_&amp;_P2_Reinforcement_detail12"/>
      <sheetName val="A1_&amp;_A2_Reinforcement_detail12"/>
      <sheetName val="USB_111"/>
      <sheetName val="A_O_R_11"/>
      <sheetName val="Ave_wtd_rates11"/>
      <sheetName val="Data_Validation11"/>
      <sheetName val="Progressin_Next_mon-AP-1711"/>
      <sheetName val="SPT_vs_PHI11"/>
      <sheetName val="Input_Data11"/>
      <sheetName val="Input_Data_R11"/>
      <sheetName val="Input_Data_F11"/>
      <sheetName val="Data_111"/>
      <sheetName val="SS_MH11"/>
      <sheetName val="footing_for_SP11"/>
      <sheetName val="Bus_Ways11"/>
      <sheetName val="Major_Br__Statement11"/>
      <sheetName val="Site_clearance11"/>
      <sheetName val="4_Annex_1_Basic_rate11"/>
      <sheetName val="Non_debit-RMC11"/>
      <sheetName val="Labour_&amp;_Plant11"/>
      <sheetName val="RATE_COMPILATION11"/>
      <sheetName val="_AnalysisPCC11"/>
      <sheetName val="Analysis-Drains_&amp;_Misc11"/>
      <sheetName val="Lead_Statement_(PCC)11"/>
      <sheetName val="Analysis-NH-Traf_&amp;_Trans11"/>
      <sheetName val="Qty_SR11"/>
      <sheetName val="Cost_of_O_&amp;_O8"/>
      <sheetName val="Fee_Rate_Summary11"/>
      <sheetName val="Diesel_Analysis8"/>
      <sheetName val="Elect_9"/>
      <sheetName val="SC_revtrgt8"/>
      <sheetName val="RA_Civil11"/>
      <sheetName val="abs_road11"/>
      <sheetName val="road_est11"/>
      <sheetName val="Road_data11"/>
      <sheetName val="NLD_-_Assum8"/>
      <sheetName val="Wind_Speed_II11"/>
      <sheetName val="Duopitch_Roof11"/>
      <sheetName val="Free-Standing_Wall11"/>
      <sheetName val="Vertical_Walls11"/>
      <sheetName val="Flat_Roof11"/>
      <sheetName val="Factor_Sb11"/>
      <sheetName val="Size_Effect_Factor11"/>
      <sheetName val="Direction_factor11"/>
      <sheetName val="Wind_Speed_I11"/>
      <sheetName val="33628-Rev__A11"/>
      <sheetName val="gen_ledger_data11"/>
      <sheetName val="General_input11"/>
      <sheetName val="Design_sheet11"/>
      <sheetName val="Structure_du_projet9"/>
      <sheetName val="Plant_&amp;__Machinery9"/>
      <sheetName val="12__Ins_&amp;_Bonds11"/>
      <sheetName val="DATA-DEP_(13-17)11"/>
      <sheetName val="DATA-GCC(25-34_7)11"/>
      <sheetName val="St_-Con(0-17)11"/>
      <sheetName val="St_-Con_(17-34)11"/>
      <sheetName val="SCH_108"/>
      <sheetName val="_6"/>
      <sheetName val="doq_18"/>
      <sheetName val="doq_98"/>
      <sheetName val="ESOP_ECAL_TABLES11"/>
      <sheetName val="precast_RC_element11"/>
      <sheetName val="Core_Data11"/>
      <sheetName val="GLEVEL_RHS11"/>
      <sheetName val="General_Analysis11"/>
      <sheetName val="except_wiring11"/>
      <sheetName val="Appendix_A11"/>
      <sheetName val="JCR_TOP11"/>
      <sheetName val="POCOS_제출및납품일정9"/>
      <sheetName val="Pile_cap9"/>
      <sheetName val="PIPING_LINE_LIST9"/>
      <sheetName val="Doha_Farm8"/>
      <sheetName val="Sub_con_List8"/>
      <sheetName val="KM_wise_Quantity8"/>
      <sheetName val="factor_8"/>
      <sheetName val="Rollup_Summary8"/>
      <sheetName val="Sheet3_(2)8"/>
      <sheetName val="Load_Calculation8"/>
      <sheetName val="Cal(6_3_2)_GSB-T6"/>
      <sheetName val="Cal(6_3_1)_GSB-1(Jn_)_DDA6"/>
      <sheetName val="Cal(6_2_2)_(b)EMB-T6"/>
      <sheetName val="Cal(6_3_3)_WMM-T6"/>
      <sheetName val="Cal(6_2_4)_SG-T6"/>
      <sheetName val="SC_Cost_FEB_038"/>
      <sheetName val="10-Crop_Age6"/>
      <sheetName val="MASTER_RATE_ANALYSIS6"/>
      <sheetName val="1St_certified_RA_bill5"/>
      <sheetName val="ADMIN_SHEET6"/>
      <sheetName val="ANN_-V5"/>
      <sheetName val="STAFFSCHED_5"/>
      <sheetName val="LL_ABUT6"/>
      <sheetName val="CG_-St6"/>
      <sheetName val="ORDER_BOOKING5"/>
      <sheetName val="SKMD__326"/>
      <sheetName val="DIR_USED_ITEMS6"/>
      <sheetName val="12_8_I_(M-40)6"/>
      <sheetName val="Abt_Foundation_5"/>
      <sheetName val="pier_Foundation5"/>
      <sheetName val="2_25"/>
      <sheetName val="BATCHING_PLANT_PRO5"/>
      <sheetName val="B2_MB_Deck5"/>
      <sheetName val="Sheet1_(2)5"/>
      <sheetName val="Field_Values5"/>
      <sheetName val="Desgn(zone_I)5"/>
      <sheetName val="Abs_PMRL5"/>
      <sheetName val="Abstract_of_cost5"/>
      <sheetName val="IO_List5"/>
      <sheetName val="TBAL9697_-group_wise__sdpl5"/>
      <sheetName val="CONSTRUCTION_COMPONENT5"/>
      <sheetName val="ETC_Plant_Cost6"/>
      <sheetName val="beam-reinft-IIInd_floor6"/>
      <sheetName val="Labor_abs-NMR5"/>
      <sheetName val="Tower_Schedule7"/>
      <sheetName val="BASIC_RATES5"/>
      <sheetName val="Project_Budget_Worksheet4"/>
      <sheetName val="BOQ_(2)5"/>
      <sheetName val="Qty_Report5"/>
      <sheetName val="no_4"/>
      <sheetName val="Dayworks_Bill5"/>
      <sheetName val="Bills_of_Quantities5"/>
      <sheetName val="BOQ_DIS4"/>
      <sheetName val="All_Equipments4"/>
      <sheetName val="MATERIAL_COST3"/>
      <sheetName val="Day_work3"/>
      <sheetName val="Design_basis-C3"/>
      <sheetName val="Pro_Pavement6"/>
      <sheetName val="Lead_statement3"/>
      <sheetName val="Back_Cal_for_OMC5"/>
      <sheetName val="Chapter_1-43"/>
      <sheetName val="Chapter-12_Drainage3"/>
      <sheetName val="Chapter-13_Junction3"/>
      <sheetName val="Chapter-14_trafic_Manag_const3"/>
      <sheetName val="Chapter-15_bus&amp;_trck_laybye3"/>
      <sheetName val="Chapter-16_Toll_Plaza3"/>
      <sheetName val="Chapter-17_Main_during_cons3"/>
      <sheetName val="Chap-18__3"/>
      <sheetName val="Cont_Wt_3"/>
      <sheetName val="doq4_3"/>
      <sheetName val="Monthly_Turnover_(Final)4"/>
      <sheetName val="Monthly_Programme4"/>
      <sheetName val="Abstruct_total4"/>
      <sheetName val="HP(9_200)4"/>
      <sheetName val="Equipment_Master4"/>
      <sheetName val="Vendor_Name3"/>
      <sheetName val="BILL_ABSTRACT3"/>
      <sheetName val="Mobilization_Advance_3"/>
      <sheetName val="Measurement_&amp;_Supply_Sheet_(2)3"/>
      <sheetName val="Hydro_testing3"/>
      <sheetName val="Supply_Sheet3"/>
      <sheetName val="Hydro_testing_3"/>
      <sheetName val="OHT_433"/>
      <sheetName val="_OHT383"/>
      <sheetName val="Scheme_No1553"/>
      <sheetName val="OHT_40_Tigariya_Badshah3"/>
      <sheetName val="OHT-48_Kushwah_3"/>
      <sheetName val="New_Ranibag3"/>
      <sheetName val="OHT_393"/>
      <sheetName val="Jai_hind_nagar_-_OHT373"/>
      <sheetName val="OHT_20(Mitra_Bandhu_Nagar)3"/>
      <sheetName val="OHT_15(Samar_Park)3"/>
      <sheetName val="Bhuri_tekri3"/>
      <sheetName val="Scheme_No-1403"/>
      <sheetName val="OHT-16_Lasudia_Mori_3"/>
      <sheetName val="Scheme_No-783"/>
      <sheetName val="Scheme_No_114_Part_23"/>
      <sheetName val="OHT09-_Bicholi3"/>
      <sheetName val="Bijalpur_OHT3"/>
      <sheetName val="Scheme_No_1343"/>
      <sheetName val="OHT_49(Gandhinagar)3"/>
      <sheetName val="Silicon_City3"/>
      <sheetName val="OHT_32_(Gwala_Colony)3"/>
      <sheetName val="MS_Pipe3"/>
      <sheetName val="REGIONWISE_POPULATION4"/>
      <sheetName val="tower_wt_4"/>
      <sheetName val="CY4_casted3"/>
      <sheetName val="PACK_(B)3"/>
      <sheetName val="Not_found_as_per_ground_realit3"/>
      <sheetName val="Steel_Structure3"/>
      <sheetName val="PAVEMENT_MN3"/>
      <sheetName val="SP_Break_Up3"/>
      <sheetName val="Sweeper_Machine3"/>
      <sheetName val="Gen_Info3"/>
      <sheetName val="PQC_Design3"/>
      <sheetName val="pqc_check3"/>
      <sheetName val="Chpt_1-4_&amp;_132"/>
      <sheetName val="RET_2"/>
      <sheetName val="HO_DPR2"/>
      <sheetName val="water_prop_2"/>
      <sheetName val="PRECAST_lightconc-II2"/>
      <sheetName val="train_cash3"/>
      <sheetName val="accom_cash3"/>
      <sheetName val="M-Book_for_Conc3"/>
      <sheetName val="M-Book_for_FW3"/>
      <sheetName val="HB_CEC_schd_6_22"/>
      <sheetName val="steam_outlet2"/>
      <sheetName val="Cost_Summary2"/>
      <sheetName val="Rising_Main2"/>
      <sheetName val="EAW_Final_Accounts_-_993"/>
      <sheetName val="Raw_Data2"/>
      <sheetName val="As_per_PCA3"/>
      <sheetName val="Data_sheet3"/>
      <sheetName val="2nd_2"/>
      <sheetName val="foot-slab_reinft2"/>
      <sheetName val="Variation_Statement2"/>
      <sheetName val="head_loss_calc2"/>
      <sheetName val="Legal_Risk_Analysis2"/>
      <sheetName val="Staff_Acco_2"/>
      <sheetName val="labour_coeff2"/>
      <sheetName val="Rate_Base2"/>
      <sheetName val="CT_Thang_Mo2"/>
      <sheetName val="CT__PL2"/>
      <sheetName val="Machinary_Road_Work2"/>
      <sheetName val="Batching&amp;Pil_POL2"/>
      <sheetName val="Steel_Piling_POL2"/>
      <sheetName val="retaining_wall_calculatn_sheet1"/>
      <sheetName val="IV_3__Road_side_drains2"/>
      <sheetName val="R_A_1"/>
      <sheetName val="Backup_PRW_-_VIIA2"/>
      <sheetName val="C&amp;G_August1"/>
      <sheetName val="Income_&amp;_Occupancy_Customer1"/>
      <sheetName val="Scope_Reconciliation1"/>
      <sheetName val="Slab_Drain_Abs_1"/>
      <sheetName val="CABLENOS_2"/>
      <sheetName val="Labour_productivity2"/>
      <sheetName val="TCS_IIC2"/>
      <sheetName val="TCS_II_D2"/>
      <sheetName val="PIE_chart_data2"/>
      <sheetName val="doq-1_bus_bay2"/>
      <sheetName val="doq_22"/>
      <sheetName val="doq-1_Aoq_Culvert2"/>
      <sheetName val="Mach_Reco2"/>
      <sheetName val="Price_Index_Multiple_(2)4"/>
      <sheetName val="Price_Index_Multiple_-1_REV4"/>
      <sheetName val="Price_Index_Multiple4"/>
      <sheetName val="Abstract-Physical_Progress_4"/>
      <sheetName val="_Earth_Work4"/>
      <sheetName val="_Culverts_(wd)4"/>
      <sheetName val="I-C_-1__Culverts4"/>
      <sheetName val="7_Other_Costs1"/>
      <sheetName val="Occ,_Other_Rev,_Exp,_Dispo1"/>
      <sheetName val="Material_List_1"/>
      <sheetName val="EW_SR1"/>
      <sheetName val="Bill_No_6A-_Measurement1"/>
      <sheetName val="BORING_1"/>
      <sheetName val="EXPANSION_JOINT1"/>
      <sheetName val="CIS_MAIN_BERTH-11"/>
      <sheetName val="New_Construction1"/>
      <sheetName val="Basic_Data1"/>
      <sheetName val="Flash_Mixer1"/>
      <sheetName val="Building_(Non-Res)"/>
      <sheetName val="(Do_not_delete)"/>
      <sheetName val="S1BOQ_&amp;_Workplan"/>
      <sheetName val="Main_ROB"/>
      <sheetName val="DATA_PILE_RT1_"/>
      <sheetName val="DATA_PILE__SM"/>
      <sheetName val="LEVEL_RHS"/>
      <sheetName val="Labour_rates"/>
      <sheetName val="Rates_Basic"/>
      <sheetName val="Cut_to_spoil_(sound_rock)"/>
      <sheetName val="Cut_to_spoil_(soft_rock)"/>
      <sheetName val="Extra_over_haulages__"/>
      <sheetName val="Fill_from_borrow"/>
      <sheetName val="Fill_Flattening"/>
      <sheetName val="Milling_10_6_TO_58"/>
      <sheetName val="Removal_Top_Soil"/>
      <sheetName val="Removal_unsuitable"/>
      <sheetName val="GSB_July"/>
      <sheetName val="WMM_July"/>
      <sheetName val="STRIP_Sizing"/>
      <sheetName val="Mass_Balance_(metric)"/>
      <sheetName val="10-SHEAR_PILES"/>
      <sheetName val="Abutment_1"/>
      <sheetName val="3BPA00132-5-3_W_plan_HVPNL"/>
      <sheetName val="Cover_sheet"/>
      <sheetName val="Est_To_comp-KTRP"/>
      <sheetName val="JCR_TOP(ITEM)-KTRP"/>
      <sheetName val="_Type_III"/>
      <sheetName val="_Type_I"/>
      <sheetName val="3. Staff Facilities"/>
      <sheetName val="04REL"/>
      <sheetName val="MPL 技連"/>
      <sheetName val="342E BLOCK"/>
      <sheetName val="Financial"/>
      <sheetName val="Total"/>
      <sheetName val="Chpt_1-4_&amp;_133"/>
      <sheetName val="D"/>
      <sheetName val="C"/>
      <sheetName val="PO NOS"/>
      <sheetName val="Mgmt,Fin,HR,MIS,_Mktg"/>
      <sheetName val="ANAL-PIPE_LINE"/>
      <sheetName val="Road_metal_rate"/>
      <sheetName val="HARGA_DASAR"/>
      <sheetName val="DIV_3"/>
      <sheetName val="DIV_9"/>
      <sheetName val="2_07_EMB"/>
      <sheetName val="Measurements"/>
      <sheetName val="Ceilings"/>
      <sheetName val="ACAD Finishes"/>
      <sheetName val="Site Details"/>
      <sheetName val="Chair"/>
      <sheetName val="Site Area Statement"/>
      <sheetName val="Doors"/>
      <sheetName val="Package-2"/>
      <sheetName val="INPUT-DATA"/>
      <sheetName val="Summary_Slab_Karbook"/>
      <sheetName val="HDPE"/>
      <sheetName val="pvc"/>
      <sheetName val="hdpe_basic"/>
      <sheetName val="pvc_basic"/>
      <sheetName val="GM&amp;PM EST"/>
      <sheetName val="wh_data"/>
      <sheetName val="wh_data_R"/>
      <sheetName val="CPHEEO"/>
      <sheetName val="DATA_PRG"/>
      <sheetName val="R_Det"/>
      <sheetName val="Pop"/>
      <sheetName val="BM-HOOP"/>
      <sheetName val="Data rough"/>
      <sheetName val="m"/>
      <sheetName val="HS final-2"/>
      <sheetName val="int-dia-hdpe"/>
      <sheetName val="int-dia-pvc"/>
      <sheetName val="LABOUR RATE"/>
      <sheetName val="Material Rate"/>
      <sheetName val="AV-HDPE"/>
      <sheetName val="Di_gate-HDPE"/>
      <sheetName val="l"/>
      <sheetName val="Mp-team 1"/>
      <sheetName val="HS 1"/>
      <sheetName val="AV-BWSC&amp;MS"/>
      <sheetName val="AV_AC"/>
      <sheetName val="di_Gate_AC"/>
      <sheetName val="Digate-BWSCP-MS"/>
      <sheetName val="DI_gate_di"/>
      <sheetName val="Usage"/>
      <sheetName val="Common "/>
      <sheetName val="General"/>
      <sheetName val="Works"/>
      <sheetName val="bom"/>
      <sheetName val="DI"/>
      <sheetName val="Name of the Line"/>
      <sheetName val="VENDOR"/>
      <sheetName val="Bar Budget"/>
      <sheetName val="PNM Justi"/>
      <sheetName val="Bar"/>
      <sheetName val="SITE DATA"/>
      <sheetName val="Shutter"/>
      <sheetName val="BOQ Backup"/>
      <sheetName val="Legend"/>
      <sheetName val="Master data"/>
      <sheetName val="MAT-DET"/>
      <sheetName val="Civil &amp; design"/>
      <sheetName val="1.01-C&amp;G"/>
      <sheetName val="Prelim.Expense"/>
      <sheetName val="Drg"/>
      <sheetName val="AUX RATES"/>
      <sheetName val="AUX MANPOWER"/>
      <sheetName val="AUX DATA"/>
      <sheetName val="AUX HOURS"/>
      <sheetName val="TOTAL NS"/>
      <sheetName val="I D FAN DECK-LHS-REINF.-17TH RA"/>
      <sheetName val=" Cycle-insitu works"/>
      <sheetName val="Silo with internal cone"/>
      <sheetName val="Leg 1-1"/>
      <sheetName val="Cost_Any."/>
      <sheetName val="Mat_Cost"/>
      <sheetName val="Mat.Cost"/>
      <sheetName val="ABB"/>
      <sheetName val="Brickwork "/>
      <sheetName val="First Floor "/>
      <sheetName val="old boq"/>
      <sheetName val="Internet"/>
      <sheetName val="Insts"/>
      <sheetName val="Key Ratios"/>
      <sheetName val="PriceCalculation"/>
      <sheetName val="MERGED CODES &amp; NAMES"/>
      <sheetName val="TYPES"/>
      <sheetName val="MPC"/>
      <sheetName val="PRECAST lightconc_II"/>
      <sheetName val="CABLE DATA"/>
      <sheetName val="Tie Beams "/>
      <sheetName val="Micro"/>
      <sheetName val="GM &amp; TA"/>
      <sheetName val="Macro"/>
      <sheetName val="Scaff-Rose"/>
      <sheetName val="WPC"/>
      <sheetName val="Chap9.3open"/>
      <sheetName val="MRATES"/>
      <sheetName val="Annex- 6 - Delinator"/>
      <sheetName val="trans"/>
      <sheetName val="Detail In Door Stad"/>
      <sheetName val="Sheet7"/>
      <sheetName val="Scheme Area Details_Block__ C2"/>
      <sheetName val="New33KVSS_E3"/>
      <sheetName val="Prop aug of Ex 33KVSS_E3a"/>
      <sheetName val="CUT QTY"/>
      <sheetName val="CUT QTY Pay"/>
      <sheetName val="SIEVE ANALYSIS_Sand"/>
      <sheetName val="grid"/>
      <sheetName val="예가표"/>
      <sheetName val="Quotations"/>
      <sheetName val="Sayfa3"/>
      <sheetName val="SAP架設-2005_12_3116"/>
      <sheetName val="Material_15"/>
      <sheetName val="balance_Work15"/>
      <sheetName val="LOCAL_RATES15"/>
      <sheetName val="S-Curve_(2)15"/>
      <sheetName val="final_abstract15"/>
      <sheetName val="21-Rate_Analysis-114"/>
      <sheetName val="Final_Basic_rate14"/>
      <sheetName val="C_&amp;_G_RHS15"/>
      <sheetName val="Materials_Cost14"/>
      <sheetName val="Materials_Cost(PCC)15"/>
      <sheetName val="DETAILED__BOQ13"/>
      <sheetName val="Chiet_tinh_dz3514"/>
      <sheetName val="pile_Fabrication14"/>
      <sheetName val="Risk_Te__Co_13"/>
      <sheetName val="Informa_13"/>
      <sheetName val="Bank_Guarantee13"/>
      <sheetName val="STEEL-SLAB_(0)13"/>
      <sheetName val="SHUTTER-1flr_beam_(1)13"/>
      <sheetName val="SHUTTER-1flr_slab(1)13"/>
      <sheetName val="STEEL-SLAB_(1flr)13"/>
      <sheetName val="slab-reinft(1flr)-REF_13"/>
      <sheetName val="BEAM-REINFT_(1flr)13"/>
      <sheetName val="beam-reinft-(1flr)ADDT_13"/>
      <sheetName val="concrete-Ist-IInd_floor13"/>
      <sheetName val="shuttering-1st-IInd_floor13"/>
      <sheetName val="STEEL-SLAB_(2flr)13"/>
      <sheetName val="slab-reinft(2flr)-REF__(2)13"/>
      <sheetName val="BEAM-REINFT_(2flr)_(2)13"/>
      <sheetName val="beam-reinft-(2flr)ADDT__(2)13"/>
      <sheetName val="STEEL-SLAB_(3flr)_13"/>
      <sheetName val="Slab-reinft(3flr)ADD_13"/>
      <sheetName val="slab-reinft(3flr)-ADD__(1)13"/>
      <sheetName val="STEEL-SLAB_(4th-flr)_13"/>
      <sheetName val="slab-reinft(4thflr)-ADD__(2)13"/>
      <sheetName val="slab_reinft_-(4th_flr)13"/>
      <sheetName val="Indices_(3rd)13"/>
      <sheetName val="SHUTTER-1flr_beam(old)13"/>
      <sheetName val="03_CTS,MEPZ-CANTEEN_(2)13"/>
      <sheetName val="beam-reinft-machine_rm13"/>
      <sheetName val="input_micro13"/>
      <sheetName val="Rate_Analysis13"/>
      <sheetName val="HSD_LUB_12"/>
      <sheetName val="Mix_Design12"/>
      <sheetName val="doq-1_DOQ_Culvert12"/>
      <sheetName val="AoR_Finishing12"/>
      <sheetName val="Revised_BoQ_Str12"/>
      <sheetName val="oHS+F_Ex_Alu_+actual_staff12"/>
      <sheetName val="oHS+F_Ex_Alu__(trial)12"/>
      <sheetName val="Ex_aluminium12"/>
      <sheetName val="oH(mc_purchase)12"/>
      <sheetName val="Plang_1pour12"/>
      <sheetName val="Plang_3pour12"/>
      <sheetName val="Machine_Schedule_12"/>
      <sheetName val="Staff_Schedule12"/>
      <sheetName val="ABS_13"/>
      <sheetName val="BOQ_Summary13"/>
      <sheetName val="2_1313"/>
      <sheetName val="9_0113"/>
      <sheetName val="9_0713"/>
      <sheetName val="9_8313"/>
      <sheetName val="9_1213"/>
      <sheetName val="9_4713"/>
      <sheetName val="9_50(i)13"/>
      <sheetName val="9_50(ii)13"/>
      <sheetName val="9_51_Slab13"/>
      <sheetName val="9_51_Girder13"/>
      <sheetName val="9_5213"/>
      <sheetName val="9_6213"/>
      <sheetName val="9_6313"/>
      <sheetName val="9_6913"/>
      <sheetName val="8_4813"/>
      <sheetName val="8_4913"/>
      <sheetName val="P1_&amp;_P2_Reinforcement_detail13"/>
      <sheetName val="A1_&amp;_A2_Reinforcement_detail13"/>
      <sheetName val="E_&amp;_R12"/>
      <sheetName val="UNP-NCW_12"/>
      <sheetName val="9_Major_Bridge12"/>
      <sheetName val="8__ROB12"/>
      <sheetName val="10_Minor_Structure12"/>
      <sheetName val="7__FLYOVER12"/>
      <sheetName val="2__Earthwork12"/>
      <sheetName val="BOQ_Distribution12"/>
      <sheetName val="P-Ins_&amp;_Bonds12"/>
      <sheetName val="schedule_nos12"/>
      <sheetName val="BUD_07-0812"/>
      <sheetName val="Plant_&amp;__Machinery10"/>
      <sheetName val="01_11_200412"/>
      <sheetName val="Materials_12"/>
      <sheetName val="02_10_0612"/>
      <sheetName val="Qty_SR12"/>
      <sheetName val="Cost_of_O_&amp;_O9"/>
      <sheetName val="footing_for_SP12"/>
      <sheetName val="USB_112"/>
      <sheetName val="220Kv_(2)12"/>
      <sheetName val="Input_Data12"/>
      <sheetName val="Input_Data_R12"/>
      <sheetName val="Input_Data_F12"/>
      <sheetName val="A_O_R_12"/>
      <sheetName val="Ave_wtd_rates12"/>
      <sheetName val="Data_Validation12"/>
      <sheetName val="MN_T_B_12"/>
      <sheetName val="Progressin_Next_mon-AP-1712"/>
      <sheetName val="SPT_vs_PHI12"/>
      <sheetName val="Wind_Speed_II12"/>
      <sheetName val="Duopitch_Roof12"/>
      <sheetName val="Free-Standing_Wall12"/>
      <sheetName val="Vertical_Walls12"/>
      <sheetName val="Flat_Roof12"/>
      <sheetName val="Factor_Sb12"/>
      <sheetName val="Size_Effect_Factor12"/>
      <sheetName val="Direction_factor12"/>
      <sheetName val="Wind_Speed_I12"/>
      <sheetName val="Fee_Rate_Summary12"/>
      <sheetName val="Data_112"/>
      <sheetName val="SS_MH12"/>
      <sheetName val="_AnalysisPCC12"/>
      <sheetName val="INPUT_SHEET12"/>
      <sheetName val="abs_road12"/>
      <sheetName val="road_est12"/>
      <sheetName val="Road_data12"/>
      <sheetName val="Diesel_Analysis9"/>
      <sheetName val="Elect_10"/>
      <sheetName val="SC_revtrgt9"/>
      <sheetName val="Bus_Ways12"/>
      <sheetName val="Major_Br__Statement12"/>
      <sheetName val="Site_clearance12"/>
      <sheetName val="4_Annex_1_Basic_rate12"/>
      <sheetName val="NLD_-_Assum9"/>
      <sheetName val="Sub_con_List9"/>
      <sheetName val="KM_wise_Quantity9"/>
      <sheetName val="gen_ledger_data12"/>
      <sheetName val="33628-Rev__A12"/>
      <sheetName val="General_input12"/>
      <sheetName val="Design_sheet12"/>
      <sheetName val="Non_debit-RMC12"/>
      <sheetName val="Labour_&amp;_Plant12"/>
      <sheetName val="RATE_COMPILATION12"/>
      <sheetName val="DATA-DEP_(13-17)12"/>
      <sheetName val="DATA-GCC(25-34_7)12"/>
      <sheetName val="St_-Con(0-17)12"/>
      <sheetName val="St_-Con_(17-34)12"/>
      <sheetName val="Analysis-Drains_&amp;_Misc12"/>
      <sheetName val="Lead_Statement_(PCC)12"/>
      <sheetName val="Analysis-NH-Traf_&amp;_Trans12"/>
      <sheetName val="12__Ins_&amp;_Bonds12"/>
      <sheetName val="RA_Civil12"/>
      <sheetName val="ESOP_ECAL_TABLES12"/>
      <sheetName val="precast_RC_element12"/>
      <sheetName val="Core_Data12"/>
      <sheetName val="GLEVEL_RHS12"/>
      <sheetName val="General_Analysis12"/>
      <sheetName val="except_wiring12"/>
      <sheetName val="Appendix_A12"/>
      <sheetName val="JCR_TOP12"/>
      <sheetName val="POCOS_제출및납품일정10"/>
      <sheetName val="Pile_cap10"/>
      <sheetName val="PIPING_LINE_LIST10"/>
      <sheetName val="Rollup_Summary9"/>
      <sheetName val="Sheet3_(2)9"/>
      <sheetName val="Doha_Farm9"/>
      <sheetName val="Structure_du_projet10"/>
      <sheetName val="10-Crop_Age7"/>
      <sheetName val="_7"/>
      <sheetName val="doq_19"/>
      <sheetName val="doq_99"/>
      <sheetName val="LL_ABUT7"/>
      <sheetName val="SCH_109"/>
      <sheetName val="ADMIN_SHEET7"/>
      <sheetName val="CG_-St7"/>
      <sheetName val="Load_Calculation9"/>
      <sheetName val="factor_9"/>
      <sheetName val="SC_Cost_FEB_039"/>
      <sheetName val="Cal(6_3_2)_GSB-T7"/>
      <sheetName val="Cal(6_3_1)_GSB-1(Jn_)_DDA7"/>
      <sheetName val="Cal(6_2_2)_(b)EMB-T7"/>
      <sheetName val="Cal(6_3_3)_WMM-T7"/>
      <sheetName val="Cal(6_2_4)_SG-T7"/>
      <sheetName val="MASTER_RATE_ANALYSIS7"/>
      <sheetName val="SKMD__327"/>
      <sheetName val="DIR_USED_ITEMS7"/>
      <sheetName val="12_8_I_(M-40)7"/>
      <sheetName val="ANN_-V6"/>
      <sheetName val="Abt_Foundation_6"/>
      <sheetName val="pier_Foundation6"/>
      <sheetName val="2_26"/>
      <sheetName val="BATCHING_PLANT_PRO6"/>
      <sheetName val="B2_MB_Deck6"/>
      <sheetName val="STAFFSCHED_6"/>
      <sheetName val="Sheet1_(2)6"/>
      <sheetName val="Field_Values6"/>
      <sheetName val="Desgn(zone_I)6"/>
      <sheetName val="Abs_PMRL6"/>
      <sheetName val="Abstract_of_cost6"/>
      <sheetName val="IO_List6"/>
      <sheetName val="TBAL9697_-group_wise__sdpl6"/>
      <sheetName val="CONSTRUCTION_COMPONENT6"/>
      <sheetName val="ORDER_BOOKING6"/>
      <sheetName val="ETC_Plant_Cost7"/>
      <sheetName val="beam-reinft-IIInd_floor7"/>
      <sheetName val="Labor_abs-NMR6"/>
      <sheetName val="BASIC_RATES6"/>
      <sheetName val="Project_Budget_Worksheet5"/>
      <sheetName val="1St_certified_RA_bill6"/>
      <sheetName val="Tower_Schedule8"/>
      <sheetName val="BOQ_(2)6"/>
      <sheetName val="Qty_Report6"/>
      <sheetName val="no_5"/>
      <sheetName val="Dayworks_Bill6"/>
      <sheetName val="Bills_of_Quantities6"/>
      <sheetName val="BOQ_DIS5"/>
      <sheetName val="All_Equipments5"/>
      <sheetName val="MATERIAL_COST4"/>
      <sheetName val="Back_Cal_for_OMC6"/>
      <sheetName val="Design_basis-C4"/>
      <sheetName val="Day_work4"/>
      <sheetName val="Pro_Pavement7"/>
      <sheetName val="Lead_statement4"/>
      <sheetName val="Chapter_1-44"/>
      <sheetName val="Chapter-12_Drainage4"/>
      <sheetName val="Chapter-13_Junction4"/>
      <sheetName val="Chapter-14_trafic_Manag_const4"/>
      <sheetName val="Chapter-15_bus&amp;_trck_laybye4"/>
      <sheetName val="Chapter-16_Toll_Plaza4"/>
      <sheetName val="Chapter-17_Main_during_cons4"/>
      <sheetName val="Chap-18__4"/>
      <sheetName val="Cont_Wt_4"/>
      <sheetName val="doq4_4"/>
      <sheetName val="BILL_ABSTRACT4"/>
      <sheetName val="Mobilization_Advance_4"/>
      <sheetName val="Measurement_&amp;_Supply_Sheet_(2)4"/>
      <sheetName val="Hydro_testing4"/>
      <sheetName val="Supply_Sheet4"/>
      <sheetName val="Hydro_testing_4"/>
      <sheetName val="OHT_434"/>
      <sheetName val="_OHT384"/>
      <sheetName val="Scheme_No1554"/>
      <sheetName val="OHT_40_Tigariya_Badshah4"/>
      <sheetName val="OHT-48_Kushwah_4"/>
      <sheetName val="New_Ranibag4"/>
      <sheetName val="OHT_394"/>
      <sheetName val="Jai_hind_nagar_-_OHT374"/>
      <sheetName val="OHT_20(Mitra_Bandhu_Nagar)4"/>
      <sheetName val="OHT_15(Samar_Park)4"/>
      <sheetName val="Bhuri_tekri4"/>
      <sheetName val="Scheme_No-1404"/>
      <sheetName val="OHT-16_Lasudia_Mori_4"/>
      <sheetName val="Scheme_No-784"/>
      <sheetName val="Scheme_No_114_Part_24"/>
      <sheetName val="OHT09-_Bicholi4"/>
      <sheetName val="Bijalpur_OHT4"/>
      <sheetName val="Scheme_No_1344"/>
      <sheetName val="OHT_49(Gandhinagar)4"/>
      <sheetName val="Silicon_City4"/>
      <sheetName val="OHT_32_(Gwala_Colony)4"/>
      <sheetName val="MS_Pipe4"/>
      <sheetName val="Monthly_Turnover_(Final)5"/>
      <sheetName val="Monthly_Programme5"/>
      <sheetName val="Abstruct_total5"/>
      <sheetName val="HP(9_200)5"/>
      <sheetName val="Equipment_Master5"/>
      <sheetName val="Vendor_Name4"/>
      <sheetName val="REGIONWISE_POPULATION5"/>
      <sheetName val="tower_wt_5"/>
      <sheetName val="CY4_casted4"/>
      <sheetName val="PACK_(B)4"/>
      <sheetName val="Not_found_as_per_ground_realit4"/>
      <sheetName val="Steel_Structure4"/>
      <sheetName val="PAVEMENT_MN4"/>
      <sheetName val="SP_Break_Up4"/>
      <sheetName val="Sweeper_Machine4"/>
      <sheetName val="Gen_Info4"/>
      <sheetName val="PQC_Design4"/>
      <sheetName val="pqc_check4"/>
      <sheetName val="RET_3"/>
      <sheetName val="HO_DPR3"/>
      <sheetName val="water_prop_3"/>
      <sheetName val="PRECAST_lightconc-II3"/>
      <sheetName val="train_cash4"/>
      <sheetName val="accom_cash4"/>
      <sheetName val="M-Book_for_Conc4"/>
      <sheetName val="M-Book_for_FW4"/>
      <sheetName val="HB_CEC_schd_6_23"/>
      <sheetName val="steam_outlet3"/>
      <sheetName val="Cost_Summary3"/>
      <sheetName val="Rising_Main3"/>
      <sheetName val="EAW_Final_Accounts_-_994"/>
      <sheetName val="Slab_Drain_Abs_2"/>
      <sheetName val="Backup_PRW_-_VIIA3"/>
      <sheetName val="Batching&amp;Pil_POL3"/>
      <sheetName val="Machinary_Road_Work3"/>
      <sheetName val="Steel_Piling_POL3"/>
      <sheetName val="CABLENOS_3"/>
      <sheetName val="Labour_productivity3"/>
      <sheetName val="TCS_IIC3"/>
      <sheetName val="TCS_II_D3"/>
      <sheetName val="PIE_chart_data3"/>
      <sheetName val="Income_&amp;_Occupancy_Customer2"/>
      <sheetName val="Scope_Reconciliation2"/>
      <sheetName val="Raw_Data3"/>
      <sheetName val="As_per_PCA4"/>
      <sheetName val="Data_sheet4"/>
      <sheetName val="2nd_3"/>
      <sheetName val="foot-slab_reinft3"/>
      <sheetName val="Variation_Statement3"/>
      <sheetName val="head_loss_calc3"/>
      <sheetName val="Legal_Risk_Analysis3"/>
      <sheetName val="Staff_Acco_3"/>
      <sheetName val="labour_coeff3"/>
      <sheetName val="Rate_Base3"/>
      <sheetName val="CT_Thang_Mo3"/>
      <sheetName val="CT__PL3"/>
      <sheetName val="IV_3__Road_side_drains3"/>
      <sheetName val="retaining_wall_calculatn_sheet2"/>
      <sheetName val="R_A_2"/>
      <sheetName val="C&amp;G_August2"/>
      <sheetName val="Price_Index_Multiple_(2)5"/>
      <sheetName val="Price_Index_Multiple_-1_REV5"/>
      <sheetName val="Price_Index_Multiple5"/>
      <sheetName val="Abstract-Physical_Progress_5"/>
      <sheetName val="_Earth_Work5"/>
      <sheetName val="_Culverts_(wd)5"/>
      <sheetName val="I-C_-1__Culverts5"/>
      <sheetName val="7_Other_Costs2"/>
      <sheetName val="Occ,_Other_Rev,_Exp,_Dispo2"/>
      <sheetName val="Material_List_2"/>
      <sheetName val="EW_SR2"/>
      <sheetName val="Bill_No_6A-_Measurement2"/>
      <sheetName val="doq-1_bus_bay3"/>
      <sheetName val="doq_23"/>
      <sheetName val="doq-1_Aoq_Culvert3"/>
      <sheetName val="Mach_Reco3"/>
      <sheetName val="BORING_2"/>
      <sheetName val="EXPANSION_JOINT2"/>
      <sheetName val="CIS_MAIN_BERTH-12"/>
      <sheetName val="New_Construction2"/>
      <sheetName val="Basic_Data2"/>
      <sheetName val="Flash_Mixer2"/>
      <sheetName val="Building_(Non-Res)1"/>
      <sheetName val="DATA_PILE_RT1_1"/>
      <sheetName val="DATA_PILE__SM1"/>
      <sheetName val="LEVEL_RHS1"/>
      <sheetName val="Labour_rates1"/>
      <sheetName val="Rates_Basic1"/>
      <sheetName val="Cut_to_spoil_(sound_rock)1"/>
      <sheetName val="Cut_to_spoil_(soft_rock)1"/>
      <sheetName val="Extra_over_haulages__1"/>
      <sheetName val="Fill_from_borrow1"/>
      <sheetName val="Fill_Flattening1"/>
      <sheetName val="Milling_10_6_TO_581"/>
      <sheetName val="Removal_Top_Soil1"/>
      <sheetName val="Removal_unsuitable1"/>
      <sheetName val="GSB_July1"/>
      <sheetName val="WMM_July1"/>
      <sheetName val="STRIP_Sizing1"/>
      <sheetName val="Mass_Balance_(metric)1"/>
      <sheetName val="10-SHEAR_PILES1"/>
      <sheetName val="SITE_OVERHEADS1"/>
      <sheetName val="Misc__Data1"/>
      <sheetName val="Fill_this_out_first___1"/>
      <sheetName val="OC_17-04-061"/>
      <sheetName val="SB_-_reinf1"/>
      <sheetName val="Basic_Rate1"/>
      <sheetName val="Abutment_2"/>
      <sheetName val="3BPA00132-5-3_W_plan_HVPNL1"/>
      <sheetName val="Cover_sheet1"/>
      <sheetName val="Est_To_comp-KTRP1"/>
      <sheetName val="JCR_TOP(ITEM)-KTRP1"/>
      <sheetName val="_Type_III1"/>
      <sheetName val="_Type_I1"/>
      <sheetName val="Mgmt,Fin,HR,MIS,_Mktg1"/>
      <sheetName val="ANAL-PIPE_LINE1"/>
      <sheetName val="Road_metal_rate1"/>
      <sheetName val="(Do_not_delete)1"/>
      <sheetName val="S1BOQ_&amp;_Workplan1"/>
      <sheetName val="HARGA_DASAR1"/>
      <sheetName val="DIV_31"/>
      <sheetName val="DIV_91"/>
      <sheetName val="2_07_EMB1"/>
      <sheetName val="Main_ROB1"/>
      <sheetName val="SAP架設-2005_12_3117"/>
      <sheetName val="Material_16"/>
      <sheetName val="balance_Work16"/>
      <sheetName val="LOCAL_RATES16"/>
      <sheetName val="S-Curve_(2)16"/>
      <sheetName val="final_abstract16"/>
      <sheetName val="21-Rate_Analysis-115"/>
      <sheetName val="Final_Basic_rate15"/>
      <sheetName val="C_&amp;_G_RHS16"/>
      <sheetName val="Materials_Cost15"/>
      <sheetName val="Materials_Cost(PCC)16"/>
      <sheetName val="DETAILED__BOQ14"/>
      <sheetName val="Chiet_tinh_dz3515"/>
      <sheetName val="pile_Fabrication15"/>
      <sheetName val="Risk_Te__Co_14"/>
      <sheetName val="Informa_14"/>
      <sheetName val="Bank_Guarantee14"/>
      <sheetName val="STEEL-SLAB_(0)14"/>
      <sheetName val="SHUTTER-1flr_beam_(1)14"/>
      <sheetName val="SHUTTER-1flr_slab(1)14"/>
      <sheetName val="STEEL-SLAB_(1flr)14"/>
      <sheetName val="slab-reinft(1flr)-REF_14"/>
      <sheetName val="BEAM-REINFT_(1flr)14"/>
      <sheetName val="beam-reinft-(1flr)ADDT_14"/>
      <sheetName val="concrete-Ist-IInd_floor14"/>
      <sheetName val="shuttering-1st-IInd_floor14"/>
      <sheetName val="STEEL-SLAB_(2flr)14"/>
      <sheetName val="slab-reinft(2flr)-REF__(2)14"/>
      <sheetName val="BEAM-REINFT_(2flr)_(2)14"/>
      <sheetName val="beam-reinft-(2flr)ADDT__(2)14"/>
      <sheetName val="STEEL-SLAB_(3flr)_14"/>
      <sheetName val="Slab-reinft(3flr)ADD_14"/>
      <sheetName val="slab-reinft(3flr)-ADD__(1)14"/>
      <sheetName val="STEEL-SLAB_(4th-flr)_14"/>
      <sheetName val="slab-reinft(4thflr)-ADD__(2)14"/>
      <sheetName val="slab_reinft_-(4th_flr)14"/>
      <sheetName val="Indices_(3rd)14"/>
      <sheetName val="SHUTTER-1flr_beam(old)14"/>
      <sheetName val="03_CTS,MEPZ-CANTEEN_(2)14"/>
      <sheetName val="beam-reinft-machine_rm14"/>
      <sheetName val="input_micro14"/>
      <sheetName val="Rate_Analysis14"/>
      <sheetName val="HSD_LUB_13"/>
      <sheetName val="Mix_Design13"/>
      <sheetName val="doq-1_DOQ_Culvert13"/>
      <sheetName val="AoR_Finishing13"/>
      <sheetName val="Revised_BoQ_Str13"/>
      <sheetName val="oHS+F_Ex_Alu_+actual_staff13"/>
      <sheetName val="oHS+F_Ex_Alu__(trial)13"/>
      <sheetName val="Ex_aluminium13"/>
      <sheetName val="oH(mc_purchase)13"/>
      <sheetName val="Plang_1pour13"/>
      <sheetName val="Plang_3pour13"/>
      <sheetName val="Machine_Schedule_13"/>
      <sheetName val="Staff_Schedule13"/>
      <sheetName val="ABS_14"/>
      <sheetName val="BOQ_Summary14"/>
      <sheetName val="2_1314"/>
      <sheetName val="9_0114"/>
      <sheetName val="9_0714"/>
      <sheetName val="9_8314"/>
      <sheetName val="9_1214"/>
      <sheetName val="9_4714"/>
      <sheetName val="9_50(i)14"/>
      <sheetName val="9_50(ii)14"/>
      <sheetName val="9_51_Slab14"/>
      <sheetName val="9_51_Girder14"/>
      <sheetName val="9_5214"/>
      <sheetName val="9_6214"/>
      <sheetName val="9_6314"/>
      <sheetName val="9_6914"/>
      <sheetName val="8_4814"/>
      <sheetName val="8_4914"/>
      <sheetName val="P1_&amp;_P2_Reinforcement_detail14"/>
      <sheetName val="A1_&amp;_A2_Reinforcement_detail14"/>
      <sheetName val="E_&amp;_R13"/>
      <sheetName val="UNP-NCW_13"/>
      <sheetName val="9_Major_Bridge13"/>
      <sheetName val="8__ROB13"/>
      <sheetName val="10_Minor_Structure13"/>
      <sheetName val="7__FLYOVER13"/>
      <sheetName val="2__Earthwork13"/>
      <sheetName val="BOQ_Distribution13"/>
      <sheetName val="P-Ins_&amp;_Bonds13"/>
      <sheetName val="schedule_nos13"/>
      <sheetName val="BUD_07-0813"/>
      <sheetName val="Plant_&amp;__Machinery11"/>
      <sheetName val="01_11_200413"/>
      <sheetName val="Materials_13"/>
      <sheetName val="02_10_0613"/>
      <sheetName val="Qty_SR13"/>
      <sheetName val="Cost_of_O_&amp;_O10"/>
      <sheetName val="footing_for_SP13"/>
      <sheetName val="USB_113"/>
      <sheetName val="220Kv_(2)13"/>
      <sheetName val="Input_Data13"/>
      <sheetName val="Input_Data_R13"/>
      <sheetName val="Input_Data_F13"/>
      <sheetName val="A_O_R_13"/>
      <sheetName val="Ave_wtd_rates13"/>
      <sheetName val="Data_Validation13"/>
      <sheetName val="MN_T_B_13"/>
      <sheetName val="Progressin_Next_mon-AP-1713"/>
      <sheetName val="SPT_vs_PHI13"/>
      <sheetName val="Wind_Speed_II13"/>
      <sheetName val="Duopitch_Roof13"/>
      <sheetName val="Free-Standing_Wall13"/>
      <sheetName val="Vertical_Walls13"/>
      <sheetName val="Flat_Roof13"/>
      <sheetName val="Factor_Sb13"/>
      <sheetName val="Size_Effect_Factor13"/>
      <sheetName val="Direction_factor13"/>
      <sheetName val="Wind_Speed_I13"/>
      <sheetName val="Fee_Rate_Summary13"/>
      <sheetName val="Data_113"/>
      <sheetName val="SS_MH13"/>
      <sheetName val="_AnalysisPCC13"/>
      <sheetName val="INPUT_SHEET13"/>
      <sheetName val="abs_road13"/>
      <sheetName val="road_est13"/>
      <sheetName val="Road_data13"/>
      <sheetName val="Diesel_Analysis10"/>
      <sheetName val="Elect_11"/>
      <sheetName val="SC_revtrgt10"/>
      <sheetName val="Bus_Ways13"/>
      <sheetName val="Major_Br__Statement13"/>
      <sheetName val="Site_clearance13"/>
      <sheetName val="4_Annex_1_Basic_rate13"/>
      <sheetName val="NLD_-_Assum10"/>
      <sheetName val="Sub_con_List10"/>
      <sheetName val="KM_wise_Quantity10"/>
      <sheetName val="gen_ledger_data13"/>
      <sheetName val="33628-Rev__A13"/>
      <sheetName val="General_input13"/>
      <sheetName val="Design_sheet13"/>
      <sheetName val="Non_debit-RMC13"/>
      <sheetName val="Labour_&amp;_Plant13"/>
      <sheetName val="RATE_COMPILATION13"/>
      <sheetName val="DATA-DEP_(13-17)13"/>
      <sheetName val="DATA-GCC(25-34_7)13"/>
      <sheetName val="St_-Con(0-17)13"/>
      <sheetName val="St_-Con_(17-34)13"/>
      <sheetName val="Analysis-Drains_&amp;_Misc13"/>
      <sheetName val="Lead_Statement_(PCC)13"/>
      <sheetName val="Analysis-NH-Traf_&amp;_Trans13"/>
      <sheetName val="12__Ins_&amp;_Bonds13"/>
      <sheetName val="RA_Civil13"/>
      <sheetName val="ESOP_ECAL_TABLES13"/>
      <sheetName val="precast_RC_element13"/>
      <sheetName val="Core_Data13"/>
      <sheetName val="GLEVEL_RHS13"/>
      <sheetName val="General_Analysis13"/>
      <sheetName val="except_wiring13"/>
      <sheetName val="Appendix_A13"/>
      <sheetName val="JCR_TOP13"/>
      <sheetName val="POCOS_제출및납품일정11"/>
      <sheetName val="Pile_cap11"/>
      <sheetName val="PIPING_LINE_LIST11"/>
      <sheetName val="Rollup_Summary10"/>
      <sheetName val="Sheet3_(2)10"/>
      <sheetName val="Doha_Farm10"/>
      <sheetName val="Structure_du_projet11"/>
      <sheetName val="10-Crop_Age8"/>
      <sheetName val="_8"/>
      <sheetName val="doq_110"/>
      <sheetName val="doq_910"/>
      <sheetName val="LL_ABUT8"/>
      <sheetName val="SCH_1010"/>
      <sheetName val="ADMIN_SHEET8"/>
      <sheetName val="CG_-St8"/>
      <sheetName val="Load_Calculation10"/>
      <sheetName val="factor_10"/>
      <sheetName val="SC_Cost_FEB_0310"/>
      <sheetName val="Cal(6_3_2)_GSB-T8"/>
      <sheetName val="Cal(6_3_1)_GSB-1(Jn_)_DDA8"/>
      <sheetName val="Cal(6_2_2)_(b)EMB-T8"/>
      <sheetName val="Cal(6_3_3)_WMM-T8"/>
      <sheetName val="Cal(6_2_4)_SG-T8"/>
      <sheetName val="MASTER_RATE_ANALYSIS8"/>
      <sheetName val="SKMD__328"/>
      <sheetName val="DIR_USED_ITEMS8"/>
      <sheetName val="12_8_I_(M-40)8"/>
      <sheetName val="ANN_-V7"/>
      <sheetName val="Abt_Foundation_7"/>
      <sheetName val="pier_Foundation7"/>
      <sheetName val="2_27"/>
      <sheetName val="BATCHING_PLANT_PRO7"/>
      <sheetName val="B2_MB_Deck7"/>
      <sheetName val="STAFFSCHED_7"/>
      <sheetName val="Sheet1_(2)7"/>
      <sheetName val="Field_Values7"/>
      <sheetName val="Desgn(zone_I)7"/>
      <sheetName val="Abs_PMRL7"/>
      <sheetName val="Abstract_of_cost7"/>
      <sheetName val="IO_List7"/>
      <sheetName val="TBAL9697_-group_wise__sdpl7"/>
      <sheetName val="CONSTRUCTION_COMPONENT7"/>
      <sheetName val="ORDER_BOOKING7"/>
      <sheetName val="ETC_Plant_Cost8"/>
      <sheetName val="beam-reinft-IIInd_floor8"/>
      <sheetName val="Labor_abs-NMR7"/>
      <sheetName val="BASIC_RATES7"/>
      <sheetName val="Project_Budget_Worksheet6"/>
      <sheetName val="1St_certified_RA_bill7"/>
      <sheetName val="Tower_Schedule9"/>
      <sheetName val="BOQ_(2)7"/>
      <sheetName val="Qty_Report7"/>
      <sheetName val="no_6"/>
      <sheetName val="Dayworks_Bill7"/>
      <sheetName val="Bills_of_Quantities7"/>
      <sheetName val="BOQ_DIS6"/>
      <sheetName val="All_Equipments6"/>
      <sheetName val="MATERIAL_COST5"/>
      <sheetName val="Back_Cal_for_OMC7"/>
      <sheetName val="Design_basis-C5"/>
      <sheetName val="Day_work5"/>
      <sheetName val="Pro_Pavement8"/>
      <sheetName val="Lead_statement5"/>
      <sheetName val="Chapter_1-45"/>
      <sheetName val="Chapter-12_Drainage5"/>
      <sheetName val="Chapter-13_Junction5"/>
      <sheetName val="Chapter-14_trafic_Manag_const5"/>
      <sheetName val="Chapter-15_bus&amp;_trck_laybye5"/>
      <sheetName val="Chapter-16_Toll_Plaza5"/>
      <sheetName val="Chapter-17_Main_during_cons5"/>
      <sheetName val="Chap-18__5"/>
      <sheetName val="Cont_Wt_5"/>
      <sheetName val="doq4_5"/>
      <sheetName val="BILL_ABSTRACT5"/>
      <sheetName val="Mobilization_Advance_5"/>
      <sheetName val="Measurement_&amp;_Supply_Sheet_(2)5"/>
      <sheetName val="Hydro_testing5"/>
      <sheetName val="Supply_Sheet5"/>
      <sheetName val="Hydro_testing_5"/>
      <sheetName val="OHT_435"/>
      <sheetName val="_OHT385"/>
      <sheetName val="Scheme_No1555"/>
      <sheetName val="OHT_40_Tigariya_Badshah5"/>
      <sheetName val="OHT-48_Kushwah_5"/>
      <sheetName val="New_Ranibag5"/>
      <sheetName val="OHT_395"/>
      <sheetName val="Jai_hind_nagar_-_OHT375"/>
      <sheetName val="OHT_20(Mitra_Bandhu_Nagar)5"/>
      <sheetName val="OHT_15(Samar_Park)5"/>
      <sheetName val="Bhuri_tekri5"/>
      <sheetName val="Scheme_No-1405"/>
      <sheetName val="OHT-16_Lasudia_Mori_5"/>
      <sheetName val="Scheme_No-785"/>
      <sheetName val="Scheme_No_114_Part_25"/>
      <sheetName val="OHT09-_Bicholi5"/>
      <sheetName val="Bijalpur_OHT5"/>
      <sheetName val="Scheme_No_1345"/>
      <sheetName val="OHT_49(Gandhinagar)5"/>
      <sheetName val="Silicon_City5"/>
      <sheetName val="OHT_32_(Gwala_Colony)5"/>
      <sheetName val="MS_Pipe5"/>
      <sheetName val="Monthly_Turnover_(Final)6"/>
      <sheetName val="Monthly_Programme6"/>
      <sheetName val="Abstruct_total6"/>
      <sheetName val="HP(9_200)6"/>
      <sheetName val="Equipment_Master6"/>
      <sheetName val="Vendor_Name5"/>
      <sheetName val="REGIONWISE_POPULATION6"/>
      <sheetName val="tower_wt_6"/>
      <sheetName val="CY4_casted5"/>
      <sheetName val="PACK_(B)5"/>
      <sheetName val="Not_found_as_per_ground_realit5"/>
      <sheetName val="Steel_Structure5"/>
      <sheetName val="PAVEMENT_MN5"/>
      <sheetName val="SP_Break_Up5"/>
      <sheetName val="Sweeper_Machine5"/>
      <sheetName val="Gen_Info5"/>
      <sheetName val="PQC_Design5"/>
      <sheetName val="pqc_check5"/>
      <sheetName val="Chpt_1-4_&amp;_134"/>
      <sheetName val="RET_4"/>
      <sheetName val="HO_DPR4"/>
      <sheetName val="water_prop_4"/>
      <sheetName val="PRECAST_lightconc-II4"/>
      <sheetName val="train_cash5"/>
      <sheetName val="accom_cash5"/>
      <sheetName val="M-Book_for_Conc5"/>
      <sheetName val="M-Book_for_FW5"/>
      <sheetName val="HB_CEC_schd_6_24"/>
      <sheetName val="steam_outlet4"/>
      <sheetName val="Cost_Summary4"/>
      <sheetName val="Rising_Main4"/>
      <sheetName val="EAW_Final_Accounts_-_995"/>
      <sheetName val="Slab_Drain_Abs_3"/>
      <sheetName val="Backup_PRW_-_VIIA4"/>
      <sheetName val="Batching&amp;Pil_POL4"/>
      <sheetName val="Machinary_Road_Work4"/>
      <sheetName val="Steel_Piling_POL4"/>
      <sheetName val="CABLENOS_4"/>
      <sheetName val="Labour_productivity4"/>
      <sheetName val="TCS_IIC4"/>
      <sheetName val="TCS_II_D4"/>
      <sheetName val="PIE_chart_data4"/>
      <sheetName val="Income_&amp;_Occupancy_Customer3"/>
      <sheetName val="Scope_Reconciliation3"/>
      <sheetName val="Raw_Data4"/>
      <sheetName val="As_per_PCA5"/>
      <sheetName val="Data_sheet5"/>
      <sheetName val="2nd_4"/>
      <sheetName val="foot-slab_reinft4"/>
      <sheetName val="Variation_Statement4"/>
      <sheetName val="head_loss_calc4"/>
      <sheetName val="Legal_Risk_Analysis4"/>
      <sheetName val="Staff_Acco_4"/>
      <sheetName val="labour_coeff4"/>
      <sheetName val="Rate_Base4"/>
      <sheetName val="CT_Thang_Mo4"/>
      <sheetName val="CT__PL4"/>
      <sheetName val="IV_3__Road_side_drains4"/>
      <sheetName val="retaining_wall_calculatn_sheet3"/>
      <sheetName val="R_A_3"/>
      <sheetName val="C&amp;G_August3"/>
      <sheetName val="Price_Index_Multiple_(2)6"/>
      <sheetName val="Price_Index_Multiple_-1_REV6"/>
      <sheetName val="Price_Index_Multiple6"/>
      <sheetName val="Abstract-Physical_Progress_6"/>
      <sheetName val="_Earth_Work6"/>
      <sheetName val="_Culverts_(wd)6"/>
      <sheetName val="I-C_-1__Culverts6"/>
      <sheetName val="7_Other_Costs3"/>
      <sheetName val="Occ,_Other_Rev,_Exp,_Dispo3"/>
      <sheetName val="Material_List_3"/>
      <sheetName val="EW_SR3"/>
      <sheetName val="Bill_No_6A-_Measurement3"/>
      <sheetName val="doq-1_bus_bay4"/>
      <sheetName val="doq_24"/>
      <sheetName val="doq-1_Aoq_Culvert4"/>
      <sheetName val="Mach_Reco4"/>
      <sheetName val="BORING_3"/>
      <sheetName val="EXPANSION_JOINT3"/>
      <sheetName val="CIS_MAIN_BERTH-13"/>
      <sheetName val="New_Construction3"/>
      <sheetName val="Basic_Data3"/>
      <sheetName val="Flash_Mixer3"/>
      <sheetName val="Building_(Non-Res)2"/>
      <sheetName val="DATA_PILE_RT1_2"/>
      <sheetName val="DATA_PILE__SM2"/>
      <sheetName val="LEVEL_RHS2"/>
      <sheetName val="Labour_rates2"/>
      <sheetName val="Rates_Basic2"/>
      <sheetName val="Cut_to_spoil_(sound_rock)2"/>
      <sheetName val="Cut_to_spoil_(soft_rock)2"/>
      <sheetName val="Extra_over_haulages__2"/>
      <sheetName val="Fill_from_borrow2"/>
      <sheetName val="Fill_Flattening2"/>
      <sheetName val="Milling_10_6_TO_582"/>
      <sheetName val="Removal_Top_Soil2"/>
      <sheetName val="Removal_unsuitable2"/>
      <sheetName val="GSB_July2"/>
      <sheetName val="WMM_July2"/>
      <sheetName val="STRIP_Sizing2"/>
      <sheetName val="Mass_Balance_(metric)2"/>
      <sheetName val="10-SHEAR_PILES2"/>
      <sheetName val="SITE_OVERHEADS2"/>
      <sheetName val="Misc__Data2"/>
      <sheetName val="Fill_this_out_first___2"/>
      <sheetName val="OC_17-04-062"/>
      <sheetName val="SB_-_reinf2"/>
      <sheetName val="Basic_Rate2"/>
      <sheetName val="Abutment_3"/>
      <sheetName val="3BPA00132-5-3_W_plan_HVPNL2"/>
      <sheetName val="Cover_sheet2"/>
      <sheetName val="Est_To_comp-KTRP2"/>
      <sheetName val="JCR_TOP(ITEM)-KTRP2"/>
      <sheetName val="_Type_III2"/>
      <sheetName val="_Type_I2"/>
      <sheetName val="Mgmt,Fin,HR,MIS,_Mktg2"/>
      <sheetName val="ANAL-PIPE_LINE2"/>
      <sheetName val="Road_metal_rate2"/>
      <sheetName val="(Do_not_delete)2"/>
      <sheetName val="S1BOQ_&amp;_Workplan2"/>
      <sheetName val="HARGA_DASAR2"/>
      <sheetName val="DIV_32"/>
      <sheetName val="DIV_92"/>
      <sheetName val="2_07_EMB2"/>
      <sheetName val="Main_ROB2"/>
      <sheetName val="A_O_R_r1Str"/>
      <sheetName val="A_O_R_r1"/>
      <sheetName val="A_O_R_(2)"/>
      <sheetName val="3__Staff_Facilities"/>
      <sheetName val="MPL_技連"/>
      <sheetName val="342E_BLOCK"/>
      <sheetName val="SAP架設-2005_12_3118"/>
      <sheetName val="Material_17"/>
      <sheetName val="balance_Work17"/>
      <sheetName val="LOCAL_RATES17"/>
      <sheetName val="S-Curve_(2)17"/>
      <sheetName val="final_abstract17"/>
      <sheetName val="21-Rate_Analysis-116"/>
      <sheetName val="Final_Basic_rate16"/>
      <sheetName val="C_&amp;_G_RHS17"/>
      <sheetName val="Materials_Cost16"/>
      <sheetName val="Materials_Cost(PCC)17"/>
      <sheetName val="DETAILED__BOQ15"/>
      <sheetName val="Chiet_tinh_dz3516"/>
      <sheetName val="pile_Fabrication16"/>
      <sheetName val="Risk_Te__Co_15"/>
      <sheetName val="Informa_15"/>
      <sheetName val="Bank_Guarantee15"/>
      <sheetName val="STEEL-SLAB_(0)15"/>
      <sheetName val="SHUTTER-1flr_beam_(1)15"/>
      <sheetName val="SHUTTER-1flr_slab(1)15"/>
      <sheetName val="STEEL-SLAB_(1flr)15"/>
      <sheetName val="slab-reinft(1flr)-REF_15"/>
      <sheetName val="BEAM-REINFT_(1flr)15"/>
      <sheetName val="beam-reinft-(1flr)ADDT_15"/>
      <sheetName val="concrete-Ist-IInd_floor15"/>
      <sheetName val="shuttering-1st-IInd_floor15"/>
      <sheetName val="STEEL-SLAB_(2flr)15"/>
      <sheetName val="slab-reinft(2flr)-REF__(2)15"/>
      <sheetName val="BEAM-REINFT_(2flr)_(2)15"/>
      <sheetName val="beam-reinft-(2flr)ADDT__(2)15"/>
      <sheetName val="STEEL-SLAB_(3flr)_15"/>
      <sheetName val="Slab-reinft(3flr)ADD_15"/>
      <sheetName val="slab-reinft(3flr)-ADD__(1)15"/>
      <sheetName val="STEEL-SLAB_(4th-flr)_15"/>
      <sheetName val="slab-reinft(4thflr)-ADD__(2)15"/>
      <sheetName val="slab_reinft_-(4th_flr)15"/>
      <sheetName val="Indices_(3rd)15"/>
      <sheetName val="SHUTTER-1flr_beam(old)15"/>
      <sheetName val="03_CTS,MEPZ-CANTEEN_(2)15"/>
      <sheetName val="beam-reinft-machine_rm15"/>
      <sheetName val="input_micro15"/>
      <sheetName val="Rate_Analysis15"/>
      <sheetName val="HSD_LUB_14"/>
      <sheetName val="Mix_Design14"/>
      <sheetName val="doq-1_DOQ_Culvert14"/>
      <sheetName val="AoR_Finishing14"/>
      <sheetName val="Revised_BoQ_Str14"/>
      <sheetName val="oHS+F_Ex_Alu_+actual_staff14"/>
      <sheetName val="oHS+F_Ex_Alu__(trial)14"/>
      <sheetName val="Ex_aluminium14"/>
      <sheetName val="oH(mc_purchase)14"/>
      <sheetName val="Plang_1pour14"/>
      <sheetName val="Plang_3pour14"/>
      <sheetName val="Machine_Schedule_14"/>
      <sheetName val="Staff_Schedule14"/>
      <sheetName val="ABS_15"/>
      <sheetName val="BOQ_Summary15"/>
      <sheetName val="2_1315"/>
      <sheetName val="9_0115"/>
      <sheetName val="9_0715"/>
      <sheetName val="9_8315"/>
      <sheetName val="9_1215"/>
      <sheetName val="9_4715"/>
      <sheetName val="9_50(i)15"/>
      <sheetName val="9_50(ii)15"/>
      <sheetName val="9_51_Slab15"/>
      <sheetName val="9_51_Girder15"/>
      <sheetName val="9_5215"/>
      <sheetName val="9_6215"/>
      <sheetName val="9_6315"/>
      <sheetName val="9_6915"/>
      <sheetName val="8_4815"/>
      <sheetName val="8_4915"/>
      <sheetName val="P1_&amp;_P2_Reinforcement_detail15"/>
      <sheetName val="A1_&amp;_A2_Reinforcement_detail15"/>
      <sheetName val="E_&amp;_R14"/>
      <sheetName val="UNP-NCW_14"/>
      <sheetName val="9_Major_Bridge14"/>
      <sheetName val="8__ROB14"/>
      <sheetName val="10_Minor_Structure14"/>
      <sheetName val="7__FLYOVER14"/>
      <sheetName val="2__Earthwork14"/>
      <sheetName val="BOQ_Distribution14"/>
      <sheetName val="P-Ins_&amp;_Bonds14"/>
      <sheetName val="schedule_nos14"/>
      <sheetName val="BUD_07-0814"/>
      <sheetName val="Plant_&amp;__Machinery12"/>
      <sheetName val="01_11_200414"/>
      <sheetName val="Materials_14"/>
      <sheetName val="02_10_0614"/>
      <sheetName val="Qty_SR14"/>
      <sheetName val="Cost_of_O_&amp;_O11"/>
      <sheetName val="footing_for_SP14"/>
      <sheetName val="USB_114"/>
      <sheetName val="220Kv_(2)14"/>
      <sheetName val="Input_Data14"/>
      <sheetName val="Input_Data_R14"/>
      <sheetName val="Input_Data_F14"/>
      <sheetName val="A_O_R_14"/>
      <sheetName val="Ave_wtd_rates14"/>
      <sheetName val="Data_Validation14"/>
      <sheetName val="MN_T_B_14"/>
      <sheetName val="Progressin_Next_mon-AP-1714"/>
      <sheetName val="SPT_vs_PHI14"/>
      <sheetName val="Wind_Speed_II14"/>
      <sheetName val="Duopitch_Roof14"/>
      <sheetName val="Free-Standing_Wall14"/>
      <sheetName val="Vertical_Walls14"/>
      <sheetName val="Flat_Roof14"/>
      <sheetName val="Factor_Sb14"/>
      <sheetName val="Size_Effect_Factor14"/>
      <sheetName val="Direction_factor14"/>
      <sheetName val="Wind_Speed_I14"/>
      <sheetName val="Fee_Rate_Summary14"/>
      <sheetName val="Data_114"/>
      <sheetName val="SS_MH14"/>
      <sheetName val="_AnalysisPCC14"/>
      <sheetName val="INPUT_SHEET14"/>
      <sheetName val="abs_road14"/>
      <sheetName val="road_est14"/>
      <sheetName val="Road_data14"/>
      <sheetName val="Diesel_Analysis11"/>
      <sheetName val="Elect_12"/>
      <sheetName val="SC_revtrgt11"/>
      <sheetName val="Bus_Ways14"/>
      <sheetName val="Major_Br__Statement14"/>
      <sheetName val="Site_clearance14"/>
      <sheetName val="4_Annex_1_Basic_rate14"/>
      <sheetName val="NLD_-_Assum11"/>
      <sheetName val="Sub_con_List11"/>
      <sheetName val="KM_wise_Quantity11"/>
      <sheetName val="gen_ledger_data14"/>
      <sheetName val="33628-Rev__A14"/>
      <sheetName val="General_input14"/>
      <sheetName val="Design_sheet14"/>
      <sheetName val="Non_debit-RMC14"/>
      <sheetName val="Labour_&amp;_Plant14"/>
      <sheetName val="RATE_COMPILATION14"/>
      <sheetName val="DATA-DEP_(13-17)14"/>
      <sheetName val="DATA-GCC(25-34_7)14"/>
      <sheetName val="St_-Con(0-17)14"/>
      <sheetName val="St_-Con_(17-34)14"/>
      <sheetName val="Analysis-Drains_&amp;_Misc14"/>
      <sheetName val="Lead_Statement_(PCC)14"/>
      <sheetName val="Analysis-NH-Traf_&amp;_Trans14"/>
      <sheetName val="12__Ins_&amp;_Bonds14"/>
      <sheetName val="RA_Civil14"/>
      <sheetName val="ESOP_ECAL_TABLES14"/>
      <sheetName val="precast_RC_element14"/>
      <sheetName val="Core_Data14"/>
      <sheetName val="GLEVEL_RHS14"/>
      <sheetName val="General_Analysis14"/>
      <sheetName val="except_wiring14"/>
      <sheetName val="Appendix_A14"/>
      <sheetName val="JCR_TOP14"/>
      <sheetName val="POCOS_제출및납품일정12"/>
      <sheetName val="Pile_cap12"/>
      <sheetName val="PIPING_LINE_LIST12"/>
      <sheetName val="Rollup_Summary11"/>
      <sheetName val="Sheet3_(2)11"/>
      <sheetName val="Doha_Farm11"/>
      <sheetName val="Structure_du_projet12"/>
      <sheetName val="10-Crop_Age9"/>
      <sheetName val="_9"/>
      <sheetName val="doq_111"/>
      <sheetName val="doq_911"/>
      <sheetName val="LL_ABUT9"/>
      <sheetName val="SCH_1011"/>
      <sheetName val="ADMIN_SHEET9"/>
      <sheetName val="CG_-St9"/>
      <sheetName val="Load_Calculation11"/>
      <sheetName val="factor_11"/>
      <sheetName val="SC_Cost_FEB_0311"/>
      <sheetName val="Cal(6_3_2)_GSB-T9"/>
      <sheetName val="Cal(6_3_1)_GSB-1(Jn_)_DDA9"/>
      <sheetName val="Cal(6_2_2)_(b)EMB-T9"/>
      <sheetName val="Cal(6_3_3)_WMM-T9"/>
      <sheetName val="Cal(6_2_4)_SG-T9"/>
      <sheetName val="MASTER_RATE_ANALYSIS9"/>
      <sheetName val="SKMD__329"/>
      <sheetName val="DIR_USED_ITEMS9"/>
      <sheetName val="12_8_I_(M-40)9"/>
      <sheetName val="ANN_-V8"/>
      <sheetName val="Abt_Foundation_8"/>
      <sheetName val="pier_Foundation8"/>
      <sheetName val="2_28"/>
      <sheetName val="BATCHING_PLANT_PRO8"/>
      <sheetName val="B2_MB_Deck8"/>
      <sheetName val="STAFFSCHED_8"/>
      <sheetName val="Sheet1_(2)8"/>
      <sheetName val="Field_Values8"/>
      <sheetName val="Desgn(zone_I)8"/>
      <sheetName val="Abs_PMRL8"/>
      <sheetName val="Abstract_of_cost8"/>
      <sheetName val="IO_List8"/>
      <sheetName val="TBAL9697_-group_wise__sdpl8"/>
      <sheetName val="CONSTRUCTION_COMPONENT8"/>
      <sheetName val="ORDER_BOOKING8"/>
      <sheetName val="ETC_Plant_Cost9"/>
      <sheetName val="beam-reinft-IIInd_floor9"/>
      <sheetName val="Labor_abs-NMR8"/>
      <sheetName val="BASIC_RATES8"/>
      <sheetName val="Project_Budget_Worksheet7"/>
      <sheetName val="1St_certified_RA_bill8"/>
      <sheetName val="Tower_Schedule10"/>
      <sheetName val="BOQ_(2)8"/>
      <sheetName val="Qty_Report8"/>
      <sheetName val="no_7"/>
      <sheetName val="Dayworks_Bill8"/>
      <sheetName val="Bills_of_Quantities8"/>
      <sheetName val="BOQ_DIS7"/>
      <sheetName val="All_Equipments7"/>
      <sheetName val="MATERIAL_COST6"/>
      <sheetName val="Back_Cal_for_OMC8"/>
      <sheetName val="Design_basis-C6"/>
      <sheetName val="Day_work6"/>
      <sheetName val="Pro_Pavement9"/>
      <sheetName val="Lead_statement6"/>
      <sheetName val="Chapter_1-46"/>
      <sheetName val="Chapter-12_Drainage6"/>
      <sheetName val="Chapter-13_Junction6"/>
      <sheetName val="Chapter-14_trafic_Manag_const6"/>
      <sheetName val="Chapter-15_bus&amp;_trck_laybye6"/>
      <sheetName val="Chapter-16_Toll_Plaza6"/>
      <sheetName val="Chapter-17_Main_during_cons6"/>
      <sheetName val="Chap-18__6"/>
      <sheetName val="Cont_Wt_6"/>
      <sheetName val="doq4_6"/>
      <sheetName val="BILL_ABSTRACT6"/>
      <sheetName val="Mobilization_Advance_6"/>
      <sheetName val="Measurement_&amp;_Supply_Sheet_(2)6"/>
      <sheetName val="Hydro_testing6"/>
      <sheetName val="Supply_Sheet6"/>
      <sheetName val="Hydro_testing_6"/>
      <sheetName val="OHT_436"/>
      <sheetName val="_OHT386"/>
      <sheetName val="Scheme_No1556"/>
      <sheetName val="OHT_40_Tigariya_Badshah6"/>
      <sheetName val="OHT-48_Kushwah_6"/>
      <sheetName val="New_Ranibag6"/>
      <sheetName val="OHT_396"/>
      <sheetName val="Jai_hind_nagar_-_OHT376"/>
      <sheetName val="OHT_20(Mitra_Bandhu_Nagar)6"/>
      <sheetName val="OHT_15(Samar_Park)6"/>
      <sheetName val="Bhuri_tekri6"/>
      <sheetName val="Scheme_No-1406"/>
      <sheetName val="OHT-16_Lasudia_Mori_6"/>
      <sheetName val="Scheme_No-786"/>
      <sheetName val="Scheme_No_114_Part_26"/>
      <sheetName val="OHT09-_Bicholi6"/>
      <sheetName val="Bijalpur_OHT6"/>
      <sheetName val="Scheme_No_1346"/>
      <sheetName val="OHT_49(Gandhinagar)6"/>
      <sheetName val="Silicon_City6"/>
      <sheetName val="OHT_32_(Gwala_Colony)6"/>
      <sheetName val="MS_Pipe6"/>
      <sheetName val="Monthly_Turnover_(Final)7"/>
      <sheetName val="Monthly_Programme7"/>
      <sheetName val="Abstruct_total7"/>
      <sheetName val="HP(9_200)7"/>
      <sheetName val="Equipment_Master7"/>
      <sheetName val="Vendor_Name6"/>
      <sheetName val="REGIONWISE_POPULATION7"/>
      <sheetName val="tower_wt_7"/>
      <sheetName val="CY4_casted6"/>
      <sheetName val="PACK_(B)6"/>
      <sheetName val="Not_found_as_per_ground_realit6"/>
      <sheetName val="Steel_Structure6"/>
      <sheetName val="PAVEMENT_MN6"/>
      <sheetName val="SP_Break_Up6"/>
      <sheetName val="Sweeper_Machine6"/>
      <sheetName val="Gen_Info6"/>
      <sheetName val="PQC_Design6"/>
      <sheetName val="pqc_check6"/>
      <sheetName val="Chpt_1-4_&amp;_135"/>
      <sheetName val="RET_5"/>
      <sheetName val="HO_DPR5"/>
      <sheetName val="water_prop_5"/>
      <sheetName val="PRECAST_lightconc-II5"/>
      <sheetName val="train_cash6"/>
      <sheetName val="accom_cash6"/>
      <sheetName val="M-Book_for_Conc6"/>
      <sheetName val="M-Book_for_FW6"/>
      <sheetName val="HB_CEC_schd_6_25"/>
      <sheetName val="steam_outlet5"/>
      <sheetName val="Cost_Summary5"/>
      <sheetName val="Rising_Main5"/>
      <sheetName val="EAW_Final_Accounts_-_996"/>
      <sheetName val="Slab_Drain_Abs_4"/>
      <sheetName val="Backup_PRW_-_VIIA5"/>
      <sheetName val="Batching&amp;Pil_POL5"/>
      <sheetName val="Machinary_Road_Work5"/>
      <sheetName val="Steel_Piling_POL5"/>
      <sheetName val="CABLENOS_5"/>
      <sheetName val="Labour_productivity5"/>
      <sheetName val="TCS_IIC5"/>
      <sheetName val="TCS_II_D5"/>
      <sheetName val="PIE_chart_data5"/>
      <sheetName val="Income_&amp;_Occupancy_Customer4"/>
      <sheetName val="Scope_Reconciliation4"/>
      <sheetName val="Raw_Data5"/>
      <sheetName val="As_per_PCA6"/>
      <sheetName val="Data_sheet6"/>
      <sheetName val="2nd_5"/>
      <sheetName val="foot-slab_reinft5"/>
      <sheetName val="Variation_Statement5"/>
      <sheetName val="head_loss_calc5"/>
      <sheetName val="Legal_Risk_Analysis5"/>
      <sheetName val="Staff_Acco_5"/>
      <sheetName val="labour_coeff5"/>
      <sheetName val="Rate_Base5"/>
      <sheetName val="CT_Thang_Mo5"/>
      <sheetName val="CT__PL5"/>
      <sheetName val="IV_3__Road_side_drains5"/>
      <sheetName val="retaining_wall_calculatn_sheet4"/>
      <sheetName val="R_A_4"/>
      <sheetName val="C&amp;G_August4"/>
      <sheetName val="Price_Index_Multiple_(2)7"/>
      <sheetName val="Price_Index_Multiple_-1_REV7"/>
      <sheetName val="Price_Index_Multiple7"/>
      <sheetName val="Abstract-Physical_Progress_7"/>
      <sheetName val="_Earth_Work7"/>
      <sheetName val="_Culverts_(wd)7"/>
      <sheetName val="I-C_-1__Culverts7"/>
      <sheetName val="7_Other_Costs4"/>
      <sheetName val="Occ,_Other_Rev,_Exp,_Dispo4"/>
      <sheetName val="Material_List_4"/>
      <sheetName val="EW_SR4"/>
      <sheetName val="Bill_No_6A-_Measurement4"/>
      <sheetName val="doq-1_bus_bay5"/>
      <sheetName val="doq_25"/>
      <sheetName val="doq-1_Aoq_Culvert5"/>
      <sheetName val="Mach_Reco5"/>
      <sheetName val="BORING_4"/>
      <sheetName val="EXPANSION_JOINT4"/>
      <sheetName val="CIS_MAIN_BERTH-14"/>
      <sheetName val="New_Construction4"/>
      <sheetName val="Basic_Data4"/>
      <sheetName val="Flash_Mixer4"/>
      <sheetName val="Building_(Non-Res)3"/>
      <sheetName val="DATA_PILE_RT1_3"/>
      <sheetName val="DATA_PILE__SM3"/>
      <sheetName val="LEVEL_RHS3"/>
      <sheetName val="Labour_rates3"/>
      <sheetName val="Rates_Basic3"/>
      <sheetName val="Cut_to_spoil_(sound_rock)3"/>
      <sheetName val="Cut_to_spoil_(soft_rock)3"/>
      <sheetName val="Extra_over_haulages__3"/>
      <sheetName val="Fill_from_borrow3"/>
      <sheetName val="Fill_Flattening3"/>
      <sheetName val="Milling_10_6_TO_583"/>
      <sheetName val="Removal_Top_Soil3"/>
      <sheetName val="Removal_unsuitable3"/>
      <sheetName val="GSB_July3"/>
      <sheetName val="WMM_July3"/>
      <sheetName val="STRIP_Sizing3"/>
      <sheetName val="Mass_Balance_(metric)3"/>
      <sheetName val="10-SHEAR_PILES3"/>
      <sheetName val="SITE_OVERHEADS3"/>
      <sheetName val="Misc__Data3"/>
      <sheetName val="Fill_this_out_first___3"/>
      <sheetName val="OC_17-04-063"/>
      <sheetName val="SB_-_reinf3"/>
      <sheetName val="Basic_Rate3"/>
      <sheetName val="Abutment_4"/>
      <sheetName val="3BPA00132-5-3_W_plan_HVPNL3"/>
      <sheetName val="Cover_sheet3"/>
      <sheetName val="Est_To_comp-KTRP3"/>
      <sheetName val="JCR_TOP(ITEM)-KTRP3"/>
      <sheetName val="_Type_III3"/>
      <sheetName val="_Type_I3"/>
      <sheetName val="Mgmt,Fin,HR,MIS,_Mktg3"/>
      <sheetName val="ANAL-PIPE_LINE3"/>
      <sheetName val="Road_metal_rate3"/>
      <sheetName val="(Do_not_delete)3"/>
      <sheetName val="S1BOQ_&amp;_Workplan3"/>
      <sheetName val="HARGA_DASAR3"/>
      <sheetName val="DIV_33"/>
      <sheetName val="DIV_93"/>
      <sheetName val="2_07_EMB3"/>
      <sheetName val="Main_ROB3"/>
      <sheetName val="A_O_R_r1Str1"/>
      <sheetName val="A_O_R_r11"/>
      <sheetName val="A_O_R_(2)1"/>
      <sheetName val="3__Staff_Facilities1"/>
      <sheetName val="MPL_技連1"/>
      <sheetName val="342E_BLOCK1"/>
      <sheetName val="STEEL"/>
      <sheetName val="CABLE"/>
      <sheetName val="number"/>
      <sheetName val="zone-8"/>
      <sheetName val="D2_CO"/>
      <sheetName val="co_5"/>
      <sheetName val="교각1"/>
      <sheetName val="DL"/>
      <sheetName val="Design (not used)"/>
      <sheetName val="17"/>
      <sheetName val="C-1"/>
      <sheetName val="C-10"/>
      <sheetName val="C-11"/>
      <sheetName val="C-12"/>
      <sheetName val="C-2"/>
      <sheetName val="C-3"/>
      <sheetName val="C-4"/>
      <sheetName val="C-5"/>
      <sheetName val="C-5A"/>
      <sheetName val="C-6"/>
      <sheetName val="C-6A"/>
      <sheetName val="C-7"/>
      <sheetName val="C-8"/>
      <sheetName val="C-9"/>
      <sheetName val="box_girder(30_36_span)"/>
      <sheetName val="box_girder(41_11span)"/>
      <sheetName val="PO_NOS"/>
      <sheetName val="6PILE  (돌출)"/>
      <sheetName val="11A"/>
      <sheetName val="TPL_RECEIPTS MB51"/>
      <sheetName val="Brazil-Russia-EuropeDecToMar-05"/>
      <sheetName val="ROW Orders for March 05"/>
      <sheetName val="PKG PO"/>
      <sheetName val="LLM DPRECEIPTS MB51"/>
      <sheetName val="PHS_RECEIPTS"/>
      <sheetName val="ZSEM stock (ympc038)"/>
      <sheetName val="MFG PO"/>
      <sheetName val="newsales"/>
      <sheetName val="X rate"/>
      <sheetName val="Information"/>
      <sheetName val="0000000000000"/>
      <sheetName val="1000000000000"/>
      <sheetName val="Recovered_Sheet1"/>
      <sheetName val="Recovered_Sheet2"/>
      <sheetName val="Forwarding  Let Sub D1 "/>
      <sheetName val="FPB10"/>
      <sheetName val="Brief Note3"/>
      <sheetName val="Part III (Memorandum13)"/>
      <sheetName val="Annexture IV4"/>
      <sheetName val="Certi &amp; Sign"/>
      <sheetName val="Chk list2"/>
      <sheetName val="IPC"/>
      <sheetName val="State A (Job Details)5 "/>
      <sheetName val="State B Deposite6"/>
      <sheetName val="State E-9 (Expenditure State)"/>
      <sheetName val="State C-7(Withheld &amp; Recovered)"/>
      <sheetName val="State D (Appendix I) (8)"/>
      <sheetName val="StateAdvance Pay)"/>
      <sheetName val="Part IV Remarks14"/>
      <sheetName val="PRA"/>
      <sheetName val="Certificate"/>
      <sheetName val="Chek list Division OFFICE"/>
      <sheetName val="Cert of Quality &amp; Qty "/>
      <sheetName val="Annex A"/>
      <sheetName val="Annex B"/>
      <sheetName val="Annex C"/>
      <sheetName val="Annex D"/>
      <sheetName val="Annex E"/>
      <sheetName val="Royalty IPC-12"/>
      <sheetName val="Recovery"/>
      <sheetName val="Cem Con IPC XI"/>
      <sheetName val="Bit Con-V"/>
      <sheetName val="Steel consIPC-XI"/>
      <sheetName val="Part II SA"/>
      <sheetName val="Bill Calc"/>
      <sheetName val="Bill Abs"/>
      <sheetName val="MB Meas RE I"/>
      <sheetName val="Width Calc"/>
      <sheetName val="Bar C"/>
      <sheetName val="AUX DC SUMARY"/>
      <sheetName val="Components Pricing"/>
      <sheetName val="Acc. for Piling"/>
      <sheetName val="Res-P&amp;E (PLL)"/>
      <sheetName val="KAZAK"/>
      <sheetName val="PILECAP "/>
      <sheetName val="entitlements"/>
      <sheetName val="compu"/>
      <sheetName val="Labour Rate "/>
      <sheetName val="(M+L)"/>
      <sheetName val="환율"/>
      <sheetName val="M.S."/>
      <sheetName val="Helper"/>
      <sheetName val="Rectangular Beam"/>
      <sheetName val="FORM-0"/>
      <sheetName val="PV FDN"/>
      <sheetName val="valve data"/>
      <sheetName val="PM&amp;GM"/>
      <sheetName val="AV-DI"/>
      <sheetName val="AV-PVC"/>
      <sheetName val="DI gate-DI"/>
      <sheetName val="DIgate_PVC "/>
      <sheetName val="scour-DI-CI"/>
      <sheetName val="scour-pvc-hdpe-psc-bwsc"/>
      <sheetName val="Bldg"/>
      <sheetName val="제출계산서"/>
      <sheetName val="C1C2"/>
      <sheetName val="LIFE &amp; REP PROVN"/>
      <sheetName val="O&amp;M CREW"/>
      <sheetName val="21-Rate Analysis "/>
      <sheetName val="Translatin II"/>
      <sheetName val="Translation"/>
      <sheetName val=" bus bay"/>
      <sheetName val="doq 4"/>
      <sheetName val="doq-I"/>
      <sheetName val="Total Debtors Ageing Sheet"/>
      <sheetName val="간접비 총괄표"/>
      <sheetName val="4-RES ST1 PIER-SLENDERNESS AASH"/>
      <sheetName val="LIVE LOAD"/>
      <sheetName val="Wearing Course"/>
      <sheetName val="Plant _  Machinery"/>
      <sheetName val="Basis"/>
      <sheetName val="8.01(b)"/>
      <sheetName val="6.16_Measurement Sheet"/>
      <sheetName val="2.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sheetData sheetId="88"/>
      <sheetData sheetId="89"/>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sheetData sheetId="112" refreshError="1"/>
      <sheetData sheetId="113"/>
      <sheetData sheetId="114"/>
      <sheetData sheetId="115" refreshError="1"/>
      <sheetData sheetId="116" refreshError="1"/>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refreshError="1"/>
      <sheetData sheetId="248" refreshError="1"/>
      <sheetData sheetId="249" refreshError="1"/>
      <sheetData sheetId="250"/>
      <sheetData sheetId="25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sheetData sheetId="309"/>
      <sheetData sheetId="310" refreshError="1"/>
      <sheetData sheetId="311"/>
      <sheetData sheetId="312" refreshError="1"/>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sheetData sheetId="430"/>
      <sheetData sheetId="431"/>
      <sheetData sheetId="432"/>
      <sheetData sheetId="433"/>
      <sheetData sheetId="434" refreshError="1"/>
      <sheetData sheetId="435" refreshError="1"/>
      <sheetData sheetId="436" refreshError="1"/>
      <sheetData sheetId="437" refreshError="1"/>
      <sheetData sheetId="438" refreshError="1"/>
      <sheetData sheetId="439"/>
      <sheetData sheetId="440"/>
      <sheetData sheetId="441"/>
      <sheetData sheetId="442"/>
      <sheetData sheetId="443"/>
      <sheetData sheetId="444"/>
      <sheetData sheetId="445" refreshError="1"/>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sheetData sheetId="1364"/>
      <sheetData sheetId="1365"/>
      <sheetData sheetId="1366"/>
      <sheetData sheetId="1367"/>
      <sheetData sheetId="1368"/>
      <sheetData sheetId="1369"/>
      <sheetData sheetId="1370"/>
      <sheetData sheetId="1371"/>
      <sheetData sheetId="1372"/>
      <sheetData sheetId="1373"/>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sheetData sheetId="1384"/>
      <sheetData sheetId="1385"/>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refreshError="1"/>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sheetData sheetId="1836"/>
      <sheetData sheetId="1837"/>
      <sheetData sheetId="1838"/>
      <sheetData sheetId="1839"/>
      <sheetData sheetId="1840"/>
      <sheetData sheetId="1841"/>
      <sheetData sheetId="1842"/>
      <sheetData sheetId="1843"/>
      <sheetData sheetId="1844"/>
      <sheetData sheetId="1845" refreshError="1"/>
      <sheetData sheetId="1846" refreshError="1"/>
      <sheetData sheetId="1847" refreshError="1"/>
      <sheetData sheetId="1848" refreshError="1"/>
      <sheetData sheetId="1849" refreshError="1"/>
      <sheetData sheetId="1850" refreshError="1"/>
      <sheetData sheetId="1851" refreshError="1"/>
      <sheetData sheetId="1852"/>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sheetData sheetId="1885"/>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sheetData sheetId="1933"/>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sheetData sheetId="1996"/>
      <sheetData sheetId="1997"/>
      <sheetData sheetId="1998"/>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sheetData sheetId="2027" refreshError="1"/>
      <sheetData sheetId="2028" refreshError="1"/>
      <sheetData sheetId="2029" refreshError="1"/>
      <sheetData sheetId="2030" refreshError="1"/>
      <sheetData sheetId="2031" refreshError="1"/>
      <sheetData sheetId="2032"/>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sheetData sheetId="2572"/>
      <sheetData sheetId="2573"/>
      <sheetData sheetId="2574"/>
      <sheetData sheetId="2575"/>
      <sheetData sheetId="2576" refreshError="1"/>
      <sheetData sheetId="2577"/>
      <sheetData sheetId="2578"/>
      <sheetData sheetId="2579"/>
      <sheetData sheetId="2580"/>
      <sheetData sheetId="2581"/>
      <sheetData sheetId="2582"/>
      <sheetData sheetId="2583"/>
      <sheetData sheetId="2584"/>
      <sheetData sheetId="2585"/>
      <sheetData sheetId="2586" refreshError="1"/>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sheetData sheetId="2709"/>
      <sheetData sheetId="2710"/>
      <sheetData sheetId="2711"/>
      <sheetData sheetId="2712"/>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sheetData sheetId="2750"/>
      <sheetData sheetId="2751"/>
      <sheetData sheetId="2752"/>
      <sheetData sheetId="2753"/>
      <sheetData sheetId="2754"/>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sheetData sheetId="2795"/>
      <sheetData sheetId="2796"/>
      <sheetData sheetId="2797"/>
      <sheetData sheetId="2798"/>
      <sheetData sheetId="2799"/>
      <sheetData sheetId="2800"/>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sheetData sheetId="2812"/>
      <sheetData sheetId="2813"/>
      <sheetData sheetId="2814"/>
      <sheetData sheetId="2815"/>
      <sheetData sheetId="2816"/>
      <sheetData sheetId="2817"/>
      <sheetData sheetId="2818"/>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sheetData sheetId="2944" refreshError="1"/>
      <sheetData sheetId="2945" refreshError="1"/>
      <sheetData sheetId="2946" refreshError="1"/>
      <sheetData sheetId="2947" refreshError="1"/>
      <sheetData sheetId="2948" refreshError="1"/>
      <sheetData sheetId="2949"/>
      <sheetData sheetId="2950"/>
      <sheetData sheetId="2951" refreshError="1"/>
      <sheetData sheetId="2952" refreshError="1"/>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refreshError="1"/>
      <sheetData sheetId="3158" refreshError="1"/>
      <sheetData sheetId="3159" refreshError="1"/>
      <sheetData sheetId="3160" refreshError="1"/>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sheetData sheetId="3899" refreshError="1"/>
      <sheetData sheetId="3900" refreshError="1"/>
      <sheetData sheetId="3901" refreshError="1"/>
      <sheetData sheetId="3902"/>
      <sheetData sheetId="3903"/>
      <sheetData sheetId="3904"/>
      <sheetData sheetId="3905"/>
      <sheetData sheetId="3906"/>
      <sheetData sheetId="3907"/>
      <sheetData sheetId="3908"/>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sheetData sheetId="5195"/>
      <sheetData sheetId="5196"/>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refreshError="1"/>
      <sheetData sheetId="5250" refreshError="1"/>
      <sheetData sheetId="5251" refreshError="1"/>
      <sheetData sheetId="5252"/>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
      <sheetName val="AOC"/>
    </sheetNames>
    <sheetDataSet>
      <sheetData sheetId="0" refreshError="1">
        <row r="48">
          <cell r="P48">
            <v>6.5403364000000002</v>
          </cell>
        </row>
        <row r="86">
          <cell r="P86">
            <v>601.90453489919753</v>
          </cell>
        </row>
      </sheetData>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tone "/>
      <sheetName val="cement"/>
      <sheetName val="steel"/>
      <sheetName val="Labour rates"/>
      <sheetName val="Machinery"/>
      <sheetName val="Bitumen"/>
      <sheetName val="Sand"/>
      <sheetName val="Fly ash"/>
      <sheetName val="Moorum"/>
      <sheetName val="Borrow area"/>
      <sheetName val="basic"/>
      <sheetName val="Hume Pipe"/>
      <sheetName val="Site clearance"/>
      <sheetName val="Earthwork"/>
      <sheetName val="Subase"/>
      <sheetName val="Bituminous"/>
      <sheetName val="Culverts"/>
      <sheetName val="Bridge"/>
      <sheetName val="Bridge2"/>
      <sheetName val="Drain"/>
      <sheetName val="Junction"/>
      <sheetName val="Traffic sign"/>
      <sheetName val="Miscellaneous"/>
      <sheetName val="Mainte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9">
          <cell r="J39">
            <v>23</v>
          </cell>
        </row>
        <row r="295">
          <cell r="J295">
            <v>2856</v>
          </cell>
        </row>
        <row r="489">
          <cell r="J489">
            <v>2992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ll"/>
      <sheetName val="Truck"/>
      <sheetName val="doq-I"/>
      <sheetName val="doq 2"/>
      <sheetName val="doq 4"/>
      <sheetName val="Doq 7 "/>
      <sheetName val="Sheet1"/>
    </sheetNames>
    <sheetDataSet>
      <sheetData sheetId="0">
        <row r="30">
          <cell r="E30">
            <v>15645</v>
          </cell>
        </row>
      </sheetData>
      <sheetData sheetId="1">
        <row r="27">
          <cell r="E27">
            <v>143905</v>
          </cell>
        </row>
      </sheetData>
      <sheetData sheetId="2"/>
      <sheetData sheetId="3">
        <row r="13">
          <cell r="H13">
            <v>1776383.2712307507</v>
          </cell>
        </row>
        <row r="15">
          <cell r="H15">
            <v>2165194.50685775</v>
          </cell>
        </row>
        <row r="40">
          <cell r="H40">
            <v>0</v>
          </cell>
        </row>
        <row r="42">
          <cell r="H42">
            <v>0</v>
          </cell>
        </row>
      </sheetData>
      <sheetData sheetId="4" refreshError="1"/>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sheetName val="Borrow area"/>
      <sheetName val="chart stone Quarry"/>
      <sheetName val="Chart sand"/>
      <sheetName val="Labour rates"/>
      <sheetName val="Machinery"/>
      <sheetName val="Aggragate"/>
      <sheetName val="sand, Brick"/>
      <sheetName val="cement"/>
      <sheetName val="steel"/>
      <sheetName val="Bitumen"/>
      <sheetName val="Pipe"/>
      <sheetName val="Site clearance"/>
      <sheetName val="Earthwork"/>
      <sheetName val="Subase"/>
      <sheetName val="Bituminous"/>
      <sheetName val="Culverts"/>
      <sheetName val="Bridge"/>
      <sheetName val="Drain"/>
      <sheetName val="re wall"/>
      <sheetName val="Traffic sign(not for use)"/>
      <sheetName val="passenger shelter"/>
      <sheetName val="Miscellaneous"/>
      <sheetName val="maintenance"/>
      <sheetName val="stateme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junction (maj)-2"/>
      <sheetName val="Y-junction (maj)-4"/>
      <sheetName val="+-junction (maj)-1"/>
      <sheetName val="x-junction (maj)-2"/>
      <sheetName val="T-junction (Minor)-237"/>
      <sheetName val="Plus-junction (minor)-41"/>
      <sheetName val="Cross-junction (minor)-10"/>
      <sheetName val="Y-junction (minor)-27"/>
      <sheetName val="GBW"/>
    </sheetNames>
    <sheetDataSet>
      <sheetData sheetId="0" refreshError="1">
        <row r="15">
          <cell r="M15">
            <v>23300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FIM with wastages"/>
      <sheetName val="BOQ Apprch Jetty and Main Jetty"/>
      <sheetName val="Piling Program"/>
      <sheetName val="Prod. Analysis-STEEL PILE"/>
      <sheetName val="pile Fabrication"/>
      <sheetName val="LIST OF P&amp;M"/>
      <sheetName val="Analysis"/>
      <sheetName val="Joining &amp; welding"/>
      <sheetName val="programming do not dele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10"/>
      <sheetName val="Design"/>
    </sheetNames>
    <sheetDataSet>
      <sheetData sheetId="0"/>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10"/>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I"/>
      <sheetName val="doq-1 bus bay"/>
      <sheetName val="doq-1 Aoq Culvert"/>
      <sheetName val="doq-1 DOQ Culvert"/>
      <sheetName val="doq 2"/>
      <sheetName val="doq-1 Dismantling Pkg I"/>
      <sheetName val="doq 3"/>
      <sheetName val="doq 4"/>
      <sheetName val="doq-7"/>
      <sheetName val="doq-8"/>
      <sheetName val="doq-9"/>
      <sheetName val="Sheet1"/>
      <sheetName val="doq-9 CUR &amp; EMBK"/>
      <sheetName val="doq-10"/>
      <sheetName val="doq-11"/>
    </sheetNames>
    <sheetDataSet>
      <sheetData sheetId="0" refreshError="1">
        <row r="23">
          <cell r="H23">
            <v>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Cover sheet"/>
      <sheetName val="sheeet7"/>
      <sheetName val="BOQ"/>
      <sheetName val="estimate"/>
      <sheetName val="Break up Sheet"/>
      <sheetName val="Output"/>
      <sheetName val="Av.G Level"/>
      <sheetName val="Material "/>
      <sheetName val="Timesheet"/>
      <sheetName val="DATA_PILE_BG"/>
      <sheetName val="DATA_PCC"/>
      <sheetName val="DATA_PILECAP"/>
      <sheetName val="DATA_PILE_RT2"/>
      <sheetName val="DATA_PILE_RT1 "/>
      <sheetName val="DATA_PILE _SM"/>
      <sheetName val="Sheet3"/>
      <sheetName val="Rate Analysis"/>
      <sheetName val="budget"/>
      <sheetName val="Wordsdata"/>
      <sheetName val="PLAN_FEB97"/>
      <sheetName val="FORM7"/>
      <sheetName val="Improvements"/>
      <sheetName val="VAC BDWN"/>
      <sheetName val="UNP-NCW "/>
      <sheetName val="Monthly Turnover (Final)"/>
      <sheetName val="Monthly Programme"/>
      <sheetName val="doq"/>
      <sheetName val="JCR TOP(ITEM)-KTRP"/>
      <sheetName val="Publicbuilding"/>
      <sheetName val="water prop."/>
      <sheetName val="S2groupcode"/>
      <sheetName val="Index"/>
      <sheetName val="Materials "/>
      <sheetName val="LOCAL RATES"/>
      <sheetName val="MRATES"/>
      <sheetName val="Onsite-Infra"/>
      <sheetName val="pipe culvert 18.06.07"/>
      <sheetName val="Civil"/>
      <sheetName val="doq-1 DOQ Culvert"/>
      <sheetName val="AOC-8"/>
      <sheetName val="doq-10"/>
      <sheetName val="AutoOpen Stub Data"/>
      <sheetName val="Design"/>
      <sheetName val="Guidelines"/>
      <sheetName val="BQLIST"/>
      <sheetName val="dummy"/>
      <sheetName val="JCR Oct 06 TOP SHEET"/>
      <sheetName val="JCR Oct 06 CIVIL"/>
      <sheetName val="JCR Oct 06 MECH"/>
      <sheetName val="Oct 06 DESI &amp;SP.CONT"/>
      <sheetName val="JCR Oct 06 IDC"/>
      <sheetName val="Cum Measure"/>
      <sheetName val="PS Rate Working"/>
      <sheetName val="CIVIL Str vise"/>
      <sheetName val="JCR sEP 06 IDC WORKINGS"/>
      <sheetName val="girder"/>
      <sheetName val="Input_data"/>
      <sheetName val="loads"/>
      <sheetName val="input_tables"/>
      <sheetName val="TABLE"/>
      <sheetName val="Sheet10"/>
      <sheetName val="pier-bedblock"/>
      <sheetName val="Sheet11"/>
      <sheetName val="summary-loads+moments_ult"/>
      <sheetName val="L&amp;M_ult_Right_Half"/>
      <sheetName val="L&amp;M_ult_Left_Half"/>
      <sheetName val="Protection wall"/>
      <sheetName val="Loads&amp;Moments_ult_LEFT"/>
      <sheetName val="Loads&amp;Moments_ult_RIGHT"/>
      <sheetName val="Sheet12"/>
      <sheetName val="summary-loads+moments_serv"/>
      <sheetName val="Loads&amp;Moments_serv_LEFT"/>
      <sheetName val="Loads&amp;Moments_serv_RIGHT"/>
      <sheetName val="Sheet5"/>
      <sheetName val="Sheet4"/>
      <sheetName val="Sheet6"/>
      <sheetName val="Sheet7"/>
      <sheetName val="Sheet8"/>
      <sheetName val="Sheet9"/>
      <sheetName val="input_serv_static_hollow"/>
      <sheetName val="input_serv_seis-case-1"/>
      <sheetName val="des_serv_seis_case-1"/>
      <sheetName val="design_serv_static_hollow"/>
      <sheetName val="input_serv_seis_case-2"/>
      <sheetName val="des_serv_seis_case-2"/>
      <sheetName val="ult_des_sta_hollow"/>
      <sheetName val="ult_des_seis_case-1"/>
      <sheetName val="ult_des_seis_case-2"/>
      <sheetName val="Centrifugal_force"/>
      <sheetName val="Table_Live_Load"/>
      <sheetName val="Lead"/>
      <sheetName val="maing1"/>
      <sheetName val="Debit_RMC"/>
      <sheetName val="Machinery"/>
      <sheetName val="Supply_RMC"/>
      <sheetName val="Debit_Transit"/>
      <sheetName val="old boq"/>
      <sheetName val="Fill this out first..."/>
      <sheetName val="basic-data"/>
      <sheetName val="HP(9.200)"/>
      <sheetName val="Labour &amp; Plant"/>
      <sheetName val="basdat"/>
      <sheetName val="purpose&amp;input"/>
      <sheetName val="Cul_detail"/>
      <sheetName val="basdat-f"/>
      <sheetName val="Plant _  Machinery"/>
      <sheetName val="HOC"/>
      <sheetName val="CrRajWMM"/>
      <sheetName val="ABSTRACT"/>
      <sheetName val="10.Minor Structure"/>
      <sheetName val="STEEL"/>
      <sheetName val="Non debit-RMC"/>
      <sheetName val="Debit_Pump"/>
      <sheetName val="Details_Transit"/>
      <sheetName val="Details_RMC"/>
      <sheetName val="RMC_Debit_Panjar_MB"/>
      <sheetName val="RMC_Debit"/>
      <sheetName val="2.2"/>
      <sheetName val="NonSSR"/>
      <sheetName val="doq-I"/>
      <sheetName val="INPUT"/>
      <sheetName val="Master"/>
      <sheetName val="June-2016"/>
      <sheetName val="July-2016"/>
      <sheetName val="Aug-2016"/>
      <sheetName val="Sep-2016"/>
      <sheetName val="Oct-2016"/>
      <sheetName val="Nov-2016"/>
      <sheetName val="DEC-2016"/>
      <sheetName val="Jan-2017"/>
      <sheetName val="FEB-2017"/>
      <sheetName val="MAR-2017"/>
      <sheetName val="APR-2017"/>
      <sheetName val="MAY-2017"/>
      <sheetName val="PRECAST lightconc-II"/>
      <sheetName val="Plant_&amp;__Machinery"/>
      <sheetName val="Summary_of_Rates"/>
      <sheetName val="Basic_Approach"/>
      <sheetName val="Rate_Analysis"/>
      <sheetName val="Material_"/>
      <sheetName val="UNP-NCW_"/>
      <sheetName val="Cover_sheet"/>
      <sheetName val="DATA_PILE_RT1_"/>
      <sheetName val="DATA_PILE__SM"/>
      <sheetName val="JCR_TOP(ITEM)-KTRP"/>
      <sheetName val="Break_up_Sheet"/>
      <sheetName val="Av_G_Level"/>
      <sheetName val="Monthly_Turnover_(Final)"/>
      <sheetName val="Monthly_Programme"/>
      <sheetName val="Materials_"/>
      <sheetName val="water_prop_"/>
      <sheetName val="S4"/>
      <sheetName val="RATE COMPILATION"/>
      <sheetName val="Rates Basic"/>
      <sheetName val="Landslide-(124.040-124.110)"/>
      <sheetName val="DATA SHEET"/>
      <sheetName val="ETC Plant Cost"/>
      <sheetName val="Design(600)"/>
      <sheetName val="M+MC"/>
      <sheetName val="Database"/>
      <sheetName val="schedule nos"/>
      <sheetName val="Aoc"/>
      <sheetName val="L040"/>
      <sheetName val="VAT &amp; ST"/>
      <sheetName val="Existing Emb Ht"/>
      <sheetName val="TCS"/>
      <sheetName val="(31)"/>
      <sheetName val="Ex- 94.500 RHS"/>
      <sheetName val="1x2x2"/>
      <sheetName val="Design_abf"/>
      <sheetName val="Evaluate"/>
      <sheetName val="DATA"/>
      <sheetName val="PROG_DATA"/>
      <sheetName val="REL"/>
      <sheetName val="SITE DATA"/>
      <sheetName val="Bar Budget"/>
      <sheetName val="Final Qty"/>
      <sheetName val="Machine HC - 19.08 "/>
      <sheetName val="PNM Justi"/>
      <sheetName val="Bar"/>
      <sheetName val="Analysed rate"/>
      <sheetName val="Shutter"/>
      <sheetName val="BOQ Backup"/>
      <sheetName val="ANALYSIS"/>
      <sheetName val="SALIENT"/>
      <sheetName val="horizontal"/>
      <sheetName val="Sweeper Machine"/>
      <sheetName val="Abt Foundation "/>
      <sheetName val="pier Foundation"/>
      <sheetName val="doq7"/>
      <sheetName val="Wayside amenities"/>
      <sheetName val="doq-1"/>
      <sheetName val="doq 2"/>
      <sheetName val="doq-9"/>
      <sheetName val="5"/>
      <sheetName val="tb"/>
      <sheetName val="Boiler&amp;TG"/>
      <sheetName val="Rate"/>
      <sheetName val="102-25.01.17"/>
      <sheetName val="Steel-Circular"/>
      <sheetName val="Abstruct total"/>
      <sheetName val="MOTOR"/>
      <sheetName val="Contractor &amp; Material Price"/>
      <sheetName val="Exist"/>
      <sheetName val="LEFT"/>
      <sheetName val="RIGHT"/>
      <sheetName val="Voucher"/>
      <sheetName val="fco"/>
      <sheetName val="Data Base"/>
      <sheetName val="준검 내역서"/>
      <sheetName val="04"/>
      <sheetName val="05"/>
      <sheetName val="floor slab-RS2"/>
      <sheetName val="DETAILED  BOQ"/>
      <sheetName val="General Data"/>
      <sheetName val="BOQ Distribution"/>
      <sheetName val="Input Sheet"/>
      <sheetName val="3MLKQ"/>
      <sheetName val="Curve Details"/>
      <sheetName val="Final FRL"/>
      <sheetName val="Customers"/>
      <sheetName val="#REF"/>
      <sheetName val="S1BOQ"/>
      <sheetName val="Stability"/>
      <sheetName val="Embk top (2)"/>
      <sheetName val="Cal"/>
      <sheetName val="Road work"/>
      <sheetName val="P&amp;L01-02GR"/>
      <sheetName val="01"/>
      <sheetName val="s"/>
      <sheetName val="ecc_res"/>
      <sheetName val="Intro"/>
      <sheetName val="UGPIPING"/>
      <sheetName val="Factors"/>
      <sheetName val="EQUIP1000"/>
      <sheetName val="Data-Month"/>
      <sheetName val="Manpower"/>
      <sheetName val="Design of two-way slab"/>
      <sheetName val="BillForm"/>
      <sheetName val="EqpPerf"/>
      <sheetName val="BOQ Ref"/>
      <sheetName val="3. GSB-WMM-SHLD"/>
      <sheetName val="RATE LINK UP"/>
      <sheetName val="ANAL"/>
      <sheetName val="معد .ث"/>
      <sheetName val="INTSHEET"/>
      <sheetName val="INTSHEET3"/>
      <sheetName val="BP"/>
      <sheetName val="sc-mar2000"/>
      <sheetName val="sc-sepVdec99"/>
      <sheetName val="C &amp; G RHS"/>
      <sheetName val="AoR Finishing"/>
      <sheetName val="sor"/>
      <sheetName val="dlvoid"/>
      <sheetName val="New Construction"/>
      <sheetName val="MAIN"/>
      <sheetName val="Rectangular Beam"/>
      <sheetName val="BOQ (2)"/>
      <sheetName val="Assumptions"/>
      <sheetName val="Qty SR"/>
      <sheetName val="proctor"/>
      <sheetName val="Calculation (modi final)"/>
      <sheetName val="Pier"/>
      <sheetName val=" AnalysisPCC"/>
      <sheetName val="A.O.R."/>
      <sheetName val="Analysis-NH-Culverts"/>
      <sheetName val="Links"/>
      <sheetName val="장비집계"/>
      <sheetName val="BC &amp; MNB "/>
      <sheetName val="P-Ins &amp; Bonds"/>
      <sheetName val="Plant_&amp;__Machinery1"/>
      <sheetName val="Summary_of_Rates1"/>
      <sheetName val="Basic_Approach1"/>
      <sheetName val="DATA_PILE_RT1_1"/>
      <sheetName val="DATA_PILE__SM1"/>
      <sheetName val="Rate_Analysis1"/>
      <sheetName val="Material_1"/>
      <sheetName val="Cover_sheet1"/>
      <sheetName val="UNP-NCW_1"/>
      <sheetName val="Monthly_Turnover_(Final)1"/>
      <sheetName val="Monthly_Programme1"/>
      <sheetName val="JCR_TOP(ITEM)-KTRP1"/>
      <sheetName val="Break_up_Sheet1"/>
      <sheetName val="Av_G_Level1"/>
      <sheetName val="VAC_BDWN"/>
      <sheetName val="water_prop_1"/>
      <sheetName val="doq-1_DOQ_Culvert"/>
      <sheetName val="Fill_this_out_first___"/>
      <sheetName val="Materials_1"/>
      <sheetName val="Labour_&amp;_Plant"/>
      <sheetName val="HP(9_200)"/>
      <sheetName val="LOCAL_RATES"/>
      <sheetName val="Non_debit-RMC"/>
      <sheetName val="2_2"/>
      <sheetName val="10_Minor_Structure"/>
      <sheetName val="pipe_culvert_18_06_07"/>
      <sheetName val="AutoOpen_Stub_Data"/>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Protection_wall"/>
      <sheetName val="RATE_COMPILATION"/>
      <sheetName val="Rates_Basic"/>
      <sheetName val="Plant____Machinery"/>
      <sheetName val="Abstruct_total"/>
      <sheetName val="Embk_top_(2)"/>
      <sheetName val="old_boq"/>
      <sheetName val="General_Data"/>
      <sheetName val="준검_내역서"/>
      <sheetName val="BOQ_Distribution"/>
      <sheetName val="Input_Sheet"/>
      <sheetName val="VAT_&amp;_ST"/>
      <sheetName val="Existing_Emb_Ht"/>
      <sheetName val="Wayside_amenities"/>
      <sheetName val="doq_2"/>
      <sheetName val="Landslide-(124_040-124_110)"/>
      <sheetName val="DATA_SHEET"/>
      <sheetName val="ETC_Plant_Cost"/>
      <sheetName val="DETAILED__BOQ"/>
      <sheetName val="SITE_DATA"/>
      <sheetName val="Bar_Budget"/>
      <sheetName val="Final_Qty"/>
      <sheetName val="Machine_HC_-_19_08_"/>
      <sheetName val="PNM_Justi"/>
      <sheetName val="Analysed_rate"/>
      <sheetName val="BOQ_Backup"/>
      <sheetName val="Sweeper_Machine"/>
      <sheetName val="Abt_Foundation_"/>
      <sheetName val="pier_Foundation"/>
      <sheetName val="Ex-_94_500_RHS"/>
      <sheetName val="Contractor_&amp;_Material_Price"/>
      <sheetName val="Curve_Details"/>
      <sheetName val="Final_FRL"/>
      <sheetName val="Data_Base"/>
      <sheetName val="floor_slab-RS2"/>
      <sheetName val="BOQ_Ref"/>
      <sheetName val="3__GSB-WMM-SHLD"/>
      <sheetName val="RATE_LINK_UP"/>
      <sheetName val="schedule_nos"/>
      <sheetName val="Road_work"/>
      <sheetName val="102-25_01_17"/>
      <sheetName val="New_Construction"/>
      <sheetName val="Rectangular_Beam"/>
      <sheetName val="BOQ_(2)"/>
      <sheetName val="PRECAST_lightconc-II"/>
      <sheetName val="C_&amp;_G_RHS"/>
      <sheetName val="AoR_Finishing"/>
      <sheetName val="Design_of_two-way_slab"/>
      <sheetName val="Qty_SR"/>
      <sheetName val="Calculation_(modi_final)"/>
      <sheetName val="_AnalysisPCC"/>
      <sheetName val="A_O_R_"/>
      <sheetName val="BC_&amp;_MNB_"/>
      <sheetName val="P-Ins_&amp;_Bonds"/>
      <sheetName val="temp - raina"/>
      <sheetName val="77S(O)"/>
      <sheetName val="EZ"/>
      <sheetName val="Backup"/>
      <sheetName val="40mm"/>
      <sheetName val="20mm"/>
      <sheetName val="ENCL10-C"/>
      <sheetName val="BHANDUP"/>
      <sheetName val="SCHEDULE"/>
      <sheetName val="FT-05-02IsoBOM"/>
      <sheetName val="Anl"/>
      <sheetName val="Main-Material"/>
      <sheetName val="section"/>
      <sheetName val="TYPE-1"/>
      <sheetName val="TYPE-3"/>
      <sheetName val="CABLE"/>
      <sheetName val="number"/>
      <sheetName val="INPUT-DATA"/>
      <sheetName val="Linked Lead"/>
      <sheetName val="BOQ-II"/>
      <sheetName val="Mechanical"/>
      <sheetName val="TBAL9697 -group wise  sdpl"/>
      <sheetName val="eq. mobilization"/>
      <sheetName val="Longitudinal"/>
      <sheetName val="bASICDATA"/>
      <sheetName val=""/>
      <sheetName val="MPR_PA_1"/>
      <sheetName val="Res-P&amp;E (PLL)"/>
      <sheetName val="Prdn Cost"/>
      <sheetName val="ABBDATASHEET"/>
      <sheetName val="dBase"/>
      <sheetName val="p1-costg"/>
      <sheetName val="P&amp;E - T"/>
      <sheetName val="P&amp;E - U"/>
      <sheetName val="FORM-W3"/>
      <sheetName val="lmp &amp; salse"/>
      <sheetName val="Design SUS"/>
      <sheetName val="cul-invSUBMITTED"/>
      <sheetName val="Bituminous"/>
      <sheetName val="Existing"/>
      <sheetName val="Basicrates"/>
      <sheetName val="Pro Pavement"/>
      <sheetName val="COMPLEXALL"/>
      <sheetName val="Rates"/>
      <sheetName val="pile Fabrication"/>
      <sheetName val="Plant_&amp;__Machinery2"/>
      <sheetName val="Summary_of_Rates2"/>
      <sheetName val="Basic_Approach2"/>
      <sheetName val="Rate_Analysis2"/>
      <sheetName val="Material_2"/>
      <sheetName val="UNP-NCW_2"/>
      <sheetName val="Cover_sheet2"/>
      <sheetName val="DATA_PILE_RT1_2"/>
      <sheetName val="DATA_PILE__SM2"/>
      <sheetName val="Monthly_Turnover_(Final)2"/>
      <sheetName val="Monthly_Programme2"/>
      <sheetName val="Break_up_Sheet2"/>
      <sheetName val="Av_G_Level2"/>
      <sheetName val="JCR_TOP(ITEM)-KTRP2"/>
      <sheetName val="water_prop_2"/>
      <sheetName val="Materials_2"/>
      <sheetName val="AutoOpen_Stub_Data1"/>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VAC_BDWN1"/>
      <sheetName val="Protection_wall1"/>
      <sheetName val="Labour_&amp;_Plant1"/>
      <sheetName val="RATE_COMPILATION1"/>
      <sheetName val="Non_debit-RMC1"/>
      <sheetName val="2_21"/>
      <sheetName val="10_Minor_Structure1"/>
      <sheetName val="Rates_Basic1"/>
      <sheetName val="seismic coeffs"/>
      <sheetName val="doq-1_DOQ_Culvert1"/>
      <sheetName val="Plant____Machinery1"/>
      <sheetName val="LOCAL_RATES1"/>
      <sheetName val="pipe_culvert_18_06_071"/>
      <sheetName val="old_boq1"/>
      <sheetName val="Landslide-(124_040-124_110)1"/>
      <sheetName val="DATA_SHEET1"/>
      <sheetName val="Fill_this_out_first___1"/>
      <sheetName val="ETC_Plant_Cost1"/>
      <sheetName val="schedule_nos1"/>
      <sheetName val="Plant_&amp;__Machinery3"/>
      <sheetName val="Summary_of_Rates3"/>
      <sheetName val="Basic_Approach3"/>
      <sheetName val="Rate_Analysis3"/>
      <sheetName val="Material_3"/>
      <sheetName val="Cover_sheet3"/>
      <sheetName val="UNP-NCW_3"/>
      <sheetName val="DATA_PILE_RT1_3"/>
      <sheetName val="DATA_PILE__SM3"/>
      <sheetName val="JCR_TOP(ITEM)-KTRP3"/>
      <sheetName val="Break_up_Sheet3"/>
      <sheetName val="Av_G_Level3"/>
      <sheetName val="Monthly_Turnover_(Final)3"/>
      <sheetName val="Monthly_Programme3"/>
      <sheetName val="water_prop_3"/>
      <sheetName val="Materials_3"/>
      <sheetName val="VAC_BDWN2"/>
      <sheetName val="pipe_culvert_18_06_072"/>
      <sheetName val="AutoOpen_Stub_Data2"/>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Protection_wall2"/>
      <sheetName val="Labour_&amp;_Plant2"/>
      <sheetName val="RATE_COMPILATION2"/>
      <sheetName val="Non_debit-RMC2"/>
      <sheetName val="2_22"/>
      <sheetName val="10_Minor_Structure2"/>
      <sheetName val="Rates_Basic2"/>
      <sheetName val="Plant____Machinery2"/>
      <sheetName val="Landslide-(124_040-124_110)2"/>
      <sheetName val="DATA_SHEET2"/>
      <sheetName val="LOCAL_RATES2"/>
      <sheetName val="doq-1_DOQ_Culvert2"/>
      <sheetName val="old_boq2"/>
      <sheetName val="Fill_this_out_first___2"/>
      <sheetName val="ETC_Plant_Cost2"/>
      <sheetName val="schedule_nos2"/>
      <sheetName val="Existing_Emb_Ht1"/>
      <sheetName val="HP(9_200)1"/>
      <sheetName val="VAT_&amp;_ST1"/>
      <sheetName val="Ex-_94_500_RHS1"/>
      <sheetName val="Sweeper_Machine1"/>
      <sheetName val="Abt_Foundation_1"/>
      <sheetName val="pier_Foundation1"/>
      <sheetName val="Data_Base1"/>
      <sheetName val="Wayside_amenities1"/>
      <sheetName val="doq_21"/>
      <sheetName val="Abstruct_total1"/>
      <sheetName val="준검_내역서1"/>
      <sheetName val="Plant_&amp;__Machinery4"/>
      <sheetName val="Summary_of_Rates4"/>
      <sheetName val="Basic_Approach4"/>
      <sheetName val="Rate_Analysis4"/>
      <sheetName val="Material_4"/>
      <sheetName val="Cover_sheet4"/>
      <sheetName val="UNP-NCW_4"/>
      <sheetName val="DATA_PILE_RT1_4"/>
      <sheetName val="DATA_PILE__SM4"/>
      <sheetName val="JCR_TOP(ITEM)-KTRP4"/>
      <sheetName val="Break_up_Sheet4"/>
      <sheetName val="Av_G_Level4"/>
      <sheetName val="Monthly_Turnover_(Final)4"/>
      <sheetName val="Monthly_Programme4"/>
      <sheetName val="water_prop_4"/>
      <sheetName val="Materials_4"/>
      <sheetName val="VAC_BDWN3"/>
      <sheetName val="pipe_culvert_18_06_073"/>
      <sheetName val="AutoOpen_Stub_Data3"/>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Protection_wall3"/>
      <sheetName val="Labour_&amp;_Plant3"/>
      <sheetName val="RATE_COMPILATION3"/>
      <sheetName val="Non_debit-RMC3"/>
      <sheetName val="2_23"/>
      <sheetName val="10_Minor_Structure3"/>
      <sheetName val="Rates_Basic3"/>
      <sheetName val="Plant____Machinery3"/>
      <sheetName val="Landslide-(124_040-124_110)3"/>
      <sheetName val="DATA_SHEET3"/>
      <sheetName val="LOCAL_RATES3"/>
      <sheetName val="doq-1_DOQ_Culvert3"/>
      <sheetName val="old_boq3"/>
      <sheetName val="Fill_this_out_first___3"/>
      <sheetName val="ETC_Plant_Cost3"/>
      <sheetName val="schedule_nos3"/>
      <sheetName val="Existing_Emb_Ht2"/>
      <sheetName val="HP(9_200)2"/>
      <sheetName val="VAT_&amp;_ST2"/>
      <sheetName val="Ex-_94_500_RHS2"/>
      <sheetName val="Sweeper_Machine2"/>
      <sheetName val="Abt_Foundation_2"/>
      <sheetName val="pier_Foundation2"/>
      <sheetName val="Data_Base2"/>
      <sheetName val="Wayside_amenities2"/>
      <sheetName val="doq_22"/>
      <sheetName val="Abstruct_total2"/>
      <sheetName val="준검_내역서2"/>
      <sheetName val="PRECAST_lightconc-II1"/>
      <sheetName val="BOQ_Ref1"/>
      <sheetName val="6"/>
      <sheetName val="Res-P&amp;E_(PLL)"/>
      <sheetName val="Prdn_Cost"/>
      <sheetName val="Linked_Lead"/>
      <sheetName val="P&amp;E_-_T"/>
      <sheetName val="P&amp;E_-_U"/>
      <sheetName val="TBAL9697_-group_wise__sdpl"/>
      <sheetName val="eq__mobilization"/>
      <sheetName val="Capex"/>
      <sheetName val="Sheet1-14"/>
      <sheetName val="Sheet2-76"/>
      <sheetName val="海外WORK"/>
      <sheetName val="OpTrack"/>
      <sheetName val="BOQ-Road"/>
      <sheetName val="Activity No (A) ( 12)  "/>
      <sheetName val="HBI NCD"/>
      <sheetName val="NA-27"/>
      <sheetName val="PRECAST_lightconc-II2"/>
      <sheetName val="Embk_top_(2)2"/>
      <sheetName val="floor_slab-RS22"/>
      <sheetName val="BOQ_Ref2"/>
      <sheetName val="General_Data2"/>
      <sheetName val="BOQ_Distribution2"/>
      <sheetName val="Input_Sheet2"/>
      <sheetName val="Embk_top_(2)1"/>
      <sheetName val="floor_slab-RS21"/>
      <sheetName val="General_Data1"/>
      <sheetName val="BOQ_Distribution1"/>
      <sheetName val="Input_Sheet1"/>
      <sheetName val="VAC_BDWN4"/>
      <sheetName val="HP(9_200)3"/>
      <sheetName val="PRECAST_lightconc-II3"/>
      <sheetName val="Wayside_amenities3"/>
      <sheetName val="doq_23"/>
      <sheetName val="Abstruct_total3"/>
      <sheetName val="준검_내역서3"/>
      <sheetName val="Embk_top_(2)3"/>
      <sheetName val="Data_base3"/>
      <sheetName val="floor_slab-RS23"/>
      <sheetName val="Existing_Emb_Ht3"/>
      <sheetName val="BOQ_Ref3"/>
      <sheetName val="Sweeper_Machine3"/>
      <sheetName val="Abt_Foundation_3"/>
      <sheetName val="pier_Foundation3"/>
      <sheetName val="General_Data3"/>
      <sheetName val="BOQ_Distribution3"/>
      <sheetName val="Input_Sheet3"/>
      <sheetName val="VAT_&amp;_ST3"/>
      <sheetName val="Ex-_94_500_RHS3"/>
      <sheetName val="FAMILY TEXT"/>
      <sheetName val="doq br."/>
      <sheetName val="schedule1"/>
      <sheetName val="box-12"/>
      <sheetName val="BOQ-Highways"/>
      <sheetName val="TB-9-01"/>
      <sheetName val="Misc. 1"/>
      <sheetName val="inter"/>
      <sheetName val="item"/>
      <sheetName val="lmp_&amp;_salse"/>
      <sheetName val="Design_SUS"/>
      <sheetName val="lmp_&amp;_salse1"/>
      <sheetName val="Design_SUS1"/>
      <sheetName val="AOQ-new "/>
      <sheetName val="BOQ-"/>
      <sheetName val="ActualData"/>
      <sheetName val="Erection grider"/>
      <sheetName val="Extra Item"/>
      <sheetName val="JV請款"/>
      <sheetName val="Hardware"/>
      <sheetName val="DETAILED__BOQ1"/>
      <sheetName val="SITE_DATA1"/>
      <sheetName val="Bar_Budget1"/>
      <sheetName val="Final_Qty1"/>
      <sheetName val="Machine_HC_-_19_08_1"/>
      <sheetName val="PNM_Justi1"/>
      <sheetName val="Analysed_rate1"/>
      <sheetName val="BOQ_Backup1"/>
      <sheetName val="Contractor_&amp;_Material_Price1"/>
      <sheetName val="102-25_01_171"/>
      <sheetName val="Curve_Details1"/>
      <sheetName val="Final_FRL1"/>
      <sheetName val="Road_work1"/>
      <sheetName val="Design_of_two-way_slab1"/>
      <sheetName val="3__GSB-WMM-SHLD1"/>
      <sheetName val="RATE_LINK_UP1"/>
      <sheetName val="DETAILED__BOQ2"/>
      <sheetName val="SITE_DATA2"/>
      <sheetName val="Bar_Budget2"/>
      <sheetName val="Final_Qty2"/>
      <sheetName val="Machine_HC_-_19_08_2"/>
      <sheetName val="PNM_Justi2"/>
      <sheetName val="Analysed_rate2"/>
      <sheetName val="BOQ_Backup2"/>
      <sheetName val="Contractor_&amp;_Material_Price2"/>
      <sheetName val="Curve_Details2"/>
      <sheetName val="Final_FRL2"/>
      <sheetName val="102-25_01_172"/>
      <sheetName val="Road_work2"/>
      <sheetName val="Design_of_two-way_slab2"/>
      <sheetName val="3__GSB-WMM-SHLD2"/>
      <sheetName val="RATE_LINK_UP2"/>
      <sheetName val="معد__ث"/>
      <sheetName val="pile_Fabrication"/>
      <sheetName val="معد__ث1"/>
      <sheetName val="pile_Fabrication1"/>
      <sheetName val="beam-reinft"/>
      <sheetName val="discharge"/>
      <sheetName val="Analy_7-10"/>
      <sheetName val="final abstract"/>
      <sheetName val="temp_-_raina"/>
      <sheetName val="m3&amp;4"/>
      <sheetName val="rm9900"/>
      <sheetName val="SCHEDULES"/>
      <sheetName val="Not found as per ground reality"/>
      <sheetName val="IO LIST"/>
      <sheetName val="Formulas"/>
      <sheetName val="Basement Budget"/>
      <sheetName val="Cable-data"/>
      <sheetName val="ave.wtd.rates"/>
      <sheetName val="Analysis-NH-Roads"/>
      <sheetName val="Summary Minor Jns."/>
      <sheetName val="Abutment "/>
      <sheetName val="Admin"/>
      <sheetName val="Assmpns"/>
      <sheetName val="EW SR"/>
      <sheetName val="Mix Design"/>
      <sheetName val="Cost of O &amp; O"/>
      <sheetName val="NSR_E"/>
      <sheetName val="TOT_COST"/>
      <sheetName val="Builtup Area"/>
      <sheetName val="AOR"/>
      <sheetName val="TCS_South_Bound"/>
      <sheetName val="Proposal"/>
      <sheetName val="Comparative"/>
      <sheetName val="Lead (Final)"/>
      <sheetName val="seismic_coeffs"/>
      <sheetName val="Plant_&amp;__Machinery5"/>
      <sheetName val="Summary_of_Rates5"/>
      <sheetName val="Basic_Approach5"/>
      <sheetName val="Rate_Analysis5"/>
      <sheetName val="Material_5"/>
      <sheetName val="Cover_sheet5"/>
      <sheetName val="DATA_PILE_RT1_5"/>
      <sheetName val="DATA_PILE__SM5"/>
      <sheetName val="UNP-NCW_5"/>
      <sheetName val="JCR_TOP(ITEM)-KTRP5"/>
      <sheetName val="Break_up_Sheet5"/>
      <sheetName val="Av_G_Level5"/>
      <sheetName val="Monthly_Turnover_(Final)5"/>
      <sheetName val="Monthly_Programme5"/>
      <sheetName val="water_prop_5"/>
      <sheetName val="pipe_culvert_18_06_074"/>
      <sheetName val="Materials_5"/>
      <sheetName val="AutoOpen_Stub_Data4"/>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Protection_wall4"/>
      <sheetName val="Labour_&amp;_Plant4"/>
      <sheetName val="RATE_COMPILATION4"/>
      <sheetName val="Non_debit-RMC4"/>
      <sheetName val="2_24"/>
      <sheetName val="10_Minor_Structure4"/>
      <sheetName val="Rates_Basic4"/>
      <sheetName val="doq-1_DOQ_Culvert4"/>
      <sheetName val="Plant____Machinery4"/>
      <sheetName val="LOCAL_RATES4"/>
      <sheetName val="old_boq4"/>
      <sheetName val="Landslide-(124_040-124_110)4"/>
      <sheetName val="DATA_SHEET4"/>
      <sheetName val="Fill_this_out_first___4"/>
      <sheetName val="schedule_nos4"/>
      <sheetName val="ETC_Plant_Cost4"/>
      <sheetName val="seismic_coeffs1"/>
      <sheetName val="pile_Fabrication2"/>
      <sheetName val="معد__ث2"/>
      <sheetName val="Plant_&amp;__Machinery6"/>
      <sheetName val="Summary_of_Rates6"/>
      <sheetName val="Basic_Approach6"/>
      <sheetName val="Rate_Analysis6"/>
      <sheetName val="Material_6"/>
      <sheetName val="Cover_sheet6"/>
      <sheetName val="DATA_PILE_RT1_6"/>
      <sheetName val="DATA_PILE__SM6"/>
      <sheetName val="UNP-NCW_6"/>
      <sheetName val="JCR_TOP(ITEM)-KTRP6"/>
      <sheetName val="Break_up_Sheet6"/>
      <sheetName val="Av_G_Level6"/>
      <sheetName val="Monthly_Turnover_(Final)6"/>
      <sheetName val="Monthly_Programme6"/>
      <sheetName val="water_prop_6"/>
      <sheetName val="VAC_BDWN5"/>
      <sheetName val="pipe_culvert_18_06_075"/>
      <sheetName val="Materials_6"/>
      <sheetName val="AutoOpen_Stub_Data5"/>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VAT_&amp;_ST4"/>
      <sheetName val="Protection_wall5"/>
      <sheetName val="Labour_&amp;_Plant5"/>
      <sheetName val="RATE_COMPILATION5"/>
      <sheetName val="Non_debit-RMC5"/>
      <sheetName val="2_25"/>
      <sheetName val="10_Minor_Structure5"/>
      <sheetName val="Rates_Basic5"/>
      <sheetName val="doq-1_DOQ_Culvert5"/>
      <sheetName val="Plant____Machinery5"/>
      <sheetName val="LOCAL_RATES5"/>
      <sheetName val="old_boq5"/>
      <sheetName val="Landslide-(124_040-124_110)5"/>
      <sheetName val="DATA_SHEET5"/>
      <sheetName val="Fill_this_out_first___5"/>
      <sheetName val="Ex-_94_500_RHS4"/>
      <sheetName val="schedule_nos5"/>
      <sheetName val="ETC_Plant_Cost5"/>
      <sheetName val="HP(9_200)4"/>
      <sheetName val="Existing_Emb_Ht4"/>
      <sheetName val="Sweeper_Machine4"/>
      <sheetName val="Abt_Foundation_4"/>
      <sheetName val="pier_Foundation4"/>
      <sheetName val="Data_Base4"/>
      <sheetName val="Wayside_amenities4"/>
      <sheetName val="doq_24"/>
      <sheetName val="Abstruct_total4"/>
      <sheetName val="준검_내역서4"/>
      <sheetName val="seismic_coeffs2"/>
      <sheetName val="lmp_&amp;_salse2"/>
      <sheetName val="pile_Fabrication3"/>
      <sheetName val="معد__ث3"/>
      <sheetName val="Rectangular_Beam1"/>
      <sheetName val="BOQ_(2)1"/>
      <sheetName val="New_Construction1"/>
      <sheetName val="Linked_Lead1"/>
      <sheetName val="C_&amp;_G_RHS1"/>
      <sheetName val="Res-P&amp;E_(PLL)1"/>
      <sheetName val="Prdn_Cost1"/>
      <sheetName val="Plant_&amp;__Machinery7"/>
      <sheetName val="Summary_of_Rates7"/>
      <sheetName val="Basic_Approach7"/>
      <sheetName val="Rate_Analysis7"/>
      <sheetName val="Material_7"/>
      <sheetName val="Cover_sheet7"/>
      <sheetName val="DATA_PILE_RT1_7"/>
      <sheetName val="DATA_PILE__SM7"/>
      <sheetName val="UNP-NCW_7"/>
      <sheetName val="JCR_TOP(ITEM)-KTRP7"/>
      <sheetName val="Break_up_Sheet7"/>
      <sheetName val="Av_G_Level7"/>
      <sheetName val="Monthly_Turnover_(Final)7"/>
      <sheetName val="Monthly_Programme7"/>
      <sheetName val="water_prop_7"/>
      <sheetName val="VAC_BDWN6"/>
      <sheetName val="pipe_culvert_18_06_076"/>
      <sheetName val="Materials_7"/>
      <sheetName val="AutoOpen_Stub_Data6"/>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VAT_&amp;_ST5"/>
      <sheetName val="Protection_wall6"/>
      <sheetName val="Labour_&amp;_Plant6"/>
      <sheetName val="RATE_COMPILATION6"/>
      <sheetName val="Non_debit-RMC6"/>
      <sheetName val="2_26"/>
      <sheetName val="10_Minor_Structure6"/>
      <sheetName val="Rates_Basic6"/>
      <sheetName val="doq-1_DOQ_Culvert6"/>
      <sheetName val="Plant____Machinery6"/>
      <sheetName val="LOCAL_RATES6"/>
      <sheetName val="old_boq6"/>
      <sheetName val="Landslide-(124_040-124_110)6"/>
      <sheetName val="DATA_SHEET6"/>
      <sheetName val="Fill_this_out_first___6"/>
      <sheetName val="Ex-_94_500_RHS5"/>
      <sheetName val="schedule_nos6"/>
      <sheetName val="ETC_Plant_Cost6"/>
      <sheetName val="HP(9_200)5"/>
      <sheetName val="Existing_Emb_Ht5"/>
      <sheetName val="Sweeper_Machine5"/>
      <sheetName val="Abt_Foundation_5"/>
      <sheetName val="pier_Foundation5"/>
      <sheetName val="Data_Base5"/>
      <sheetName val="Wayside_amenities5"/>
      <sheetName val="doq_25"/>
      <sheetName val="Abstruct_total5"/>
      <sheetName val="준검_내역서5"/>
      <sheetName val="PRECAST_lightconc-II4"/>
      <sheetName val="seismic_coeffs3"/>
      <sheetName val="lmp_&amp;_salse3"/>
      <sheetName val="pile_Fabrication4"/>
      <sheetName val="BOQ_Ref4"/>
      <sheetName val="معد__ث4"/>
      <sheetName val="Rectangular_Beam2"/>
      <sheetName val="BOQ_(2)2"/>
      <sheetName val="New_Construction2"/>
      <sheetName val="Linked_Lead2"/>
      <sheetName val="C_&amp;_G_RHS2"/>
      <sheetName val="Res-P&amp;E_(PLL)2"/>
      <sheetName val="Prdn_Cost2"/>
      <sheetName val="Design_SUS2"/>
      <sheetName val="Plant_&amp;__Machinery8"/>
      <sheetName val="Summary_of_Rates8"/>
      <sheetName val="Basic_Approach8"/>
      <sheetName val="Rate_Analysis8"/>
      <sheetName val="Material_8"/>
      <sheetName val="Cover_sheet8"/>
      <sheetName val="UNP-NCW_8"/>
      <sheetName val="DATA_PILE_RT1_8"/>
      <sheetName val="DATA_PILE__SM8"/>
      <sheetName val="JCR_TOP(ITEM)-KTRP8"/>
      <sheetName val="Break_up_Sheet8"/>
      <sheetName val="Av_G_Level8"/>
      <sheetName val="Monthly_Turnover_(Final)8"/>
      <sheetName val="Monthly_Programme8"/>
      <sheetName val="water_prop_8"/>
      <sheetName val="Materials_8"/>
      <sheetName val="VAC_BDWN7"/>
      <sheetName val="pipe_culvert_18_06_077"/>
      <sheetName val="AutoOpen_Stub_Data7"/>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Protection_wall7"/>
      <sheetName val="Labour_&amp;_Plant7"/>
      <sheetName val="VAT_&amp;_ST6"/>
      <sheetName val="RATE_COMPILATION7"/>
      <sheetName val="Non_debit-RMC7"/>
      <sheetName val="2_27"/>
      <sheetName val="10_Minor_Structure7"/>
      <sheetName val="Rates_Basic7"/>
      <sheetName val="doq-1_DOQ_Culvert7"/>
      <sheetName val="Plant____Machinery7"/>
      <sheetName val="LOCAL_RATES7"/>
      <sheetName val="old_boq7"/>
      <sheetName val="Landslide-(124_040-124_110)7"/>
      <sheetName val="DATA_SHEET7"/>
      <sheetName val="Fill_this_out_first___7"/>
      <sheetName val="Ex-_94_500_RHS6"/>
      <sheetName val="schedule_nos7"/>
      <sheetName val="ETC_Plant_Cost7"/>
      <sheetName val="HP(9_200)6"/>
      <sheetName val="Existing_Emb_Ht6"/>
      <sheetName val="Sweeper_Machine6"/>
      <sheetName val="Abt_Foundation_6"/>
      <sheetName val="pier_Foundation6"/>
      <sheetName val="Data_Base6"/>
      <sheetName val="Wayside_amenities6"/>
      <sheetName val="doq_26"/>
      <sheetName val="Abstruct_total6"/>
      <sheetName val="준검_내역서6"/>
      <sheetName val="PRECAST_lightconc-II5"/>
      <sheetName val="seismic_coeffs4"/>
      <sheetName val="lmp_&amp;_salse4"/>
      <sheetName val="pile_Fabrication5"/>
      <sheetName val="BOQ_Ref5"/>
      <sheetName val="معد__ث5"/>
      <sheetName val="Design_of_two-way_slab3"/>
      <sheetName val="Contractor_&amp;_Material_Price3"/>
      <sheetName val="SITE_DATA3"/>
      <sheetName val="Bar_Budget3"/>
      <sheetName val="Final_Qty3"/>
      <sheetName val="Machine_HC_-_19_08_3"/>
      <sheetName val="PNM_Justi3"/>
      <sheetName val="Analysed_rate3"/>
      <sheetName val="BOQ_Backup3"/>
      <sheetName val="Road_work3"/>
      <sheetName val="3__GSB-WMM-SHLD3"/>
      <sheetName val="RATE_LINK_UP3"/>
      <sheetName val="102-25_01_173"/>
      <sheetName val="Rectangular_Beam3"/>
      <sheetName val="BOQ_(2)3"/>
      <sheetName val="New_Construction3"/>
      <sheetName val="Linked_Lead3"/>
      <sheetName val="C_&amp;_G_RHS3"/>
      <sheetName val="Res-P&amp;E_(PLL)3"/>
      <sheetName val="Prdn_Cost3"/>
      <sheetName val="DETAILED__BOQ3"/>
      <sheetName val="Curve_Details3"/>
      <sheetName val="Final_FRL3"/>
      <sheetName val="Design_SUS3"/>
      <sheetName val="HARGA"/>
      <sheetName val="Dayworks Bill"/>
      <sheetName val="Bills of Quantities"/>
      <sheetName val="loadcal"/>
      <sheetName val="MHNO_LEV"/>
      <sheetName val="Bill-5"/>
      <sheetName val="Plant_&amp;__Machinery9"/>
      <sheetName val="Summary_of_Rates9"/>
      <sheetName val="Basic_Approach9"/>
      <sheetName val="Rate_Analysis9"/>
      <sheetName val="Material_9"/>
      <sheetName val="Cover_sheet9"/>
      <sheetName val="UNP-NCW_9"/>
      <sheetName val="DATA_PILE_RT1_9"/>
      <sheetName val="DATA_PILE__SM9"/>
      <sheetName val="JCR_TOP(ITEM)-KTRP9"/>
      <sheetName val="Break_up_Sheet9"/>
      <sheetName val="Av_G_Level9"/>
      <sheetName val="Monthly_Turnover_(Final)9"/>
      <sheetName val="Monthly_Programme9"/>
      <sheetName val="water_prop_9"/>
      <sheetName val="Materials_9"/>
      <sheetName val="VAC_BDWN8"/>
      <sheetName val="pipe_culvert_18_06_078"/>
      <sheetName val="AutoOpen_Stub_Data8"/>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Protection_wall8"/>
      <sheetName val="Labour_&amp;_Plant8"/>
      <sheetName val="RATE_COMPILATION8"/>
      <sheetName val="Non_debit-RMC8"/>
      <sheetName val="2_28"/>
      <sheetName val="10_Minor_Structure8"/>
      <sheetName val="Rates_Basic8"/>
      <sheetName val="Plant____Machinery8"/>
      <sheetName val="Landslide-(124_040-124_110)8"/>
      <sheetName val="DATA_SHEET8"/>
      <sheetName val="LOCAL_RATES8"/>
      <sheetName val="doq-1_DOQ_Culvert8"/>
      <sheetName val="old_boq8"/>
      <sheetName val="Fill_this_out_first___8"/>
      <sheetName val="ETC_Plant_Cost8"/>
      <sheetName val="schedule_nos8"/>
      <sheetName val="Plant_&amp;__Machinery10"/>
      <sheetName val="Summary_of_Rates10"/>
      <sheetName val="Basic_Approach10"/>
      <sheetName val="Rate_Analysis10"/>
      <sheetName val="Material_10"/>
      <sheetName val="Cover_sheet10"/>
      <sheetName val="UNP-NCW_10"/>
      <sheetName val="DATA_PILE_RT1_10"/>
      <sheetName val="DATA_PILE__SM10"/>
      <sheetName val="JCR_TOP(ITEM)-KTRP10"/>
      <sheetName val="Break_up_Sheet10"/>
      <sheetName val="Av_G_Level10"/>
      <sheetName val="Monthly_Turnover_(Final)10"/>
      <sheetName val="Monthly_Programme10"/>
      <sheetName val="water_prop_10"/>
      <sheetName val="Materials_10"/>
      <sheetName val="VAC_BDWN9"/>
      <sheetName val="pipe_culvert_18_06_079"/>
      <sheetName val="AutoOpen_Stub_Data9"/>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Protection_wall9"/>
      <sheetName val="Labour_&amp;_Plant9"/>
      <sheetName val="RATE_COMPILATION9"/>
      <sheetName val="Non_debit-RMC9"/>
      <sheetName val="2_29"/>
      <sheetName val="10_Minor_Structure9"/>
      <sheetName val="Rates_Basic9"/>
      <sheetName val="Plant____Machinery9"/>
      <sheetName val="Landslide-(124_040-124_110)9"/>
      <sheetName val="DATA_SHEET9"/>
      <sheetName val="LOCAL_RATES9"/>
      <sheetName val="doq-1_DOQ_Culvert9"/>
      <sheetName val="old_boq9"/>
      <sheetName val="Fill_this_out_first___9"/>
      <sheetName val="ETC_Plant_Cost9"/>
      <sheetName val="schedule_nos9"/>
      <sheetName val="Plant_&amp;__Machinery11"/>
      <sheetName val="Summary_of_Rates11"/>
      <sheetName val="Basic_Approach11"/>
      <sheetName val="Rate_Analysis11"/>
      <sheetName val="Material_11"/>
      <sheetName val="Cover_sheet11"/>
      <sheetName val="UNP-NCW_11"/>
      <sheetName val="DATA_PILE_RT1_11"/>
      <sheetName val="DATA_PILE__SM11"/>
      <sheetName val="JCR_TOP(ITEM)-KTRP11"/>
      <sheetName val="Break_up_Sheet11"/>
      <sheetName val="Av_G_Level11"/>
      <sheetName val="Monthly_Turnover_(Final)11"/>
      <sheetName val="Monthly_Programme11"/>
      <sheetName val="water_prop_11"/>
      <sheetName val="Materials_11"/>
      <sheetName val="VAC_BDWN10"/>
      <sheetName val="pipe_culvert_18_06_0710"/>
      <sheetName val="AutoOpen_Stub_Data10"/>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Protection_wall10"/>
      <sheetName val="Labour_&amp;_Plant10"/>
      <sheetName val="RATE_COMPILATION10"/>
      <sheetName val="Non_debit-RMC10"/>
      <sheetName val="2_210"/>
      <sheetName val="10_Minor_Structure10"/>
      <sheetName val="Rates_Basic10"/>
      <sheetName val="Plant____Machinery10"/>
      <sheetName val="Landslide-(124_040-124_110)10"/>
      <sheetName val="DATA_SHEET10"/>
      <sheetName val="LOCAL_RATES10"/>
      <sheetName val="doq-1_DOQ_Culvert10"/>
      <sheetName val="old_boq10"/>
      <sheetName val="Fill_this_out_first___10"/>
      <sheetName val="ETC_Plant_Cost10"/>
      <sheetName val="schedule_nos10"/>
      <sheetName val="Plant_&amp;__Machinery12"/>
      <sheetName val="Summary_of_Rates12"/>
      <sheetName val="Basic_Approach12"/>
      <sheetName val="Rate_Analysis12"/>
      <sheetName val="Material_12"/>
      <sheetName val="Cover_sheet12"/>
      <sheetName val="UNP-NCW_12"/>
      <sheetName val="DATA_PILE_RT1_12"/>
      <sheetName val="DATA_PILE__SM12"/>
      <sheetName val="JCR_TOP(ITEM)-KTRP12"/>
      <sheetName val="Break_up_Sheet12"/>
      <sheetName val="Av_G_Level12"/>
      <sheetName val="Monthly_Turnover_(Final)12"/>
      <sheetName val="Monthly_Programme12"/>
      <sheetName val="water_prop_12"/>
      <sheetName val="Materials_12"/>
      <sheetName val="VAC_BDWN11"/>
      <sheetName val="pipe_culvert_18_06_0711"/>
      <sheetName val="AutoOpen_Stub_Data11"/>
      <sheetName val="JCR_Oct_06_TOP_SHEET11"/>
      <sheetName val="JCR_Oct_06_CIVIL11"/>
      <sheetName val="JCR_Oct_06_MECH11"/>
      <sheetName val="Oct_06_DESI_&amp;SP_CONT11"/>
      <sheetName val="JCR_Oct_06_IDC11"/>
      <sheetName val="Cum_Measure11"/>
      <sheetName val="PS_Rate_Working11"/>
      <sheetName val="CIVIL_Str_vise11"/>
      <sheetName val="JCR_sEP_06_IDC_WORKINGS11"/>
      <sheetName val="Protection_wall11"/>
      <sheetName val="Labour_&amp;_Plant11"/>
      <sheetName val="RATE_COMPILATION11"/>
      <sheetName val="Non_debit-RMC11"/>
      <sheetName val="2_211"/>
      <sheetName val="10_Minor_Structure11"/>
      <sheetName val="Rates_Basic11"/>
      <sheetName val="Plant____Machinery11"/>
      <sheetName val="Landslide-(124_040-124_110)11"/>
      <sheetName val="DATA_SHEET11"/>
      <sheetName val="LOCAL_RATES11"/>
      <sheetName val="doq-1_DOQ_Culvert11"/>
      <sheetName val="old_boq11"/>
      <sheetName val="Fill_this_out_first___11"/>
      <sheetName val="ETC_Plant_Cost11"/>
      <sheetName val="schedule_nos11"/>
      <sheetName val="Plant_&amp;__Machinery13"/>
      <sheetName val="Summary_of_Rates13"/>
      <sheetName val="Basic_Approach13"/>
      <sheetName val="Rate_Analysis13"/>
      <sheetName val="Material_13"/>
      <sheetName val="Cover_sheet13"/>
      <sheetName val="UNP-NCW_13"/>
      <sheetName val="DATA_PILE_RT1_13"/>
      <sheetName val="DATA_PILE__SM13"/>
      <sheetName val="JCR_TOP(ITEM)-KTRP13"/>
      <sheetName val="Break_up_Sheet13"/>
      <sheetName val="Av_G_Level13"/>
      <sheetName val="Monthly_Turnover_(Final)13"/>
      <sheetName val="Monthly_Programme13"/>
      <sheetName val="water_prop_13"/>
      <sheetName val="Materials_13"/>
      <sheetName val="VAC_BDWN12"/>
      <sheetName val="pipe_culvert_18_06_0712"/>
      <sheetName val="AutoOpen_Stub_Data12"/>
      <sheetName val="JCR_Oct_06_TOP_SHEET12"/>
      <sheetName val="JCR_Oct_06_CIVIL12"/>
      <sheetName val="JCR_Oct_06_MECH12"/>
      <sheetName val="Oct_06_DESI_&amp;SP_CONT12"/>
      <sheetName val="JCR_Oct_06_IDC12"/>
      <sheetName val="Cum_Measure12"/>
      <sheetName val="PS_Rate_Working12"/>
      <sheetName val="CIVIL_Str_vise12"/>
      <sheetName val="JCR_sEP_06_IDC_WORKINGS12"/>
      <sheetName val="Protection_wall12"/>
      <sheetName val="Labour_&amp;_Plant12"/>
      <sheetName val="RATE_COMPILATION12"/>
      <sheetName val="Non_debit-RMC12"/>
      <sheetName val="2_212"/>
      <sheetName val="10_Minor_Structure12"/>
      <sheetName val="Rates_Basic12"/>
      <sheetName val="Plant____Machinery12"/>
      <sheetName val="Landslide-(124_040-124_110)12"/>
      <sheetName val="DATA_SHEET12"/>
      <sheetName val="LOCAL_RATES12"/>
      <sheetName val="doq-1_DOQ_Culvert12"/>
      <sheetName val="old_boq12"/>
      <sheetName val="Fill_this_out_first___12"/>
      <sheetName val="ETC_Plant_Cost12"/>
      <sheetName val="schedule_nos12"/>
      <sheetName val="Existing_Emb_Ht7"/>
      <sheetName val="HP(9_200)7"/>
      <sheetName val="VAT_&amp;_ST7"/>
      <sheetName val="Ex-_94_500_RHS7"/>
      <sheetName val="Sweeper_Machine7"/>
      <sheetName val="Abt_Foundation_7"/>
      <sheetName val="pier_Foundation7"/>
      <sheetName val="Data_Base7"/>
      <sheetName val="Wayside_amenities7"/>
      <sheetName val="doq_27"/>
      <sheetName val="Abstruct_total7"/>
      <sheetName val="준검_내역서7"/>
      <sheetName val="PRECAST_lightconc-II6"/>
      <sheetName val="BOQ_Ref6"/>
      <sheetName val="Part-A"/>
      <sheetName val="Plant_&amp;__Machinery14"/>
      <sheetName val="Summary_of_Rates14"/>
      <sheetName val="Basic_Approach14"/>
      <sheetName val="Rate_Analysis14"/>
      <sheetName val="Material_14"/>
      <sheetName val="Cover_sheet14"/>
      <sheetName val="UNP-NCW_14"/>
      <sheetName val="DATA_PILE_RT1_14"/>
      <sheetName val="DATA_PILE__SM14"/>
      <sheetName val="JCR_TOP(ITEM)-KTRP14"/>
      <sheetName val="Break_up_Sheet14"/>
      <sheetName val="Av_G_Level14"/>
      <sheetName val="Monthly_Turnover_(Final)14"/>
      <sheetName val="Monthly_Programme14"/>
      <sheetName val="water_prop_14"/>
      <sheetName val="Materials_14"/>
      <sheetName val="VAC_BDWN13"/>
      <sheetName val="pipe_culvert_18_06_0713"/>
      <sheetName val="AutoOpen_Stub_Data13"/>
      <sheetName val="JCR_Oct_06_TOP_SHEET13"/>
      <sheetName val="JCR_Oct_06_CIVIL13"/>
      <sheetName val="JCR_Oct_06_MECH13"/>
      <sheetName val="Oct_06_DESI_&amp;SP_CONT13"/>
      <sheetName val="JCR_Oct_06_IDC13"/>
      <sheetName val="Cum_Measure13"/>
      <sheetName val="PS_Rate_Working13"/>
      <sheetName val="CIVIL_Str_vise13"/>
      <sheetName val="JCR_sEP_06_IDC_WORKINGS13"/>
      <sheetName val="Protection_wall13"/>
      <sheetName val="Labour_&amp;_Plant13"/>
      <sheetName val="RATE_COMPILATION13"/>
      <sheetName val="Non_debit-RMC13"/>
      <sheetName val="2_213"/>
      <sheetName val="10_Minor_Structure13"/>
      <sheetName val="Rates_Basic13"/>
      <sheetName val="Plant____Machinery13"/>
      <sheetName val="Landslide-(124_040-124_110)13"/>
      <sheetName val="DATA_SHEET13"/>
      <sheetName val="LOCAL_RATES13"/>
      <sheetName val="doq-1_DOQ_Culvert13"/>
      <sheetName val="old_boq13"/>
      <sheetName val="Fill_this_out_first___13"/>
      <sheetName val="ETC_Plant_Cost13"/>
      <sheetName val="schedule_nos13"/>
      <sheetName val="Existing_Emb_Ht8"/>
      <sheetName val="HP(9_200)8"/>
      <sheetName val="VAT_&amp;_ST8"/>
      <sheetName val="Ex-_94_500_RHS8"/>
      <sheetName val="Sweeper_Machine8"/>
      <sheetName val="Abt_Foundation_8"/>
      <sheetName val="pier_Foundation8"/>
      <sheetName val="Data_Base8"/>
      <sheetName val="Wayside_amenities8"/>
      <sheetName val="doq_28"/>
      <sheetName val="Abstruct_total8"/>
      <sheetName val="준검_내역서8"/>
      <sheetName val="PRECAST_lightconc-II7"/>
      <sheetName val="BOQ_Ref7"/>
      <sheetName val="General_Data4"/>
      <sheetName val="BOQ_Distribution4"/>
      <sheetName val="Input_Sheet4"/>
      <sheetName val="Dayworks_Bill"/>
      <sheetName val="Bills_of_Quantities"/>
      <sheetName val="General_Data5"/>
      <sheetName val="BOQ_Distribution5"/>
      <sheetName val="Input_Sheet5"/>
      <sheetName val="floor_slab-RS25"/>
      <sheetName val="temp_-_raina2"/>
      <sheetName val="floor_slab-RS24"/>
      <sheetName val="temp_-_raina1"/>
      <sheetName val="Equipment"/>
      <sheetName val="Item_Code"/>
      <sheetName val="Elect."/>
      <sheetName val="twoway"/>
      <sheetName val="doq-10 (Traffic)"/>
      <sheetName val="doq-11(Miscellaneous)"/>
      <sheetName val="CD Data"/>
      <sheetName val="A.CIVIL AND INTERIOR WORKS"/>
      <sheetName val="quantity"/>
      <sheetName val="Measurment"/>
      <sheetName val="Final Bill of Material"/>
      <sheetName val="5_01 H_P Culvert"/>
      <sheetName val="5_01 box culvert"/>
      <sheetName val="T5,T6, VH"/>
      <sheetName val="temp."/>
      <sheetName val="BH720 &amp; GH100"/>
      <sheetName val="ABS"/>
      <sheetName val="Division-3"/>
      <sheetName val="Lists"/>
      <sheetName val="WO-List"/>
      <sheetName val="Pav't Calc"/>
      <sheetName val="RW"/>
      <sheetName val="BOQ "/>
      <sheetName val="HBI_NCD1"/>
      <sheetName val="HBI_NCD"/>
      <sheetName val="HBI_NCD2"/>
      <sheetName val="HBI_NCD3"/>
      <sheetName val="HBI_NCD5"/>
      <sheetName val="HBI_NCD4"/>
      <sheetName val="loadcal_22"/>
      <sheetName val="Rate Ana"/>
      <sheetName val="SUM-WDV"/>
      <sheetName val="DataMachin"/>
      <sheetName val="DataRateL"/>
      <sheetName val="LEVEL LHS"/>
      <sheetName val="LEVEL RHS"/>
      <sheetName val="Format - 4"/>
      <sheetName val="concrete"/>
      <sheetName val="Bill-1"/>
      <sheetName val="Progressin Next mon-AP-17"/>
      <sheetName val="Embk_top_(2)4"/>
      <sheetName val="Activity_No_(A)_(_12)__"/>
      <sheetName val="FAMILY_TEXT"/>
      <sheetName val="doq_br_"/>
      <sheetName val="RA for BM &amp; MSS"/>
      <sheetName val="Abstract-3"/>
      <sheetName val="Services_InitialEst_UtilityServ"/>
      <sheetName val="wearing course"/>
      <sheetName val="BOXCELL"/>
      <sheetName val="BOXCULVERT"/>
      <sheetName val="Cut Fill"/>
      <sheetName val="FORM5"/>
      <sheetName val="Habitation"/>
      <sheetName val="Maintenance"/>
      <sheetName val="Population"/>
      <sheetName val="RET "/>
      <sheetName val="TOE"/>
      <sheetName val="Traffic"/>
      <sheetName val="Tree_Enu"/>
      <sheetName val="Comps"/>
      <sheetName val="dataentry"/>
      <sheetName val="rabsg"/>
      <sheetName val="racarp"/>
      <sheetName val="raseal"/>
      <sheetName val="misc"/>
      <sheetName val="RES-PLANNING"/>
      <sheetName val="Project Budget Worksheet"/>
      <sheetName val="Customize Your Statement"/>
      <sheetName val="Indices"/>
      <sheetName val="Ex-_94_500_RHS9"/>
      <sheetName val="Ex-_94_500_RHS10"/>
      <sheetName val="Design_SUS4"/>
      <sheetName val="Ex-_94_500_RHS11"/>
      <sheetName val="lmp_&amp;_salse5"/>
      <sheetName val="Design_SUS5"/>
      <sheetName val="Ex-_94_500_RHS12"/>
      <sheetName val="lmp_&amp;_salse6"/>
      <sheetName val="Design_SUS6"/>
      <sheetName val="seismic_coeffs5"/>
      <sheetName val="Summary_Minor_Jns_"/>
      <sheetName val="Abutment_"/>
      <sheetName val="Summary_Minor_Jns_1"/>
      <sheetName val="Abutment_1"/>
      <sheetName val="P&amp;E_-_T1"/>
      <sheetName val="P&amp;E_-_U1"/>
      <sheetName val="TBAL9697_-group_wise__sdpl1"/>
      <sheetName val="eq__mobilization1"/>
      <sheetName val="p-ins_&amp;_bonds1"/>
      <sheetName val="Summary_Minor_Jns_2"/>
      <sheetName val="Abutment_2"/>
      <sheetName val="P&amp;E_-_T2"/>
      <sheetName val="P&amp;E_-_U2"/>
      <sheetName val="TBAL9697_-group_wise__sdpl2"/>
      <sheetName val="eq__mobilization2"/>
      <sheetName val="p-ins_&amp;_bonds2"/>
      <sheetName val="seismic_coeffs6"/>
      <sheetName val="Summary_Minor_Jns_3"/>
      <sheetName val="Abutment_3"/>
      <sheetName val="P&amp;E_-_T3"/>
      <sheetName val="P&amp;E_-_U3"/>
      <sheetName val="TBAL9697_-group_wise__sdpl3"/>
      <sheetName val="eq__mobilization3"/>
      <sheetName val="p-ins_&amp;_bonds3"/>
      <sheetName val="SECPROP"/>
      <sheetName val="RA-CD"/>
      <sheetName val="RD-Est"/>
      <sheetName val="stone"/>
      <sheetName val="F1a-Pile"/>
      <sheetName val="Detail In Door Stad"/>
      <sheetName val="Mix_Design"/>
      <sheetName val="Cost_of_O_&amp;_O"/>
      <sheetName val="Builtup_Area"/>
      <sheetName val="T5,T6,_VH"/>
      <sheetName val="temp_"/>
      <sheetName val="BH720_&amp;_GH100"/>
      <sheetName val="CIF COST ITEM"/>
      <sheetName val="MAchinery(R1)"/>
      <sheetName val="abst-of -cost"/>
      <sheetName val="Codes"/>
      <sheetName val="Input Data"/>
      <sheetName val="Labour rates"/>
      <sheetName val="zone-8"/>
      <sheetName val="4 annex 1 basic rate"/>
      <sheetName val="Dim"/>
      <sheetName val="bill 3 - site works"/>
      <sheetName val="Plant_&amp;__Machinery15"/>
      <sheetName val="Summary_of_Rates15"/>
      <sheetName val="Basic_Approach15"/>
      <sheetName val="Cover_sheet15"/>
      <sheetName val="Break_up_Sheet15"/>
      <sheetName val="Av_G_Level15"/>
      <sheetName val="VAC_BDWN14"/>
      <sheetName val="Material_15"/>
      <sheetName val="Rate_Analysis15"/>
      <sheetName val="DATA_PILE_RT1_15"/>
      <sheetName val="DATA_PILE__SM15"/>
      <sheetName val="UNP-NCW_15"/>
      <sheetName val="JCR_TOP(ITEM)-KTRP15"/>
      <sheetName val="Monthly_Turnover_(Final)15"/>
      <sheetName val="Monthly_Programme15"/>
      <sheetName val="water_prop_15"/>
      <sheetName val="LOCAL_RATES14"/>
      <sheetName val="doq-1_DOQ_Culvert14"/>
      <sheetName val="pipe_culvert_18_06_0714"/>
      <sheetName val="Materials_15"/>
      <sheetName val="AutoOpen_Stub_Data14"/>
      <sheetName val="JCR_Oct_06_TOP_SHEET14"/>
      <sheetName val="JCR_Oct_06_CIVIL14"/>
      <sheetName val="JCR_Oct_06_MECH14"/>
      <sheetName val="Oct_06_DESI_&amp;SP_CONT14"/>
      <sheetName val="JCR_Oct_06_IDC14"/>
      <sheetName val="Cum_Measure14"/>
      <sheetName val="PS_Rate_Working14"/>
      <sheetName val="CIVIL_Str_vise14"/>
      <sheetName val="JCR_sEP_06_IDC_WORKINGS14"/>
      <sheetName val="Protection_wall14"/>
      <sheetName val="old_boq14"/>
      <sheetName val="HP(9_200)9"/>
      <sheetName val="Labour_&amp;_Plant14"/>
      <sheetName val="Fill_this_out_first___14"/>
      <sheetName val="Plant____Machinery14"/>
      <sheetName val="10_Minor_Structure14"/>
      <sheetName val="Non_debit-RMC14"/>
      <sheetName val="2_214"/>
      <sheetName val="RATE_COMPILATION14"/>
      <sheetName val="Rates_Basic14"/>
      <sheetName val="Wayside_amenities9"/>
      <sheetName val="doq_29"/>
      <sheetName val="Abstruct_total9"/>
      <sheetName val="BOQ_Ref8"/>
      <sheetName val="Existing_Emb_Ht9"/>
      <sheetName val="준검_내역서9"/>
      <sheetName val="schedule_nos14"/>
      <sheetName val="Landslide-(124_040-124_110)14"/>
      <sheetName val="DATA_SHEET14"/>
      <sheetName val="ETC_Plant_Cost14"/>
      <sheetName val="Sweeper_Machine9"/>
      <sheetName val="Abt_Foundation_9"/>
      <sheetName val="pier_Foundation9"/>
      <sheetName val="PRECAST_lightconc-II8"/>
      <sheetName val="VAT_&amp;_ST9"/>
      <sheetName val="Embk_top_(2)5"/>
      <sheetName val="General_Data6"/>
      <sheetName val="BOQ_Distribution6"/>
      <sheetName val="Input_Sheet6"/>
      <sheetName val="Contractor_&amp;_Material_Price4"/>
      <sheetName val="SITE_DATA4"/>
      <sheetName val="Bar_Budget4"/>
      <sheetName val="Final_Qty4"/>
      <sheetName val="Machine_HC_-_19_08_4"/>
      <sheetName val="PNM_Justi4"/>
      <sheetName val="Analysed_rate4"/>
      <sheetName val="BOQ_Backup4"/>
      <sheetName val="DETAILED__BOQ4"/>
      <sheetName val="Curve_Details4"/>
      <sheetName val="Final_FRL4"/>
      <sheetName val="Road_work4"/>
      <sheetName val="102-25_01_174"/>
      <sheetName val="3__GSB-WMM-SHLD4"/>
      <sheetName val="RATE_LINK_UP4"/>
      <sheetName val="Design_of_two-way_slab4"/>
      <sheetName val="Qty_SR1"/>
      <sheetName val="C_&amp;_G_RHS4"/>
      <sheetName val="Res-P&amp;E_(PLL)4"/>
      <sheetName val="Prdn_Cost4"/>
      <sheetName val="New_Construction4"/>
      <sheetName val="Calculation_(modi_final)1"/>
      <sheetName val="Rectangular_Beam4"/>
      <sheetName val="BOQ_(2)4"/>
      <sheetName val="_AnalysisPCC1"/>
      <sheetName val="A_O_R_1"/>
      <sheetName val="معد__ث6"/>
      <sheetName val="AoR_Finishing1"/>
      <sheetName val="BC_&amp;_MNB_1"/>
      <sheetName val="Linked_Lead4"/>
      <sheetName val="Activity_No_(A)_(_12)__1"/>
      <sheetName val="pile_Fabrication6"/>
      <sheetName val="Misc__1"/>
      <sheetName val="final_abstract"/>
      <sheetName val="Not_found_as_per_ground_reality"/>
      <sheetName val="IO_LIST"/>
      <sheetName val="Basement_Budget"/>
      <sheetName val="FAMILY_TEXT1"/>
      <sheetName val="doq_br_1"/>
      <sheetName val="EW_SR"/>
      <sheetName val="Erection_grider"/>
      <sheetName val="Extra_Item"/>
      <sheetName val="Pro_Pavement"/>
      <sheetName val="Lead_(Final)"/>
      <sheetName val="ave_wtd_rates"/>
      <sheetName val="Dayworks_Bill1"/>
      <sheetName val="Bills_of_Quantities1"/>
      <sheetName val="Format_-_4"/>
      <sheetName val="AOQ-new_"/>
      <sheetName val="Rate_Ana"/>
      <sheetName val="Section_by_layers_old"/>
      <sheetName val="3"/>
      <sheetName val="4.4"/>
      <sheetName val="summery-I"/>
      <sheetName val="2.07 EMB"/>
      <sheetName val="3.01"/>
      <sheetName val="8.ii.8.(b)"/>
      <sheetName val="4.1"/>
      <sheetName val="8.1.2.(a)"/>
      <sheetName val="2.07 S.G"/>
      <sheetName val="4.2(ii)"/>
      <sheetName val="3.02"/>
      <sheetName val="Abstract of cost"/>
      <sheetName val="Contractor_&amp;_Material_Price5"/>
      <sheetName val="SITE_DATA5"/>
      <sheetName val="Bar_Budget5"/>
      <sheetName val="Final_Qty5"/>
      <sheetName val="Machine_HC_-_19_08_5"/>
      <sheetName val="PNM_Justi5"/>
      <sheetName val="Analysed_rate5"/>
      <sheetName val="BOQ_Backup5"/>
      <sheetName val="DETAILED__BOQ5"/>
      <sheetName val="Curve_Details5"/>
      <sheetName val="Final_FRL5"/>
      <sheetName val="AoR_Finishing3"/>
      <sheetName val="_AnalysisPCC2"/>
      <sheetName val="A_O_R_2"/>
      <sheetName val="Qty_SR2"/>
      <sheetName val="BC_&amp;_MNB_2"/>
      <sheetName val="AoR_Finishing2"/>
      <sheetName val="Embk_top_(2)6"/>
      <sheetName val="Contractor_&amp;_Material_Price6"/>
      <sheetName val="SITE_DATA6"/>
      <sheetName val="Bar_Budget6"/>
      <sheetName val="Final_Qty6"/>
      <sheetName val="Machine_HC_-_19_08_6"/>
      <sheetName val="PNM_Justi6"/>
      <sheetName val="Analysed_rate6"/>
      <sheetName val="BOQ_Backup6"/>
      <sheetName val="DETAILED__BOQ6"/>
      <sheetName val="Curve_Details6"/>
      <sheetName val="Final_FRL6"/>
      <sheetName val="floor_slab-RS26"/>
      <sheetName val="AoR_Finishing4"/>
      <sheetName val="temp_-_raina3"/>
      <sheetName val="_AnalysisPCC3"/>
      <sheetName val="A_O_R_3"/>
      <sheetName val="Qty_SR3"/>
      <sheetName val="BC_&amp;_MNB_3"/>
      <sheetName val="BOQ_Distribution8"/>
      <sheetName val="Input_Sheet8"/>
      <sheetName val="General_Data8"/>
      <sheetName val="Embk_top_(2)8"/>
      <sheetName val="Contractor_&amp;_Material_Price8"/>
      <sheetName val="SITE_DATA8"/>
      <sheetName val="Bar_Budget8"/>
      <sheetName val="Final_Qty8"/>
      <sheetName val="Machine_HC_-_19_08_8"/>
      <sheetName val="PNM_Justi8"/>
      <sheetName val="Analysed_rate8"/>
      <sheetName val="BOQ_Backup8"/>
      <sheetName val="DETAILED__BOQ8"/>
      <sheetName val="Curve_Details8"/>
      <sheetName val="Final_FRL8"/>
      <sheetName val="Road_work6"/>
      <sheetName val="102-25_01_176"/>
      <sheetName val="floor_slab-RS28"/>
      <sheetName val="AoR_Finishing6"/>
      <sheetName val="C_&amp;_G_RHS6"/>
      <sheetName val="New_Construction6"/>
      <sheetName val="Rectangular_Beam6"/>
      <sheetName val="BOQ_(2)6"/>
      <sheetName val="temp_-_raina5"/>
      <sheetName val="_AnalysisPCC5"/>
      <sheetName val="A_O_R_5"/>
      <sheetName val="3__GSB-WMM-SHLD5"/>
      <sheetName val="RATE_LINK_UP5"/>
      <sheetName val="Qty_SR5"/>
      <sheetName val="Design_of_two-way_slab5"/>
      <sheetName val="Linked_Lead5"/>
      <sheetName val="Res-P&amp;E_(PLL)5"/>
      <sheetName val="Prdn_Cost5"/>
      <sheetName val="BC_&amp;_MNB_5"/>
      <sheetName val="Calculation_(modi_final)3"/>
      <sheetName val="EW_SR2"/>
      <sheetName val="Pro_Pavement2"/>
      <sheetName val="BOQ_Distribution7"/>
      <sheetName val="Input_Sheet7"/>
      <sheetName val="General_Data7"/>
      <sheetName val="Embk_top_(2)7"/>
      <sheetName val="Contractor_&amp;_Material_Price7"/>
      <sheetName val="SITE_DATA7"/>
      <sheetName val="Bar_Budget7"/>
      <sheetName val="Final_Qty7"/>
      <sheetName val="Machine_HC_-_19_08_7"/>
      <sheetName val="PNM_Justi7"/>
      <sheetName val="Analysed_rate7"/>
      <sheetName val="BOQ_Backup7"/>
      <sheetName val="DETAILED__BOQ7"/>
      <sheetName val="Curve_Details7"/>
      <sheetName val="Final_FRL7"/>
      <sheetName val="Road_work5"/>
      <sheetName val="102-25_01_175"/>
      <sheetName val="floor_slab-RS27"/>
      <sheetName val="AoR_Finishing5"/>
      <sheetName val="C_&amp;_G_RHS5"/>
      <sheetName val="New_Construction5"/>
      <sheetName val="Rectangular_Beam5"/>
      <sheetName val="BOQ_(2)5"/>
      <sheetName val="temp_-_raina4"/>
      <sheetName val="_AnalysisPCC4"/>
      <sheetName val="A_O_R_4"/>
      <sheetName val="Qty_SR4"/>
      <sheetName val="BC_&amp;_MNB_4"/>
      <sheetName val="Calculation_(modi_final)2"/>
      <sheetName val="EW_SR1"/>
      <sheetName val="Pro_Pavement1"/>
      <sheetName val="PLT-SUM"/>
      <sheetName val="well"/>
      <sheetName val="PARASITIC"/>
      <sheetName val="Culvert"/>
      <sheetName val="Precios"/>
      <sheetName val="Load Details(B2)"/>
      <sheetName val="BID"/>
      <sheetName val="Summary of Tender"/>
      <sheetName val="Basicdata-f"/>
      <sheetName val="Standards"/>
      <sheetName val="CROSS ROAD PIPE CULVERT"/>
      <sheetName val="drg"/>
      <sheetName val="usd"/>
      <sheetName val="Debt"/>
      <sheetName val="Tax"/>
      <sheetName val="Funding"/>
      <sheetName val="Model"/>
      <sheetName val="MATERIALS"/>
      <sheetName val="Inputs"/>
      <sheetName val="70R"/>
      <sheetName val="Basic"/>
      <sheetName val="F-Abstract."/>
      <sheetName val="6.28_M Sheet_Girder G3 &amp; G4"/>
      <sheetName val="제출내역 (2)"/>
      <sheetName val="AmbPtrlCrn"/>
      <sheetName val="MaintOH"/>
      <sheetName val="Plantation"/>
      <sheetName val="TollOH"/>
      <sheetName val="Exhibit Q"/>
      <sheetName val="Cost Analysis"/>
      <sheetName val="5 BOQ Security Cabin"/>
      <sheetName val="ra bill"/>
      <sheetName val="OVH"/>
      <sheetName val="wFinal_Frct_Data"/>
      <sheetName val="wHist_Data"/>
      <sheetName val="wInit_Frct_Data"/>
      <sheetName val="PRICE BID"/>
      <sheetName val="est"/>
      <sheetName val="hyperstatic"/>
      <sheetName val="C5TRAFFIC"/>
      <sheetName val="Miscellaneous"/>
      <sheetName val="Road_All"/>
      <sheetName val="Cut&amp;Grub"/>
      <sheetName val="GSB+WMM"/>
      <sheetName val="ITD-GUR-SAL"/>
      <sheetName val="Annex"/>
      <sheetName val="seismic_coeffs7"/>
      <sheetName val="Linked_Lead7"/>
      <sheetName val="lmp_&amp;_salse7"/>
      <sheetName val="Linked_Lead6"/>
      <sheetName val="doq-10_(Traffic)"/>
      <sheetName val="Settings"/>
      <sheetName val="IS01"/>
      <sheetName val="DATA-DPR"/>
      <sheetName val="S3workplanqty"/>
      <sheetName val="NLD - Assum"/>
      <sheetName val="2공구산출내역"/>
      <sheetName val="Detail Analysis Sheet_for refer"/>
      <sheetName val="Stresses"/>
      <sheetName val="A"/>
      <sheetName val="Major Br. Statement"/>
      <sheetName val="basic-final"/>
      <sheetName val="culverts"/>
      <sheetName val="machinery-final"/>
      <sheetName val="earthwork"/>
      <sheetName val="Legend"/>
      <sheetName val="07"/>
      <sheetName val="SUMMARY OF COST"/>
      <sheetName val="SubAnalysis"/>
      <sheetName val="02"/>
      <sheetName val="03"/>
      <sheetName val="IM"/>
      <sheetName val="doq(H.P)"/>
      <sheetName val="Calendar"/>
      <sheetName val="수량집계"/>
      <sheetName val="대구-교대(A1)"/>
      <sheetName val="MASTER_RATE ANALYSIS"/>
      <sheetName val="EEV(Prilim)"/>
    </sheetNames>
    <sheetDataSet>
      <sheetData sheetId="0" refreshError="1"/>
      <sheetData sheetId="1" refreshError="1"/>
      <sheetData sheetId="2" refreshError="1">
        <row r="3">
          <cell r="D3">
            <v>90</v>
          </cell>
        </row>
        <row r="11">
          <cell r="G11">
            <v>188</v>
          </cell>
        </row>
      </sheetData>
      <sheetData sheetId="3" refreshError="1">
        <row r="3">
          <cell r="D3">
            <v>90</v>
          </cell>
        </row>
        <row r="14">
          <cell r="D14">
            <v>160</v>
          </cell>
        </row>
      </sheetData>
      <sheetData sheetId="4" refreshError="1">
        <row r="3">
          <cell r="D3">
            <v>90</v>
          </cell>
        </row>
        <row r="17">
          <cell r="D17">
            <v>553.54999999999995</v>
          </cell>
        </row>
        <row r="18">
          <cell r="D18">
            <v>773.55</v>
          </cell>
        </row>
        <row r="19">
          <cell r="D19">
            <v>578.54999999999995</v>
          </cell>
        </row>
        <row r="51">
          <cell r="D51">
            <v>4300</v>
          </cell>
        </row>
        <row r="113">
          <cell r="D113">
            <v>1700</v>
          </cell>
        </row>
        <row r="125">
          <cell r="D125">
            <v>462.5</v>
          </cell>
        </row>
        <row r="144">
          <cell r="D144">
            <v>143.55000000000001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ow r="11">
          <cell r="G11">
            <v>188</v>
          </cell>
        </row>
      </sheetData>
      <sheetData sheetId="787">
        <row r="11">
          <cell r="G11">
            <v>188</v>
          </cell>
        </row>
      </sheetData>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ow r="11">
          <cell r="G11">
            <v>188</v>
          </cell>
        </row>
      </sheetData>
      <sheetData sheetId="847">
        <row r="11">
          <cell r="G11">
            <v>188</v>
          </cell>
        </row>
      </sheetData>
      <sheetData sheetId="848">
        <row r="11">
          <cell r="G11">
            <v>188</v>
          </cell>
        </row>
      </sheetData>
      <sheetData sheetId="849">
        <row r="11">
          <cell r="G11">
            <v>188</v>
          </cell>
        </row>
      </sheetData>
      <sheetData sheetId="850">
        <row r="11">
          <cell r="G11">
            <v>188</v>
          </cell>
        </row>
      </sheetData>
      <sheetData sheetId="851">
        <row r="11">
          <cell r="G11">
            <v>188</v>
          </cell>
        </row>
      </sheetData>
      <sheetData sheetId="852">
        <row r="11">
          <cell r="G11">
            <v>188</v>
          </cell>
        </row>
      </sheetData>
      <sheetData sheetId="853">
        <row r="11">
          <cell r="G11">
            <v>188</v>
          </cell>
        </row>
      </sheetData>
      <sheetData sheetId="854">
        <row r="11">
          <cell r="G11">
            <v>188</v>
          </cell>
        </row>
      </sheetData>
      <sheetData sheetId="855">
        <row r="11">
          <cell r="G11">
            <v>188</v>
          </cell>
        </row>
      </sheetData>
      <sheetData sheetId="856">
        <row r="11">
          <cell r="G11">
            <v>188</v>
          </cell>
        </row>
      </sheetData>
      <sheetData sheetId="857">
        <row r="11">
          <cell r="G11">
            <v>188</v>
          </cell>
        </row>
      </sheetData>
      <sheetData sheetId="858">
        <row r="11">
          <cell r="G11">
            <v>188</v>
          </cell>
        </row>
      </sheetData>
      <sheetData sheetId="859">
        <row r="11">
          <cell r="G11">
            <v>188</v>
          </cell>
        </row>
      </sheetData>
      <sheetData sheetId="860">
        <row r="11">
          <cell r="G11">
            <v>188</v>
          </cell>
        </row>
      </sheetData>
      <sheetData sheetId="861">
        <row r="11">
          <cell r="G11">
            <v>188</v>
          </cell>
        </row>
      </sheetData>
      <sheetData sheetId="862">
        <row r="11">
          <cell r="G11">
            <v>188</v>
          </cell>
        </row>
      </sheetData>
      <sheetData sheetId="863">
        <row r="11">
          <cell r="G11">
            <v>188</v>
          </cell>
        </row>
      </sheetData>
      <sheetData sheetId="864">
        <row r="11">
          <cell r="G11">
            <v>188</v>
          </cell>
        </row>
      </sheetData>
      <sheetData sheetId="865">
        <row r="11">
          <cell r="G11">
            <v>188</v>
          </cell>
        </row>
      </sheetData>
      <sheetData sheetId="866">
        <row r="11">
          <cell r="G11">
            <v>188</v>
          </cell>
        </row>
      </sheetData>
      <sheetData sheetId="867">
        <row r="11">
          <cell r="G11">
            <v>188</v>
          </cell>
        </row>
      </sheetData>
      <sheetData sheetId="868">
        <row r="11">
          <cell r="G11">
            <v>188</v>
          </cell>
        </row>
      </sheetData>
      <sheetData sheetId="869">
        <row r="11">
          <cell r="G11">
            <v>188</v>
          </cell>
        </row>
      </sheetData>
      <sheetData sheetId="870">
        <row r="11">
          <cell r="G11">
            <v>188</v>
          </cell>
        </row>
      </sheetData>
      <sheetData sheetId="871">
        <row r="11">
          <cell r="G11">
            <v>188</v>
          </cell>
        </row>
      </sheetData>
      <sheetData sheetId="872">
        <row r="11">
          <cell r="G11">
            <v>188</v>
          </cell>
        </row>
      </sheetData>
      <sheetData sheetId="873">
        <row r="11">
          <cell r="G11">
            <v>188</v>
          </cell>
        </row>
      </sheetData>
      <sheetData sheetId="874">
        <row r="11">
          <cell r="G11">
            <v>188</v>
          </cell>
        </row>
      </sheetData>
      <sheetData sheetId="875">
        <row r="11">
          <cell r="G11">
            <v>188</v>
          </cell>
        </row>
      </sheetData>
      <sheetData sheetId="876">
        <row r="11">
          <cell r="G11">
            <v>188</v>
          </cell>
        </row>
      </sheetData>
      <sheetData sheetId="877">
        <row r="11">
          <cell r="G11">
            <v>188</v>
          </cell>
        </row>
      </sheetData>
      <sheetData sheetId="878">
        <row r="11">
          <cell r="G11">
            <v>188</v>
          </cell>
        </row>
      </sheetData>
      <sheetData sheetId="879">
        <row r="11">
          <cell r="G11">
            <v>188</v>
          </cell>
        </row>
      </sheetData>
      <sheetData sheetId="880">
        <row r="11">
          <cell r="G11">
            <v>188</v>
          </cell>
        </row>
      </sheetData>
      <sheetData sheetId="881">
        <row r="11">
          <cell r="G11">
            <v>188</v>
          </cell>
        </row>
      </sheetData>
      <sheetData sheetId="882">
        <row r="11">
          <cell r="G11">
            <v>188</v>
          </cell>
        </row>
      </sheetData>
      <sheetData sheetId="883" refreshError="1"/>
      <sheetData sheetId="884">
        <row r="11">
          <cell r="G11">
            <v>188</v>
          </cell>
        </row>
      </sheetData>
      <sheetData sheetId="885">
        <row r="11">
          <cell r="G11">
            <v>188</v>
          </cell>
        </row>
      </sheetData>
      <sheetData sheetId="886">
        <row r="11">
          <cell r="G11">
            <v>188</v>
          </cell>
        </row>
      </sheetData>
      <sheetData sheetId="887">
        <row r="11">
          <cell r="G11">
            <v>188</v>
          </cell>
        </row>
      </sheetData>
      <sheetData sheetId="888">
        <row r="11">
          <cell r="G11">
            <v>188</v>
          </cell>
        </row>
      </sheetData>
      <sheetData sheetId="889">
        <row r="11">
          <cell r="G11">
            <v>188</v>
          </cell>
        </row>
      </sheetData>
      <sheetData sheetId="890">
        <row r="11">
          <cell r="G11">
            <v>188</v>
          </cell>
        </row>
      </sheetData>
      <sheetData sheetId="891">
        <row r="11">
          <cell r="G11">
            <v>188</v>
          </cell>
        </row>
      </sheetData>
      <sheetData sheetId="892">
        <row r="11">
          <cell r="G11">
            <v>188</v>
          </cell>
        </row>
      </sheetData>
      <sheetData sheetId="893">
        <row r="11">
          <cell r="G11">
            <v>188</v>
          </cell>
        </row>
      </sheetData>
      <sheetData sheetId="894">
        <row r="11">
          <cell r="G11">
            <v>188</v>
          </cell>
        </row>
      </sheetData>
      <sheetData sheetId="895">
        <row r="11">
          <cell r="G11">
            <v>188</v>
          </cell>
        </row>
      </sheetData>
      <sheetData sheetId="896">
        <row r="11">
          <cell r="G11">
            <v>188</v>
          </cell>
        </row>
      </sheetData>
      <sheetData sheetId="897">
        <row r="11">
          <cell r="G11">
            <v>188</v>
          </cell>
        </row>
      </sheetData>
      <sheetData sheetId="898" refreshError="1"/>
      <sheetData sheetId="899">
        <row r="11">
          <cell r="G11">
            <v>188</v>
          </cell>
        </row>
      </sheetData>
      <sheetData sheetId="900">
        <row r="11">
          <cell r="G11">
            <v>188</v>
          </cell>
        </row>
      </sheetData>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ow r="11">
          <cell r="G11">
            <v>188</v>
          </cell>
        </row>
      </sheetData>
      <sheetData sheetId="913">
        <row r="11">
          <cell r="G11">
            <v>188</v>
          </cell>
        </row>
      </sheetData>
      <sheetData sheetId="914">
        <row r="11">
          <cell r="G11">
            <v>188</v>
          </cell>
        </row>
      </sheetData>
      <sheetData sheetId="915" refreshError="1"/>
      <sheetData sheetId="916">
        <row r="11">
          <cell r="G11">
            <v>188</v>
          </cell>
        </row>
      </sheetData>
      <sheetData sheetId="917">
        <row r="11">
          <cell r="G11">
            <v>188</v>
          </cell>
        </row>
      </sheetData>
      <sheetData sheetId="918">
        <row r="11">
          <cell r="G11">
            <v>188</v>
          </cell>
        </row>
      </sheetData>
      <sheetData sheetId="919">
        <row r="11">
          <cell r="G11">
            <v>188</v>
          </cell>
        </row>
      </sheetData>
      <sheetData sheetId="920">
        <row r="11">
          <cell r="G11">
            <v>188</v>
          </cell>
        </row>
      </sheetData>
      <sheetData sheetId="921">
        <row r="11">
          <cell r="G11">
            <v>188</v>
          </cell>
        </row>
      </sheetData>
      <sheetData sheetId="922">
        <row r="11">
          <cell r="G11">
            <v>188</v>
          </cell>
        </row>
      </sheetData>
      <sheetData sheetId="923">
        <row r="11">
          <cell r="G11">
            <v>188</v>
          </cell>
        </row>
      </sheetData>
      <sheetData sheetId="924" refreshError="1"/>
      <sheetData sheetId="925">
        <row r="11">
          <cell r="G11">
            <v>188</v>
          </cell>
        </row>
      </sheetData>
      <sheetData sheetId="926">
        <row r="11">
          <cell r="G11">
            <v>188</v>
          </cell>
        </row>
      </sheetData>
      <sheetData sheetId="927">
        <row r="11">
          <cell r="G11">
            <v>188</v>
          </cell>
        </row>
      </sheetData>
      <sheetData sheetId="928">
        <row r="11">
          <cell r="G11">
            <v>188</v>
          </cell>
        </row>
      </sheetData>
      <sheetData sheetId="929">
        <row r="11">
          <cell r="G11">
            <v>188</v>
          </cell>
        </row>
      </sheetData>
      <sheetData sheetId="930">
        <row r="11">
          <cell r="G11">
            <v>188</v>
          </cell>
        </row>
      </sheetData>
      <sheetData sheetId="931">
        <row r="11">
          <cell r="G11">
            <v>188</v>
          </cell>
        </row>
      </sheetData>
      <sheetData sheetId="932">
        <row r="11">
          <cell r="G11">
            <v>188</v>
          </cell>
        </row>
      </sheetData>
      <sheetData sheetId="933">
        <row r="11">
          <cell r="G11">
            <v>188</v>
          </cell>
        </row>
      </sheetData>
      <sheetData sheetId="934">
        <row r="11">
          <cell r="G11">
            <v>188</v>
          </cell>
        </row>
      </sheetData>
      <sheetData sheetId="935">
        <row r="11">
          <cell r="G11">
            <v>188</v>
          </cell>
        </row>
      </sheetData>
      <sheetData sheetId="936">
        <row r="11">
          <cell r="G11">
            <v>188</v>
          </cell>
        </row>
      </sheetData>
      <sheetData sheetId="937">
        <row r="11">
          <cell r="G11">
            <v>188</v>
          </cell>
        </row>
      </sheetData>
      <sheetData sheetId="938">
        <row r="11">
          <cell r="G11">
            <v>188</v>
          </cell>
        </row>
      </sheetData>
      <sheetData sheetId="939">
        <row r="11">
          <cell r="G11">
            <v>188</v>
          </cell>
        </row>
      </sheetData>
      <sheetData sheetId="940">
        <row r="11">
          <cell r="G11">
            <v>188</v>
          </cell>
        </row>
      </sheetData>
      <sheetData sheetId="941">
        <row r="11">
          <cell r="G11">
            <v>188</v>
          </cell>
        </row>
      </sheetData>
      <sheetData sheetId="942">
        <row r="11">
          <cell r="G11">
            <v>188</v>
          </cell>
        </row>
      </sheetData>
      <sheetData sheetId="943">
        <row r="11">
          <cell r="G11">
            <v>188</v>
          </cell>
        </row>
      </sheetData>
      <sheetData sheetId="944">
        <row r="11">
          <cell r="G11">
            <v>188</v>
          </cell>
        </row>
      </sheetData>
      <sheetData sheetId="945">
        <row r="11">
          <cell r="G11">
            <v>188</v>
          </cell>
        </row>
      </sheetData>
      <sheetData sheetId="946">
        <row r="11">
          <cell r="G11">
            <v>188</v>
          </cell>
        </row>
      </sheetData>
      <sheetData sheetId="947">
        <row r="11">
          <cell r="G11">
            <v>188</v>
          </cell>
        </row>
      </sheetData>
      <sheetData sheetId="948">
        <row r="11">
          <cell r="G11">
            <v>188</v>
          </cell>
        </row>
      </sheetData>
      <sheetData sheetId="949">
        <row r="11">
          <cell r="G11">
            <v>188</v>
          </cell>
        </row>
      </sheetData>
      <sheetData sheetId="950">
        <row r="11">
          <cell r="G11">
            <v>188</v>
          </cell>
        </row>
      </sheetData>
      <sheetData sheetId="951">
        <row r="11">
          <cell r="G11">
            <v>188</v>
          </cell>
        </row>
      </sheetData>
      <sheetData sheetId="952">
        <row r="11">
          <cell r="G11">
            <v>188</v>
          </cell>
        </row>
      </sheetData>
      <sheetData sheetId="953">
        <row r="11">
          <cell r="G11">
            <v>188</v>
          </cell>
        </row>
      </sheetData>
      <sheetData sheetId="954">
        <row r="11">
          <cell r="G11">
            <v>188</v>
          </cell>
        </row>
      </sheetData>
      <sheetData sheetId="955">
        <row r="11">
          <cell r="G11">
            <v>188</v>
          </cell>
        </row>
      </sheetData>
      <sheetData sheetId="956">
        <row r="11">
          <cell r="G11">
            <v>188</v>
          </cell>
        </row>
      </sheetData>
      <sheetData sheetId="957">
        <row r="11">
          <cell r="G11">
            <v>188</v>
          </cell>
        </row>
      </sheetData>
      <sheetData sheetId="958">
        <row r="11">
          <cell r="G11">
            <v>188</v>
          </cell>
        </row>
      </sheetData>
      <sheetData sheetId="959">
        <row r="11">
          <cell r="G11">
            <v>188</v>
          </cell>
        </row>
      </sheetData>
      <sheetData sheetId="960">
        <row r="11">
          <cell r="G11">
            <v>188</v>
          </cell>
        </row>
      </sheetData>
      <sheetData sheetId="961">
        <row r="11">
          <cell r="G11">
            <v>188</v>
          </cell>
        </row>
      </sheetData>
      <sheetData sheetId="962">
        <row r="11">
          <cell r="G11">
            <v>188</v>
          </cell>
        </row>
      </sheetData>
      <sheetData sheetId="963">
        <row r="11">
          <cell r="G11">
            <v>188</v>
          </cell>
        </row>
      </sheetData>
      <sheetData sheetId="964">
        <row r="11">
          <cell r="G11">
            <v>188</v>
          </cell>
        </row>
      </sheetData>
      <sheetData sheetId="965">
        <row r="11">
          <cell r="G11">
            <v>188</v>
          </cell>
        </row>
      </sheetData>
      <sheetData sheetId="966">
        <row r="11">
          <cell r="G11">
            <v>188</v>
          </cell>
        </row>
      </sheetData>
      <sheetData sheetId="967">
        <row r="11">
          <cell r="G11">
            <v>188</v>
          </cell>
        </row>
      </sheetData>
      <sheetData sheetId="968">
        <row r="11">
          <cell r="G11">
            <v>188</v>
          </cell>
        </row>
      </sheetData>
      <sheetData sheetId="969">
        <row r="11">
          <cell r="G11">
            <v>188</v>
          </cell>
        </row>
      </sheetData>
      <sheetData sheetId="970">
        <row r="11">
          <cell r="G11">
            <v>188</v>
          </cell>
        </row>
      </sheetData>
      <sheetData sheetId="971">
        <row r="11">
          <cell r="G11">
            <v>188</v>
          </cell>
        </row>
      </sheetData>
      <sheetData sheetId="972">
        <row r="11">
          <cell r="G11">
            <v>188</v>
          </cell>
        </row>
      </sheetData>
      <sheetData sheetId="973">
        <row r="11">
          <cell r="G11">
            <v>188</v>
          </cell>
        </row>
      </sheetData>
      <sheetData sheetId="974">
        <row r="11">
          <cell r="G11">
            <v>188</v>
          </cell>
        </row>
      </sheetData>
      <sheetData sheetId="975">
        <row r="11">
          <cell r="G11">
            <v>188</v>
          </cell>
        </row>
      </sheetData>
      <sheetData sheetId="976">
        <row r="11">
          <cell r="G11">
            <v>188</v>
          </cell>
        </row>
      </sheetData>
      <sheetData sheetId="977">
        <row r="11">
          <cell r="G11">
            <v>188</v>
          </cell>
        </row>
      </sheetData>
      <sheetData sheetId="978">
        <row r="11">
          <cell r="G11">
            <v>188</v>
          </cell>
        </row>
      </sheetData>
      <sheetData sheetId="979">
        <row r="11">
          <cell r="G11">
            <v>188</v>
          </cell>
        </row>
      </sheetData>
      <sheetData sheetId="980">
        <row r="11">
          <cell r="G11">
            <v>188</v>
          </cell>
        </row>
      </sheetData>
      <sheetData sheetId="981" refreshError="1"/>
      <sheetData sheetId="982">
        <row r="11">
          <cell r="G11">
            <v>188</v>
          </cell>
        </row>
      </sheetData>
      <sheetData sheetId="983">
        <row r="11">
          <cell r="G11">
            <v>188</v>
          </cell>
        </row>
      </sheetData>
      <sheetData sheetId="984">
        <row r="11">
          <cell r="G11">
            <v>188</v>
          </cell>
        </row>
      </sheetData>
      <sheetData sheetId="985">
        <row r="11">
          <cell r="G11">
            <v>188</v>
          </cell>
        </row>
      </sheetData>
      <sheetData sheetId="986">
        <row r="11">
          <cell r="G11">
            <v>188</v>
          </cell>
        </row>
      </sheetData>
      <sheetData sheetId="987">
        <row r="11">
          <cell r="G11">
            <v>188</v>
          </cell>
        </row>
      </sheetData>
      <sheetData sheetId="988">
        <row r="11">
          <cell r="G11">
            <v>188</v>
          </cell>
        </row>
      </sheetData>
      <sheetData sheetId="989">
        <row r="11">
          <cell r="G11">
            <v>188</v>
          </cell>
        </row>
      </sheetData>
      <sheetData sheetId="990">
        <row r="11">
          <cell r="G11">
            <v>188</v>
          </cell>
        </row>
      </sheetData>
      <sheetData sheetId="991">
        <row r="11">
          <cell r="G11">
            <v>188</v>
          </cell>
        </row>
      </sheetData>
      <sheetData sheetId="992">
        <row r="11">
          <cell r="G11">
            <v>188</v>
          </cell>
        </row>
      </sheetData>
      <sheetData sheetId="993">
        <row r="11">
          <cell r="G11">
            <v>188</v>
          </cell>
        </row>
      </sheetData>
      <sheetData sheetId="994">
        <row r="11">
          <cell r="G11">
            <v>188</v>
          </cell>
        </row>
      </sheetData>
      <sheetData sheetId="995">
        <row r="11">
          <cell r="G11">
            <v>188</v>
          </cell>
        </row>
      </sheetData>
      <sheetData sheetId="996">
        <row r="11">
          <cell r="G11">
            <v>188</v>
          </cell>
        </row>
      </sheetData>
      <sheetData sheetId="997">
        <row r="11">
          <cell r="G11">
            <v>188</v>
          </cell>
        </row>
      </sheetData>
      <sheetData sheetId="998">
        <row r="11">
          <cell r="G11">
            <v>188</v>
          </cell>
        </row>
      </sheetData>
      <sheetData sheetId="999">
        <row r="11">
          <cell r="G11">
            <v>188</v>
          </cell>
        </row>
      </sheetData>
      <sheetData sheetId="1000">
        <row r="11">
          <cell r="G11">
            <v>188</v>
          </cell>
        </row>
      </sheetData>
      <sheetData sheetId="1001">
        <row r="11">
          <cell r="G11">
            <v>188</v>
          </cell>
        </row>
      </sheetData>
      <sheetData sheetId="1002">
        <row r="11">
          <cell r="G11">
            <v>188</v>
          </cell>
        </row>
      </sheetData>
      <sheetData sheetId="1003">
        <row r="11">
          <cell r="G11">
            <v>188</v>
          </cell>
        </row>
      </sheetData>
      <sheetData sheetId="1004">
        <row r="11">
          <cell r="G11">
            <v>188</v>
          </cell>
        </row>
      </sheetData>
      <sheetData sheetId="1005">
        <row r="11">
          <cell r="G11">
            <v>188</v>
          </cell>
        </row>
      </sheetData>
      <sheetData sheetId="1006">
        <row r="11">
          <cell r="G11">
            <v>188</v>
          </cell>
        </row>
      </sheetData>
      <sheetData sheetId="1007">
        <row r="11">
          <cell r="G11">
            <v>188</v>
          </cell>
        </row>
      </sheetData>
      <sheetData sheetId="1008">
        <row r="11">
          <cell r="G11">
            <v>188</v>
          </cell>
        </row>
      </sheetData>
      <sheetData sheetId="1009">
        <row r="11">
          <cell r="G11">
            <v>188</v>
          </cell>
        </row>
      </sheetData>
      <sheetData sheetId="1010">
        <row r="11">
          <cell r="G11">
            <v>188</v>
          </cell>
        </row>
      </sheetData>
      <sheetData sheetId="1011">
        <row r="19">
          <cell r="D19" t="str">
            <v>KIAL/EPC-1/AGL/34305</v>
          </cell>
        </row>
      </sheetData>
      <sheetData sheetId="1012" refreshError="1"/>
      <sheetData sheetId="1013" refreshError="1"/>
      <sheetData sheetId="1014" refreshError="1"/>
      <sheetData sheetId="1015" refreshError="1"/>
      <sheetData sheetId="1016" refreshError="1"/>
      <sheetData sheetId="1017">
        <row r="11">
          <cell r="G11">
            <v>188</v>
          </cell>
        </row>
      </sheetData>
      <sheetData sheetId="1018">
        <row r="11">
          <cell r="G11">
            <v>188</v>
          </cell>
        </row>
      </sheetData>
      <sheetData sheetId="1019">
        <row r="11">
          <cell r="G11">
            <v>188</v>
          </cell>
        </row>
      </sheetData>
      <sheetData sheetId="1020">
        <row r="11">
          <cell r="G11">
            <v>188</v>
          </cell>
        </row>
      </sheetData>
      <sheetData sheetId="1021">
        <row r="11">
          <cell r="G11">
            <v>188</v>
          </cell>
        </row>
      </sheetData>
      <sheetData sheetId="1022">
        <row r="11">
          <cell r="G11">
            <v>188</v>
          </cell>
        </row>
      </sheetData>
      <sheetData sheetId="1023">
        <row r="11">
          <cell r="G11">
            <v>188</v>
          </cell>
        </row>
      </sheetData>
      <sheetData sheetId="1024">
        <row r="11">
          <cell r="G11">
            <v>188</v>
          </cell>
        </row>
      </sheetData>
      <sheetData sheetId="1025">
        <row r="11">
          <cell r="G11">
            <v>188</v>
          </cell>
        </row>
      </sheetData>
      <sheetData sheetId="1026">
        <row r="11">
          <cell r="G11">
            <v>188</v>
          </cell>
        </row>
      </sheetData>
      <sheetData sheetId="1027">
        <row r="11">
          <cell r="G11">
            <v>188</v>
          </cell>
        </row>
      </sheetData>
      <sheetData sheetId="1028">
        <row r="11">
          <cell r="G11">
            <v>188</v>
          </cell>
        </row>
      </sheetData>
      <sheetData sheetId="1029">
        <row r="11">
          <cell r="G11">
            <v>188</v>
          </cell>
        </row>
      </sheetData>
      <sheetData sheetId="1030">
        <row r="11">
          <cell r="G11">
            <v>188</v>
          </cell>
        </row>
      </sheetData>
      <sheetData sheetId="1031">
        <row r="11">
          <cell r="G11">
            <v>188</v>
          </cell>
        </row>
      </sheetData>
      <sheetData sheetId="1032">
        <row r="11">
          <cell r="G11">
            <v>188</v>
          </cell>
        </row>
      </sheetData>
      <sheetData sheetId="1033">
        <row r="11">
          <cell r="G11">
            <v>188</v>
          </cell>
        </row>
      </sheetData>
      <sheetData sheetId="1034">
        <row r="11">
          <cell r="G11">
            <v>188</v>
          </cell>
        </row>
      </sheetData>
      <sheetData sheetId="1035">
        <row r="11">
          <cell r="G11">
            <v>188</v>
          </cell>
        </row>
      </sheetData>
      <sheetData sheetId="1036">
        <row r="11">
          <cell r="G11">
            <v>188</v>
          </cell>
        </row>
      </sheetData>
      <sheetData sheetId="1037">
        <row r="11">
          <cell r="G11">
            <v>188</v>
          </cell>
        </row>
      </sheetData>
      <sheetData sheetId="1038">
        <row r="11">
          <cell r="G11">
            <v>188</v>
          </cell>
        </row>
      </sheetData>
      <sheetData sheetId="1039">
        <row r="11">
          <cell r="G11">
            <v>188</v>
          </cell>
        </row>
      </sheetData>
      <sheetData sheetId="1040">
        <row r="11">
          <cell r="G11">
            <v>188</v>
          </cell>
        </row>
      </sheetData>
      <sheetData sheetId="1041">
        <row r="11">
          <cell r="G11">
            <v>188</v>
          </cell>
        </row>
      </sheetData>
      <sheetData sheetId="1042">
        <row r="11">
          <cell r="G11">
            <v>188</v>
          </cell>
        </row>
      </sheetData>
      <sheetData sheetId="1043">
        <row r="11">
          <cell r="G11">
            <v>188</v>
          </cell>
        </row>
      </sheetData>
      <sheetData sheetId="1044">
        <row r="11">
          <cell r="G11">
            <v>188</v>
          </cell>
        </row>
      </sheetData>
      <sheetData sheetId="1045">
        <row r="11">
          <cell r="G11">
            <v>188</v>
          </cell>
        </row>
      </sheetData>
      <sheetData sheetId="1046">
        <row r="11">
          <cell r="G11">
            <v>188</v>
          </cell>
        </row>
      </sheetData>
      <sheetData sheetId="1047">
        <row r="11">
          <cell r="G11">
            <v>188</v>
          </cell>
        </row>
      </sheetData>
      <sheetData sheetId="1048">
        <row r="11">
          <cell r="G11">
            <v>188</v>
          </cell>
        </row>
      </sheetData>
      <sheetData sheetId="1049">
        <row r="11">
          <cell r="G11">
            <v>188</v>
          </cell>
        </row>
      </sheetData>
      <sheetData sheetId="1050">
        <row r="11">
          <cell r="G11">
            <v>188</v>
          </cell>
        </row>
      </sheetData>
      <sheetData sheetId="1051">
        <row r="11">
          <cell r="G11">
            <v>188</v>
          </cell>
        </row>
      </sheetData>
      <sheetData sheetId="1052">
        <row r="11">
          <cell r="G11">
            <v>188</v>
          </cell>
        </row>
      </sheetData>
      <sheetData sheetId="1053">
        <row r="11">
          <cell r="G11">
            <v>188</v>
          </cell>
        </row>
      </sheetData>
      <sheetData sheetId="1054">
        <row r="11">
          <cell r="G11">
            <v>188</v>
          </cell>
        </row>
      </sheetData>
      <sheetData sheetId="1055">
        <row r="11">
          <cell r="G11">
            <v>188</v>
          </cell>
        </row>
      </sheetData>
      <sheetData sheetId="1056">
        <row r="11">
          <cell r="G11">
            <v>188</v>
          </cell>
        </row>
      </sheetData>
      <sheetData sheetId="1057">
        <row r="11">
          <cell r="G11">
            <v>188</v>
          </cell>
        </row>
      </sheetData>
      <sheetData sheetId="1058">
        <row r="11">
          <cell r="G11">
            <v>188</v>
          </cell>
        </row>
      </sheetData>
      <sheetData sheetId="1059">
        <row r="11">
          <cell r="G11">
            <v>188</v>
          </cell>
        </row>
      </sheetData>
      <sheetData sheetId="1060">
        <row r="11">
          <cell r="G11">
            <v>188</v>
          </cell>
        </row>
      </sheetData>
      <sheetData sheetId="1061">
        <row r="11">
          <cell r="G11">
            <v>188</v>
          </cell>
        </row>
      </sheetData>
      <sheetData sheetId="1062">
        <row r="11">
          <cell r="G11">
            <v>188</v>
          </cell>
        </row>
      </sheetData>
      <sheetData sheetId="1063">
        <row r="11">
          <cell r="G11">
            <v>188</v>
          </cell>
        </row>
      </sheetData>
      <sheetData sheetId="1064">
        <row r="11">
          <cell r="G11">
            <v>188</v>
          </cell>
        </row>
      </sheetData>
      <sheetData sheetId="1065">
        <row r="11">
          <cell r="G11">
            <v>188</v>
          </cell>
        </row>
      </sheetData>
      <sheetData sheetId="1066">
        <row r="11">
          <cell r="G11">
            <v>188</v>
          </cell>
        </row>
      </sheetData>
      <sheetData sheetId="1067">
        <row r="11">
          <cell r="G11">
            <v>188</v>
          </cell>
        </row>
      </sheetData>
      <sheetData sheetId="1068">
        <row r="11">
          <cell r="G11">
            <v>188</v>
          </cell>
        </row>
      </sheetData>
      <sheetData sheetId="1069">
        <row r="11">
          <cell r="G11">
            <v>188</v>
          </cell>
        </row>
      </sheetData>
      <sheetData sheetId="1070">
        <row r="11">
          <cell r="G11">
            <v>188</v>
          </cell>
        </row>
      </sheetData>
      <sheetData sheetId="1071">
        <row r="11">
          <cell r="G11">
            <v>188</v>
          </cell>
        </row>
      </sheetData>
      <sheetData sheetId="1072">
        <row r="11">
          <cell r="G11">
            <v>188</v>
          </cell>
        </row>
      </sheetData>
      <sheetData sheetId="1073">
        <row r="11">
          <cell r="G11">
            <v>188</v>
          </cell>
        </row>
      </sheetData>
      <sheetData sheetId="1074">
        <row r="11">
          <cell r="G11">
            <v>188</v>
          </cell>
        </row>
      </sheetData>
      <sheetData sheetId="1075">
        <row r="11">
          <cell r="G11">
            <v>188</v>
          </cell>
        </row>
      </sheetData>
      <sheetData sheetId="1076">
        <row r="11">
          <cell r="G11">
            <v>188</v>
          </cell>
        </row>
      </sheetData>
      <sheetData sheetId="1077">
        <row r="11">
          <cell r="G11">
            <v>188</v>
          </cell>
        </row>
      </sheetData>
      <sheetData sheetId="1078">
        <row r="11">
          <cell r="G11">
            <v>188</v>
          </cell>
        </row>
      </sheetData>
      <sheetData sheetId="1079">
        <row r="11">
          <cell r="G11">
            <v>188</v>
          </cell>
        </row>
      </sheetData>
      <sheetData sheetId="1080">
        <row r="11">
          <cell r="G11">
            <v>188</v>
          </cell>
        </row>
      </sheetData>
      <sheetData sheetId="1081">
        <row r="11">
          <cell r="G11">
            <v>188</v>
          </cell>
        </row>
      </sheetData>
      <sheetData sheetId="1082">
        <row r="11">
          <cell r="G11">
            <v>188</v>
          </cell>
        </row>
      </sheetData>
      <sheetData sheetId="1083">
        <row r="11">
          <cell r="G11">
            <v>188</v>
          </cell>
        </row>
      </sheetData>
      <sheetData sheetId="1084">
        <row r="11">
          <cell r="G11">
            <v>188</v>
          </cell>
        </row>
      </sheetData>
      <sheetData sheetId="1085">
        <row r="11">
          <cell r="G11">
            <v>188</v>
          </cell>
        </row>
      </sheetData>
      <sheetData sheetId="1086">
        <row r="11">
          <cell r="G11">
            <v>188</v>
          </cell>
        </row>
      </sheetData>
      <sheetData sheetId="1087">
        <row r="11">
          <cell r="G11">
            <v>188</v>
          </cell>
        </row>
      </sheetData>
      <sheetData sheetId="1088">
        <row r="11">
          <cell r="G11">
            <v>188</v>
          </cell>
        </row>
      </sheetData>
      <sheetData sheetId="1089">
        <row r="11">
          <cell r="G11">
            <v>188</v>
          </cell>
        </row>
      </sheetData>
      <sheetData sheetId="1090">
        <row r="11">
          <cell r="G11">
            <v>188</v>
          </cell>
        </row>
      </sheetData>
      <sheetData sheetId="1091">
        <row r="11">
          <cell r="G11">
            <v>188</v>
          </cell>
        </row>
      </sheetData>
      <sheetData sheetId="1092">
        <row r="11">
          <cell r="G11">
            <v>188</v>
          </cell>
        </row>
      </sheetData>
      <sheetData sheetId="1093">
        <row r="11">
          <cell r="G11">
            <v>188</v>
          </cell>
        </row>
      </sheetData>
      <sheetData sheetId="1094">
        <row r="11">
          <cell r="G11">
            <v>188</v>
          </cell>
        </row>
      </sheetData>
      <sheetData sheetId="1095">
        <row r="11">
          <cell r="G11">
            <v>188</v>
          </cell>
        </row>
      </sheetData>
      <sheetData sheetId="1096">
        <row r="11">
          <cell r="G11">
            <v>188</v>
          </cell>
        </row>
      </sheetData>
      <sheetData sheetId="1097">
        <row r="11">
          <cell r="G11">
            <v>188</v>
          </cell>
        </row>
      </sheetData>
      <sheetData sheetId="1098">
        <row r="11">
          <cell r="G11">
            <v>188</v>
          </cell>
        </row>
      </sheetData>
      <sheetData sheetId="1099">
        <row r="11">
          <cell r="G11">
            <v>188</v>
          </cell>
        </row>
      </sheetData>
      <sheetData sheetId="1100">
        <row r="11">
          <cell r="G11">
            <v>188</v>
          </cell>
        </row>
      </sheetData>
      <sheetData sheetId="1101">
        <row r="11">
          <cell r="G11">
            <v>188</v>
          </cell>
        </row>
      </sheetData>
      <sheetData sheetId="1102">
        <row r="11">
          <cell r="G11">
            <v>188</v>
          </cell>
        </row>
      </sheetData>
      <sheetData sheetId="1103">
        <row r="11">
          <cell r="G11">
            <v>188</v>
          </cell>
        </row>
      </sheetData>
      <sheetData sheetId="1104">
        <row r="11">
          <cell r="G11">
            <v>188</v>
          </cell>
        </row>
      </sheetData>
      <sheetData sheetId="1105">
        <row r="11">
          <cell r="G11">
            <v>188</v>
          </cell>
        </row>
      </sheetData>
      <sheetData sheetId="1106">
        <row r="11">
          <cell r="G11">
            <v>188</v>
          </cell>
        </row>
      </sheetData>
      <sheetData sheetId="1107">
        <row r="11">
          <cell r="G11">
            <v>188</v>
          </cell>
        </row>
      </sheetData>
      <sheetData sheetId="1108">
        <row r="11">
          <cell r="G11">
            <v>188</v>
          </cell>
        </row>
      </sheetData>
      <sheetData sheetId="1109">
        <row r="11">
          <cell r="G11">
            <v>188</v>
          </cell>
        </row>
      </sheetData>
      <sheetData sheetId="1110">
        <row r="11">
          <cell r="G11">
            <v>188</v>
          </cell>
        </row>
      </sheetData>
      <sheetData sheetId="1111">
        <row r="11">
          <cell r="G11">
            <v>188</v>
          </cell>
        </row>
      </sheetData>
      <sheetData sheetId="1112">
        <row r="11">
          <cell r="G11">
            <v>188</v>
          </cell>
        </row>
      </sheetData>
      <sheetData sheetId="1113">
        <row r="11">
          <cell r="G11">
            <v>188</v>
          </cell>
        </row>
      </sheetData>
      <sheetData sheetId="1114">
        <row r="11">
          <cell r="G11">
            <v>188</v>
          </cell>
        </row>
      </sheetData>
      <sheetData sheetId="1115">
        <row r="11">
          <cell r="G11">
            <v>188</v>
          </cell>
        </row>
      </sheetData>
      <sheetData sheetId="1116">
        <row r="11">
          <cell r="G11">
            <v>188</v>
          </cell>
        </row>
      </sheetData>
      <sheetData sheetId="1117">
        <row r="11">
          <cell r="G11">
            <v>188</v>
          </cell>
        </row>
      </sheetData>
      <sheetData sheetId="1118">
        <row r="11">
          <cell r="G11">
            <v>188</v>
          </cell>
        </row>
      </sheetData>
      <sheetData sheetId="1119">
        <row r="11">
          <cell r="G11">
            <v>188</v>
          </cell>
        </row>
      </sheetData>
      <sheetData sheetId="1120">
        <row r="11">
          <cell r="G11">
            <v>188</v>
          </cell>
        </row>
      </sheetData>
      <sheetData sheetId="1121">
        <row r="11">
          <cell r="G11">
            <v>188</v>
          </cell>
        </row>
      </sheetData>
      <sheetData sheetId="1122">
        <row r="11">
          <cell r="G11">
            <v>188</v>
          </cell>
        </row>
      </sheetData>
      <sheetData sheetId="1123">
        <row r="11">
          <cell r="G11">
            <v>188</v>
          </cell>
        </row>
      </sheetData>
      <sheetData sheetId="1124">
        <row r="11">
          <cell r="G11">
            <v>188</v>
          </cell>
        </row>
      </sheetData>
      <sheetData sheetId="1125">
        <row r="11">
          <cell r="G11">
            <v>188</v>
          </cell>
        </row>
      </sheetData>
      <sheetData sheetId="1126">
        <row r="11">
          <cell r="G11">
            <v>188</v>
          </cell>
        </row>
      </sheetData>
      <sheetData sheetId="1127">
        <row r="11">
          <cell r="G11">
            <v>188</v>
          </cell>
        </row>
      </sheetData>
      <sheetData sheetId="1128">
        <row r="11">
          <cell r="G11">
            <v>188</v>
          </cell>
        </row>
      </sheetData>
      <sheetData sheetId="1129">
        <row r="11">
          <cell r="G11">
            <v>188</v>
          </cell>
        </row>
      </sheetData>
      <sheetData sheetId="1130">
        <row r="11">
          <cell r="G11">
            <v>188</v>
          </cell>
        </row>
      </sheetData>
      <sheetData sheetId="1131">
        <row r="11">
          <cell r="G11">
            <v>188</v>
          </cell>
        </row>
      </sheetData>
      <sheetData sheetId="1132">
        <row r="11">
          <cell r="G11">
            <v>188</v>
          </cell>
        </row>
      </sheetData>
      <sheetData sheetId="1133">
        <row r="11">
          <cell r="G11">
            <v>188</v>
          </cell>
        </row>
      </sheetData>
      <sheetData sheetId="1134">
        <row r="11">
          <cell r="G11">
            <v>188</v>
          </cell>
        </row>
      </sheetData>
      <sheetData sheetId="1135">
        <row r="11">
          <cell r="G11">
            <v>188</v>
          </cell>
        </row>
      </sheetData>
      <sheetData sheetId="1136">
        <row r="11">
          <cell r="G11">
            <v>188</v>
          </cell>
        </row>
      </sheetData>
      <sheetData sheetId="1137">
        <row r="11">
          <cell r="G11">
            <v>188</v>
          </cell>
        </row>
      </sheetData>
      <sheetData sheetId="1138">
        <row r="11">
          <cell r="G11">
            <v>188</v>
          </cell>
        </row>
      </sheetData>
      <sheetData sheetId="1139">
        <row r="11">
          <cell r="G11">
            <v>188</v>
          </cell>
        </row>
      </sheetData>
      <sheetData sheetId="1140">
        <row r="11">
          <cell r="G11">
            <v>188</v>
          </cell>
        </row>
      </sheetData>
      <sheetData sheetId="1141">
        <row r="11">
          <cell r="G11">
            <v>188</v>
          </cell>
        </row>
      </sheetData>
      <sheetData sheetId="1142">
        <row r="11">
          <cell r="G11">
            <v>188</v>
          </cell>
        </row>
      </sheetData>
      <sheetData sheetId="1143">
        <row r="11">
          <cell r="G11">
            <v>188</v>
          </cell>
        </row>
      </sheetData>
      <sheetData sheetId="1144">
        <row r="11">
          <cell r="G11">
            <v>188</v>
          </cell>
        </row>
      </sheetData>
      <sheetData sheetId="1145">
        <row r="11">
          <cell r="G11">
            <v>188</v>
          </cell>
        </row>
      </sheetData>
      <sheetData sheetId="1146">
        <row r="11">
          <cell r="G11">
            <v>188</v>
          </cell>
        </row>
      </sheetData>
      <sheetData sheetId="1147">
        <row r="11">
          <cell r="G11">
            <v>188</v>
          </cell>
        </row>
      </sheetData>
      <sheetData sheetId="1148">
        <row r="11">
          <cell r="G11">
            <v>188</v>
          </cell>
        </row>
      </sheetData>
      <sheetData sheetId="1149">
        <row r="11">
          <cell r="G11">
            <v>188</v>
          </cell>
        </row>
      </sheetData>
      <sheetData sheetId="1150">
        <row r="11">
          <cell r="G11">
            <v>188</v>
          </cell>
        </row>
      </sheetData>
      <sheetData sheetId="1151">
        <row r="11">
          <cell r="G11">
            <v>188</v>
          </cell>
        </row>
      </sheetData>
      <sheetData sheetId="1152">
        <row r="11">
          <cell r="G11">
            <v>188</v>
          </cell>
        </row>
      </sheetData>
      <sheetData sheetId="1153">
        <row r="11">
          <cell r="G11">
            <v>188</v>
          </cell>
        </row>
      </sheetData>
      <sheetData sheetId="1154">
        <row r="11">
          <cell r="G11">
            <v>188</v>
          </cell>
        </row>
      </sheetData>
      <sheetData sheetId="1155">
        <row r="11">
          <cell r="G11">
            <v>188</v>
          </cell>
        </row>
      </sheetData>
      <sheetData sheetId="1156">
        <row r="11">
          <cell r="G11">
            <v>188</v>
          </cell>
        </row>
      </sheetData>
      <sheetData sheetId="1157">
        <row r="11">
          <cell r="G11">
            <v>188</v>
          </cell>
        </row>
      </sheetData>
      <sheetData sheetId="1158">
        <row r="11">
          <cell r="G11">
            <v>188</v>
          </cell>
        </row>
      </sheetData>
      <sheetData sheetId="1159">
        <row r="11">
          <cell r="G11">
            <v>188</v>
          </cell>
        </row>
      </sheetData>
      <sheetData sheetId="1160">
        <row r="11">
          <cell r="G11">
            <v>188</v>
          </cell>
        </row>
      </sheetData>
      <sheetData sheetId="1161">
        <row r="11">
          <cell r="G11">
            <v>188</v>
          </cell>
        </row>
      </sheetData>
      <sheetData sheetId="1162">
        <row r="11">
          <cell r="G11">
            <v>188</v>
          </cell>
        </row>
      </sheetData>
      <sheetData sheetId="1163">
        <row r="11">
          <cell r="G11">
            <v>188</v>
          </cell>
        </row>
      </sheetData>
      <sheetData sheetId="1164">
        <row r="11">
          <cell r="G11">
            <v>188</v>
          </cell>
        </row>
      </sheetData>
      <sheetData sheetId="1165">
        <row r="11">
          <cell r="G11">
            <v>188</v>
          </cell>
        </row>
      </sheetData>
      <sheetData sheetId="1166">
        <row r="11">
          <cell r="G11">
            <v>188</v>
          </cell>
        </row>
      </sheetData>
      <sheetData sheetId="1167">
        <row r="11">
          <cell r="G11">
            <v>188</v>
          </cell>
        </row>
      </sheetData>
      <sheetData sheetId="1168">
        <row r="11">
          <cell r="G11">
            <v>188</v>
          </cell>
        </row>
      </sheetData>
      <sheetData sheetId="1169">
        <row r="11">
          <cell r="G11">
            <v>188</v>
          </cell>
        </row>
      </sheetData>
      <sheetData sheetId="1170">
        <row r="11">
          <cell r="G11">
            <v>188</v>
          </cell>
        </row>
      </sheetData>
      <sheetData sheetId="1171">
        <row r="11">
          <cell r="G11">
            <v>188</v>
          </cell>
        </row>
      </sheetData>
      <sheetData sheetId="1172">
        <row r="11">
          <cell r="G11">
            <v>188</v>
          </cell>
        </row>
      </sheetData>
      <sheetData sheetId="1173">
        <row r="11">
          <cell r="G11">
            <v>188</v>
          </cell>
        </row>
      </sheetData>
      <sheetData sheetId="1174">
        <row r="11">
          <cell r="G11">
            <v>188</v>
          </cell>
        </row>
      </sheetData>
      <sheetData sheetId="1175">
        <row r="11">
          <cell r="G11">
            <v>188</v>
          </cell>
        </row>
      </sheetData>
      <sheetData sheetId="1176">
        <row r="11">
          <cell r="G11">
            <v>188</v>
          </cell>
        </row>
      </sheetData>
      <sheetData sheetId="1177">
        <row r="11">
          <cell r="G11">
            <v>188</v>
          </cell>
        </row>
      </sheetData>
      <sheetData sheetId="1178">
        <row r="11">
          <cell r="G11">
            <v>188</v>
          </cell>
        </row>
      </sheetData>
      <sheetData sheetId="1179">
        <row r="11">
          <cell r="G11">
            <v>188</v>
          </cell>
        </row>
      </sheetData>
      <sheetData sheetId="1180">
        <row r="11">
          <cell r="G11">
            <v>188</v>
          </cell>
        </row>
      </sheetData>
      <sheetData sheetId="1181">
        <row r="11">
          <cell r="G11">
            <v>188</v>
          </cell>
        </row>
      </sheetData>
      <sheetData sheetId="1182">
        <row r="11">
          <cell r="G11">
            <v>188</v>
          </cell>
        </row>
      </sheetData>
      <sheetData sheetId="1183">
        <row r="11">
          <cell r="G11">
            <v>188</v>
          </cell>
        </row>
      </sheetData>
      <sheetData sheetId="1184">
        <row r="11">
          <cell r="G11">
            <v>188</v>
          </cell>
        </row>
      </sheetData>
      <sheetData sheetId="1185">
        <row r="11">
          <cell r="G11">
            <v>188</v>
          </cell>
        </row>
      </sheetData>
      <sheetData sheetId="1186">
        <row r="11">
          <cell r="G11">
            <v>188</v>
          </cell>
        </row>
      </sheetData>
      <sheetData sheetId="1187">
        <row r="11">
          <cell r="G11">
            <v>188</v>
          </cell>
        </row>
      </sheetData>
      <sheetData sheetId="1188">
        <row r="11">
          <cell r="G11">
            <v>188</v>
          </cell>
        </row>
      </sheetData>
      <sheetData sheetId="1189">
        <row r="11">
          <cell r="G11">
            <v>188</v>
          </cell>
        </row>
      </sheetData>
      <sheetData sheetId="1190">
        <row r="11">
          <cell r="G11">
            <v>188</v>
          </cell>
        </row>
      </sheetData>
      <sheetData sheetId="1191">
        <row r="11">
          <cell r="G11">
            <v>188</v>
          </cell>
        </row>
      </sheetData>
      <sheetData sheetId="1192">
        <row r="11">
          <cell r="G11">
            <v>188</v>
          </cell>
        </row>
      </sheetData>
      <sheetData sheetId="1193">
        <row r="11">
          <cell r="G11">
            <v>188</v>
          </cell>
        </row>
      </sheetData>
      <sheetData sheetId="1194">
        <row r="11">
          <cell r="G11">
            <v>188</v>
          </cell>
        </row>
      </sheetData>
      <sheetData sheetId="1195">
        <row r="11">
          <cell r="G11">
            <v>188</v>
          </cell>
        </row>
      </sheetData>
      <sheetData sheetId="1196">
        <row r="11">
          <cell r="G11">
            <v>188</v>
          </cell>
        </row>
      </sheetData>
      <sheetData sheetId="1197">
        <row r="11">
          <cell r="G11">
            <v>188</v>
          </cell>
        </row>
      </sheetData>
      <sheetData sheetId="1198">
        <row r="11">
          <cell r="G11">
            <v>188</v>
          </cell>
        </row>
      </sheetData>
      <sheetData sheetId="1199">
        <row r="11">
          <cell r="G11">
            <v>188</v>
          </cell>
        </row>
      </sheetData>
      <sheetData sheetId="1200">
        <row r="11">
          <cell r="G11">
            <v>188</v>
          </cell>
        </row>
      </sheetData>
      <sheetData sheetId="1201">
        <row r="11">
          <cell r="G11">
            <v>188</v>
          </cell>
        </row>
      </sheetData>
      <sheetData sheetId="1202">
        <row r="11">
          <cell r="G11">
            <v>188</v>
          </cell>
        </row>
      </sheetData>
      <sheetData sheetId="1203">
        <row r="11">
          <cell r="G11">
            <v>188</v>
          </cell>
        </row>
      </sheetData>
      <sheetData sheetId="1204">
        <row r="11">
          <cell r="G11">
            <v>188</v>
          </cell>
        </row>
      </sheetData>
      <sheetData sheetId="1205">
        <row r="11">
          <cell r="G11">
            <v>188</v>
          </cell>
        </row>
      </sheetData>
      <sheetData sheetId="1206">
        <row r="11">
          <cell r="G11">
            <v>188</v>
          </cell>
        </row>
      </sheetData>
      <sheetData sheetId="1207">
        <row r="11">
          <cell r="G11">
            <v>188</v>
          </cell>
        </row>
      </sheetData>
      <sheetData sheetId="1208">
        <row r="11">
          <cell r="G11">
            <v>188</v>
          </cell>
        </row>
      </sheetData>
      <sheetData sheetId="1209">
        <row r="11">
          <cell r="G11">
            <v>188</v>
          </cell>
        </row>
      </sheetData>
      <sheetData sheetId="1210">
        <row r="11">
          <cell r="G11">
            <v>188</v>
          </cell>
        </row>
      </sheetData>
      <sheetData sheetId="1211">
        <row r="11">
          <cell r="G11">
            <v>188</v>
          </cell>
        </row>
      </sheetData>
      <sheetData sheetId="1212">
        <row r="11">
          <cell r="G11">
            <v>188</v>
          </cell>
        </row>
      </sheetData>
      <sheetData sheetId="1213">
        <row r="11">
          <cell r="G11">
            <v>188</v>
          </cell>
        </row>
      </sheetData>
      <sheetData sheetId="1214">
        <row r="11">
          <cell r="G11">
            <v>188</v>
          </cell>
        </row>
      </sheetData>
      <sheetData sheetId="1215">
        <row r="11">
          <cell r="G11">
            <v>188</v>
          </cell>
        </row>
      </sheetData>
      <sheetData sheetId="1216">
        <row r="11">
          <cell r="G11">
            <v>188</v>
          </cell>
        </row>
      </sheetData>
      <sheetData sheetId="1217">
        <row r="11">
          <cell r="G11">
            <v>188</v>
          </cell>
        </row>
      </sheetData>
      <sheetData sheetId="1218">
        <row r="11">
          <cell r="G11">
            <v>188</v>
          </cell>
        </row>
      </sheetData>
      <sheetData sheetId="1219">
        <row r="11">
          <cell r="G11">
            <v>188</v>
          </cell>
        </row>
      </sheetData>
      <sheetData sheetId="1220">
        <row r="11">
          <cell r="G11">
            <v>188</v>
          </cell>
        </row>
      </sheetData>
      <sheetData sheetId="1221">
        <row r="11">
          <cell r="G11">
            <v>188</v>
          </cell>
        </row>
      </sheetData>
      <sheetData sheetId="1222">
        <row r="11">
          <cell r="G11">
            <v>188</v>
          </cell>
        </row>
      </sheetData>
      <sheetData sheetId="1223">
        <row r="11">
          <cell r="G11">
            <v>188</v>
          </cell>
        </row>
      </sheetData>
      <sheetData sheetId="1224">
        <row r="11">
          <cell r="G11">
            <v>188</v>
          </cell>
        </row>
      </sheetData>
      <sheetData sheetId="1225">
        <row r="11">
          <cell r="G11">
            <v>188</v>
          </cell>
        </row>
      </sheetData>
      <sheetData sheetId="1226">
        <row r="11">
          <cell r="G11">
            <v>188</v>
          </cell>
        </row>
      </sheetData>
      <sheetData sheetId="1227">
        <row r="11">
          <cell r="G11">
            <v>188</v>
          </cell>
        </row>
      </sheetData>
      <sheetData sheetId="1228">
        <row r="11">
          <cell r="G11">
            <v>188</v>
          </cell>
        </row>
      </sheetData>
      <sheetData sheetId="1229">
        <row r="11">
          <cell r="G11">
            <v>188</v>
          </cell>
        </row>
      </sheetData>
      <sheetData sheetId="1230">
        <row r="11">
          <cell r="G11">
            <v>188</v>
          </cell>
        </row>
      </sheetData>
      <sheetData sheetId="1231">
        <row r="11">
          <cell r="G11">
            <v>188</v>
          </cell>
        </row>
      </sheetData>
      <sheetData sheetId="1232">
        <row r="11">
          <cell r="G11">
            <v>188</v>
          </cell>
        </row>
      </sheetData>
      <sheetData sheetId="1233">
        <row r="11">
          <cell r="G11">
            <v>188</v>
          </cell>
        </row>
      </sheetData>
      <sheetData sheetId="1234">
        <row r="11">
          <cell r="G11">
            <v>188</v>
          </cell>
        </row>
      </sheetData>
      <sheetData sheetId="1235">
        <row r="11">
          <cell r="G11">
            <v>188</v>
          </cell>
        </row>
      </sheetData>
      <sheetData sheetId="1236">
        <row r="11">
          <cell r="G11">
            <v>188</v>
          </cell>
        </row>
      </sheetData>
      <sheetData sheetId="1237">
        <row r="11">
          <cell r="G11">
            <v>188</v>
          </cell>
        </row>
      </sheetData>
      <sheetData sheetId="1238">
        <row r="11">
          <cell r="G11">
            <v>188</v>
          </cell>
        </row>
      </sheetData>
      <sheetData sheetId="1239">
        <row r="11">
          <cell r="G11">
            <v>188</v>
          </cell>
        </row>
      </sheetData>
      <sheetData sheetId="1240">
        <row r="11">
          <cell r="G11">
            <v>188</v>
          </cell>
        </row>
      </sheetData>
      <sheetData sheetId="1241">
        <row r="11">
          <cell r="G11">
            <v>188</v>
          </cell>
        </row>
      </sheetData>
      <sheetData sheetId="1242">
        <row r="11">
          <cell r="G11">
            <v>188</v>
          </cell>
        </row>
      </sheetData>
      <sheetData sheetId="1243">
        <row r="11">
          <cell r="G11">
            <v>188</v>
          </cell>
        </row>
      </sheetData>
      <sheetData sheetId="1244">
        <row r="11">
          <cell r="G11">
            <v>188</v>
          </cell>
        </row>
      </sheetData>
      <sheetData sheetId="1245">
        <row r="11">
          <cell r="G11">
            <v>188</v>
          </cell>
        </row>
      </sheetData>
      <sheetData sheetId="1246">
        <row r="11">
          <cell r="G11">
            <v>188</v>
          </cell>
        </row>
      </sheetData>
      <sheetData sheetId="1247">
        <row r="11">
          <cell r="G11">
            <v>188</v>
          </cell>
        </row>
      </sheetData>
      <sheetData sheetId="1248">
        <row r="11">
          <cell r="G11">
            <v>188</v>
          </cell>
        </row>
      </sheetData>
      <sheetData sheetId="1249">
        <row r="11">
          <cell r="G11">
            <v>188</v>
          </cell>
        </row>
      </sheetData>
      <sheetData sheetId="1250">
        <row r="11">
          <cell r="G11">
            <v>188</v>
          </cell>
        </row>
      </sheetData>
      <sheetData sheetId="1251" refreshError="1"/>
      <sheetData sheetId="1252">
        <row r="11">
          <cell r="G11">
            <v>188</v>
          </cell>
        </row>
      </sheetData>
      <sheetData sheetId="1253">
        <row r="11">
          <cell r="G11">
            <v>188</v>
          </cell>
        </row>
      </sheetData>
      <sheetData sheetId="1254">
        <row r="11">
          <cell r="G11">
            <v>188</v>
          </cell>
        </row>
      </sheetData>
      <sheetData sheetId="1255">
        <row r="11">
          <cell r="G11">
            <v>188</v>
          </cell>
        </row>
      </sheetData>
      <sheetData sheetId="1256">
        <row r="11">
          <cell r="G11">
            <v>188</v>
          </cell>
        </row>
      </sheetData>
      <sheetData sheetId="1257">
        <row r="11">
          <cell r="G11">
            <v>188</v>
          </cell>
        </row>
      </sheetData>
      <sheetData sheetId="1258">
        <row r="11">
          <cell r="G11">
            <v>188</v>
          </cell>
        </row>
      </sheetData>
      <sheetData sheetId="1259">
        <row r="11">
          <cell r="G11">
            <v>188</v>
          </cell>
        </row>
      </sheetData>
      <sheetData sheetId="1260">
        <row r="11">
          <cell r="G11">
            <v>188</v>
          </cell>
        </row>
      </sheetData>
      <sheetData sheetId="1261">
        <row r="11">
          <cell r="G11">
            <v>188</v>
          </cell>
        </row>
      </sheetData>
      <sheetData sheetId="1262">
        <row r="11">
          <cell r="G11">
            <v>188</v>
          </cell>
        </row>
      </sheetData>
      <sheetData sheetId="1263">
        <row r="11">
          <cell r="G11">
            <v>188</v>
          </cell>
        </row>
      </sheetData>
      <sheetData sheetId="1264">
        <row r="11">
          <cell r="G11">
            <v>188</v>
          </cell>
        </row>
      </sheetData>
      <sheetData sheetId="1265">
        <row r="11">
          <cell r="G11">
            <v>188</v>
          </cell>
        </row>
      </sheetData>
      <sheetData sheetId="1266">
        <row r="11">
          <cell r="G11">
            <v>188</v>
          </cell>
        </row>
      </sheetData>
      <sheetData sheetId="1267">
        <row r="11">
          <cell r="G11">
            <v>188</v>
          </cell>
        </row>
      </sheetData>
      <sheetData sheetId="1268">
        <row r="11">
          <cell r="G11">
            <v>188</v>
          </cell>
        </row>
      </sheetData>
      <sheetData sheetId="1269">
        <row r="11">
          <cell r="G11">
            <v>188</v>
          </cell>
        </row>
      </sheetData>
      <sheetData sheetId="1270">
        <row r="11">
          <cell r="G11">
            <v>188</v>
          </cell>
        </row>
      </sheetData>
      <sheetData sheetId="1271">
        <row r="11">
          <cell r="G11">
            <v>188</v>
          </cell>
        </row>
      </sheetData>
      <sheetData sheetId="1272">
        <row r="11">
          <cell r="G11">
            <v>188</v>
          </cell>
        </row>
      </sheetData>
      <sheetData sheetId="1273">
        <row r="11">
          <cell r="G11">
            <v>188</v>
          </cell>
        </row>
      </sheetData>
      <sheetData sheetId="1274">
        <row r="11">
          <cell r="G11">
            <v>188</v>
          </cell>
        </row>
      </sheetData>
      <sheetData sheetId="1275">
        <row r="11">
          <cell r="G11">
            <v>188</v>
          </cell>
        </row>
      </sheetData>
      <sheetData sheetId="1276">
        <row r="11">
          <cell r="G11">
            <v>188</v>
          </cell>
        </row>
      </sheetData>
      <sheetData sheetId="1277">
        <row r="11">
          <cell r="G11">
            <v>188</v>
          </cell>
        </row>
      </sheetData>
      <sheetData sheetId="1278">
        <row r="11">
          <cell r="G11">
            <v>188</v>
          </cell>
        </row>
      </sheetData>
      <sheetData sheetId="1279">
        <row r="11">
          <cell r="G11">
            <v>188</v>
          </cell>
        </row>
      </sheetData>
      <sheetData sheetId="1280">
        <row r="11">
          <cell r="G11">
            <v>188</v>
          </cell>
        </row>
      </sheetData>
      <sheetData sheetId="1281">
        <row r="11">
          <cell r="G11">
            <v>188</v>
          </cell>
        </row>
      </sheetData>
      <sheetData sheetId="1282">
        <row r="11">
          <cell r="G11">
            <v>188</v>
          </cell>
        </row>
      </sheetData>
      <sheetData sheetId="1283">
        <row r="11">
          <cell r="G11">
            <v>188</v>
          </cell>
        </row>
      </sheetData>
      <sheetData sheetId="1284">
        <row r="11">
          <cell r="G11">
            <v>188</v>
          </cell>
        </row>
      </sheetData>
      <sheetData sheetId="1285">
        <row r="11">
          <cell r="G11">
            <v>188</v>
          </cell>
        </row>
      </sheetData>
      <sheetData sheetId="1286">
        <row r="11">
          <cell r="G11">
            <v>188</v>
          </cell>
        </row>
      </sheetData>
      <sheetData sheetId="1287">
        <row r="11">
          <cell r="G11">
            <v>188</v>
          </cell>
        </row>
      </sheetData>
      <sheetData sheetId="1288">
        <row r="11">
          <cell r="G11">
            <v>188</v>
          </cell>
        </row>
      </sheetData>
      <sheetData sheetId="1289">
        <row r="11">
          <cell r="G11">
            <v>188</v>
          </cell>
        </row>
      </sheetData>
      <sheetData sheetId="1290">
        <row r="11">
          <cell r="G11">
            <v>188</v>
          </cell>
        </row>
      </sheetData>
      <sheetData sheetId="1291">
        <row r="11">
          <cell r="G11">
            <v>188</v>
          </cell>
        </row>
      </sheetData>
      <sheetData sheetId="1292">
        <row r="11">
          <cell r="G11">
            <v>188</v>
          </cell>
        </row>
      </sheetData>
      <sheetData sheetId="1293">
        <row r="11">
          <cell r="G11">
            <v>188</v>
          </cell>
        </row>
      </sheetData>
      <sheetData sheetId="1294">
        <row r="11">
          <cell r="G11">
            <v>188</v>
          </cell>
        </row>
      </sheetData>
      <sheetData sheetId="1295">
        <row r="11">
          <cell r="G11">
            <v>188</v>
          </cell>
        </row>
      </sheetData>
      <sheetData sheetId="1296">
        <row r="11">
          <cell r="G11">
            <v>188</v>
          </cell>
        </row>
      </sheetData>
      <sheetData sheetId="1297">
        <row r="11">
          <cell r="G11">
            <v>188</v>
          </cell>
        </row>
      </sheetData>
      <sheetData sheetId="1298">
        <row r="11">
          <cell r="G11">
            <v>188</v>
          </cell>
        </row>
      </sheetData>
      <sheetData sheetId="1299">
        <row r="11">
          <cell r="G11">
            <v>188</v>
          </cell>
        </row>
      </sheetData>
      <sheetData sheetId="1300">
        <row r="11">
          <cell r="G11">
            <v>188</v>
          </cell>
        </row>
      </sheetData>
      <sheetData sheetId="1301">
        <row r="11">
          <cell r="G11">
            <v>188</v>
          </cell>
        </row>
      </sheetData>
      <sheetData sheetId="1302">
        <row r="11">
          <cell r="G11">
            <v>188</v>
          </cell>
        </row>
      </sheetData>
      <sheetData sheetId="1303">
        <row r="11">
          <cell r="G11">
            <v>188</v>
          </cell>
        </row>
      </sheetData>
      <sheetData sheetId="1304">
        <row r="11">
          <cell r="G11">
            <v>188</v>
          </cell>
        </row>
      </sheetData>
      <sheetData sheetId="1305">
        <row r="11">
          <cell r="G11">
            <v>188</v>
          </cell>
        </row>
      </sheetData>
      <sheetData sheetId="1306">
        <row r="11">
          <cell r="G11">
            <v>188</v>
          </cell>
        </row>
      </sheetData>
      <sheetData sheetId="1307">
        <row r="11">
          <cell r="G11">
            <v>188</v>
          </cell>
        </row>
      </sheetData>
      <sheetData sheetId="1308">
        <row r="11">
          <cell r="G11">
            <v>188</v>
          </cell>
        </row>
      </sheetData>
      <sheetData sheetId="1309">
        <row r="11">
          <cell r="G11">
            <v>188</v>
          </cell>
        </row>
      </sheetData>
      <sheetData sheetId="1310" refreshError="1"/>
      <sheetData sheetId="1311" refreshError="1"/>
      <sheetData sheetId="1312" refreshError="1"/>
      <sheetData sheetId="1313"/>
      <sheetData sheetId="1314"/>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sheetData sheetId="1324"/>
      <sheetData sheetId="1325">
        <row r="19">
          <cell r="D19" t="str">
            <v>KIAL/EPC-1/AGL/34305</v>
          </cell>
        </row>
      </sheetData>
      <sheetData sheetId="1326">
        <row r="19">
          <cell r="D19" t="str">
            <v>KIAL/EPC-1/AGL/34305</v>
          </cell>
        </row>
      </sheetData>
      <sheetData sheetId="1327"/>
      <sheetData sheetId="1328"/>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ow r="11">
          <cell r="G11">
            <v>188</v>
          </cell>
        </row>
      </sheetData>
      <sheetData sheetId="1346" refreshError="1"/>
      <sheetData sheetId="1347">
        <row r="11">
          <cell r="G11">
            <v>188</v>
          </cell>
        </row>
      </sheetData>
      <sheetData sheetId="1348">
        <row r="11">
          <cell r="G11">
            <v>188</v>
          </cell>
        </row>
      </sheetData>
      <sheetData sheetId="1349">
        <row r="11">
          <cell r="G11">
            <v>188</v>
          </cell>
        </row>
      </sheetData>
      <sheetData sheetId="1350">
        <row r="11">
          <cell r="G11">
            <v>188</v>
          </cell>
        </row>
      </sheetData>
      <sheetData sheetId="1351" refreshError="1"/>
      <sheetData sheetId="1352" refreshError="1"/>
      <sheetData sheetId="1353"/>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sheetData sheetId="1382"/>
      <sheetData sheetId="1383"/>
      <sheetData sheetId="1384"/>
      <sheetData sheetId="1385"/>
      <sheetData sheetId="1386"/>
      <sheetData sheetId="1387" refreshError="1"/>
      <sheetData sheetId="1388" refreshError="1"/>
      <sheetData sheetId="1389" refreshError="1"/>
      <sheetData sheetId="1390" refreshError="1"/>
      <sheetData sheetId="1391">
        <row r="11">
          <cell r="G11">
            <v>188</v>
          </cell>
        </row>
      </sheetData>
      <sheetData sheetId="1392">
        <row r="11">
          <cell r="G11">
            <v>188</v>
          </cell>
        </row>
      </sheetData>
      <sheetData sheetId="1393">
        <row r="11">
          <cell r="G11">
            <v>188</v>
          </cell>
        </row>
      </sheetData>
      <sheetData sheetId="1394">
        <row r="11">
          <cell r="G11">
            <v>188</v>
          </cell>
        </row>
      </sheetData>
      <sheetData sheetId="1395">
        <row r="11">
          <cell r="G11">
            <v>188</v>
          </cell>
        </row>
      </sheetData>
      <sheetData sheetId="1396"/>
      <sheetData sheetId="1397">
        <row r="11">
          <cell r="G11">
            <v>188</v>
          </cell>
        </row>
      </sheetData>
      <sheetData sheetId="1398">
        <row r="11">
          <cell r="G11">
            <v>188</v>
          </cell>
        </row>
      </sheetData>
      <sheetData sheetId="1399">
        <row r="11">
          <cell r="G11">
            <v>188</v>
          </cell>
        </row>
      </sheetData>
      <sheetData sheetId="1400">
        <row r="11">
          <cell r="G11">
            <v>188</v>
          </cell>
        </row>
      </sheetData>
      <sheetData sheetId="1401">
        <row r="11">
          <cell r="G11">
            <v>188</v>
          </cell>
        </row>
      </sheetData>
      <sheetData sheetId="1402">
        <row r="11">
          <cell r="G11">
            <v>188</v>
          </cell>
        </row>
      </sheetData>
      <sheetData sheetId="1403"/>
      <sheetData sheetId="1404"/>
      <sheetData sheetId="1405">
        <row r="11">
          <cell r="G11">
            <v>188</v>
          </cell>
        </row>
      </sheetData>
      <sheetData sheetId="1406">
        <row r="19">
          <cell r="D19" t="str">
            <v>KIAL/EPC-1/AGL/34305</v>
          </cell>
        </row>
      </sheetData>
      <sheetData sheetId="1407"/>
      <sheetData sheetId="1408"/>
      <sheetData sheetId="1409">
        <row r="11">
          <cell r="G11">
            <v>188</v>
          </cell>
        </row>
      </sheetData>
      <sheetData sheetId="1410" refreshError="1"/>
      <sheetData sheetId="1411" refreshError="1"/>
      <sheetData sheetId="1412" refreshError="1"/>
      <sheetData sheetId="1413" refreshError="1"/>
      <sheetData sheetId="1414" refreshError="1"/>
      <sheetData sheetId="1415" refreshError="1"/>
      <sheetData sheetId="1416">
        <row r="19">
          <cell r="D19" t="str">
            <v>KIAL/EPC-1/AGL/34305</v>
          </cell>
        </row>
      </sheetData>
      <sheetData sheetId="1417">
        <row r="11">
          <cell r="G11">
            <v>188</v>
          </cell>
        </row>
      </sheetData>
      <sheetData sheetId="1418"/>
      <sheetData sheetId="1419"/>
      <sheetData sheetId="1420">
        <row r="19">
          <cell r="D19" t="str">
            <v>KIAL/EPC-1/AGL/34305</v>
          </cell>
        </row>
      </sheetData>
      <sheetData sheetId="1421">
        <row r="11">
          <cell r="G11">
            <v>188</v>
          </cell>
        </row>
      </sheetData>
      <sheetData sheetId="1422"/>
      <sheetData sheetId="1423"/>
      <sheetData sheetId="1424"/>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sheetData sheetId="1435"/>
      <sheetData sheetId="1436"/>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ow r="11">
          <cell r="G11">
            <v>188</v>
          </cell>
        </row>
      </sheetData>
      <sheetData sheetId="1448">
        <row r="19">
          <cell r="D19" t="str">
            <v>KIAL/EPC-1/AGL/34305</v>
          </cell>
        </row>
      </sheetData>
      <sheetData sheetId="1449"/>
      <sheetData sheetId="1450">
        <row r="11">
          <cell r="G11">
            <v>188</v>
          </cell>
        </row>
      </sheetData>
      <sheetData sheetId="1451">
        <row r="11">
          <cell r="G11">
            <v>188</v>
          </cell>
        </row>
      </sheetData>
      <sheetData sheetId="1452">
        <row r="19">
          <cell r="D19" t="str">
            <v>KIAL/EPC-1/AGL/34305</v>
          </cell>
        </row>
      </sheetData>
      <sheetData sheetId="1453">
        <row r="19">
          <cell r="D19" t="str">
            <v>KIAL/EPC-1/AGL/34305</v>
          </cell>
        </row>
      </sheetData>
      <sheetData sheetId="1454">
        <row r="19">
          <cell r="D19" t="str">
            <v>KIAL/EPC-1/AGL/34305</v>
          </cell>
        </row>
      </sheetData>
      <sheetData sheetId="1455">
        <row r="19">
          <cell r="D19" t="str">
            <v>KIAL/EPC-1/AGL/34305</v>
          </cell>
        </row>
      </sheetData>
      <sheetData sheetId="1456">
        <row r="19">
          <cell r="D19" t="str">
            <v>KIAL/EPC-1/AGL/34305</v>
          </cell>
        </row>
      </sheetData>
      <sheetData sheetId="1457">
        <row r="19">
          <cell r="D19" t="str">
            <v>KIAL/EPC-1/AGL/34305</v>
          </cell>
        </row>
      </sheetData>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ow r="11">
          <cell r="G11">
            <v>188</v>
          </cell>
        </row>
      </sheetData>
      <sheetData sheetId="1482">
        <row r="11">
          <cell r="G11">
            <v>188</v>
          </cell>
        </row>
      </sheetData>
      <sheetData sheetId="1483"/>
      <sheetData sheetId="1484"/>
      <sheetData sheetId="1485"/>
      <sheetData sheetId="1486"/>
      <sheetData sheetId="1487"/>
      <sheetData sheetId="1488">
        <row r="19">
          <cell r="D19" t="str">
            <v>KIAL/EPC-1/AGL/34305</v>
          </cell>
        </row>
      </sheetData>
      <sheetData sheetId="1489">
        <row r="19">
          <cell r="D19" t="str">
            <v>KIAL/EPC-1/AGL/34305</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row r="11">
          <cell r="G11">
            <v>188</v>
          </cell>
        </row>
      </sheetData>
      <sheetData sheetId="1503">
        <row r="11">
          <cell r="G11">
            <v>188</v>
          </cell>
        </row>
      </sheetData>
      <sheetData sheetId="1504">
        <row r="11">
          <cell r="G11">
            <v>188</v>
          </cell>
        </row>
      </sheetData>
      <sheetData sheetId="1505"/>
      <sheetData sheetId="1506"/>
      <sheetData sheetId="1507">
        <row r="11">
          <cell r="G11">
            <v>188</v>
          </cell>
        </row>
      </sheetData>
      <sheetData sheetId="1508">
        <row r="11">
          <cell r="G11">
            <v>188</v>
          </cell>
        </row>
      </sheetData>
      <sheetData sheetId="1509">
        <row r="11">
          <cell r="G11">
            <v>188</v>
          </cell>
        </row>
      </sheetData>
      <sheetData sheetId="1510">
        <row r="11">
          <cell r="G11">
            <v>188</v>
          </cell>
        </row>
      </sheetData>
      <sheetData sheetId="1511">
        <row r="11">
          <cell r="G11">
            <v>188</v>
          </cell>
        </row>
      </sheetData>
      <sheetData sheetId="1512">
        <row r="11">
          <cell r="G11">
            <v>188</v>
          </cell>
        </row>
      </sheetData>
      <sheetData sheetId="1513">
        <row r="11">
          <cell r="G11">
            <v>188</v>
          </cell>
        </row>
      </sheetData>
      <sheetData sheetId="1514">
        <row r="11">
          <cell r="G11">
            <v>188</v>
          </cell>
        </row>
      </sheetData>
      <sheetData sheetId="1515">
        <row r="11">
          <cell r="G11">
            <v>188</v>
          </cell>
        </row>
      </sheetData>
      <sheetData sheetId="1516">
        <row r="11">
          <cell r="G11">
            <v>188</v>
          </cell>
        </row>
      </sheetData>
      <sheetData sheetId="1517">
        <row r="11">
          <cell r="G11">
            <v>188</v>
          </cell>
        </row>
      </sheetData>
      <sheetData sheetId="1518"/>
      <sheetData sheetId="1519"/>
      <sheetData sheetId="1520"/>
      <sheetData sheetId="1521"/>
      <sheetData sheetId="1522">
        <row r="19">
          <cell r="D19" t="str">
            <v>KIAL/EPC-1/AGL/34305</v>
          </cell>
        </row>
      </sheetData>
      <sheetData sheetId="1523">
        <row r="11">
          <cell r="G11">
            <v>188</v>
          </cell>
        </row>
      </sheetData>
      <sheetData sheetId="1524">
        <row r="19">
          <cell r="D19" t="str">
            <v>KIAL/EPC-1/AGL/34305</v>
          </cell>
        </row>
      </sheetData>
      <sheetData sheetId="1525"/>
      <sheetData sheetId="1526"/>
      <sheetData sheetId="1527"/>
      <sheetData sheetId="1528">
        <row r="11">
          <cell r="G11">
            <v>188</v>
          </cell>
        </row>
      </sheetData>
      <sheetData sheetId="1529"/>
      <sheetData sheetId="1530"/>
      <sheetData sheetId="1531">
        <row r="11">
          <cell r="G11">
            <v>188</v>
          </cell>
        </row>
      </sheetData>
      <sheetData sheetId="1532">
        <row r="11">
          <cell r="G11">
            <v>188</v>
          </cell>
        </row>
      </sheetData>
      <sheetData sheetId="1533">
        <row r="11">
          <cell r="G11">
            <v>188</v>
          </cell>
        </row>
      </sheetData>
      <sheetData sheetId="1534" refreshError="1"/>
      <sheetData sheetId="1535">
        <row r="11">
          <cell r="G11">
            <v>188</v>
          </cell>
        </row>
      </sheetData>
      <sheetData sheetId="1536">
        <row r="11">
          <cell r="G11">
            <v>188</v>
          </cell>
        </row>
      </sheetData>
      <sheetData sheetId="1537"/>
      <sheetData sheetId="1538"/>
      <sheetData sheetId="1539"/>
      <sheetData sheetId="1540"/>
      <sheetData sheetId="1541"/>
      <sheetData sheetId="1542"/>
      <sheetData sheetId="1543"/>
      <sheetData sheetId="1544"/>
      <sheetData sheetId="1545"/>
      <sheetData sheetId="1546">
        <row r="19">
          <cell r="D19" t="str">
            <v>KIAL/EPC-1/AGL/34305</v>
          </cell>
        </row>
      </sheetData>
      <sheetData sheetId="1547"/>
      <sheetData sheetId="1548"/>
      <sheetData sheetId="1549"/>
      <sheetData sheetId="1550"/>
      <sheetData sheetId="1551">
        <row r="19">
          <cell r="D19" t="str">
            <v>KIAL/EPC-1/AGL/34305</v>
          </cell>
        </row>
      </sheetData>
      <sheetData sheetId="1552">
        <row r="19">
          <cell r="D19" t="str">
            <v>KIAL/EPC-1/AGL/34305</v>
          </cell>
        </row>
      </sheetData>
      <sheetData sheetId="1553"/>
      <sheetData sheetId="1554"/>
      <sheetData sheetId="1555"/>
      <sheetData sheetId="1556">
        <row r="19">
          <cell r="D19" t="str">
            <v>KIAL/EPC-1/AGL/34305</v>
          </cell>
        </row>
      </sheetData>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ow r="11">
          <cell r="G11">
            <v>188</v>
          </cell>
        </row>
      </sheetData>
      <sheetData sheetId="1571">
        <row r="11">
          <cell r="G11">
            <v>188</v>
          </cell>
        </row>
      </sheetData>
      <sheetData sheetId="1572">
        <row r="11">
          <cell r="G11">
            <v>188</v>
          </cell>
        </row>
      </sheetData>
      <sheetData sheetId="1573">
        <row r="11">
          <cell r="G11">
            <v>188</v>
          </cell>
        </row>
      </sheetData>
      <sheetData sheetId="1574">
        <row r="11">
          <cell r="G11">
            <v>188</v>
          </cell>
        </row>
      </sheetData>
      <sheetData sheetId="1575">
        <row r="11">
          <cell r="G11">
            <v>188</v>
          </cell>
        </row>
      </sheetData>
      <sheetData sheetId="1576">
        <row r="11">
          <cell r="G11">
            <v>188</v>
          </cell>
        </row>
      </sheetData>
      <sheetData sheetId="1577">
        <row r="11">
          <cell r="G11">
            <v>188</v>
          </cell>
        </row>
      </sheetData>
      <sheetData sheetId="1578">
        <row r="11">
          <cell r="G11">
            <v>188</v>
          </cell>
        </row>
      </sheetData>
      <sheetData sheetId="1579">
        <row r="11">
          <cell r="G11">
            <v>188</v>
          </cell>
        </row>
      </sheetData>
      <sheetData sheetId="1580">
        <row r="11">
          <cell r="G11">
            <v>188</v>
          </cell>
        </row>
      </sheetData>
      <sheetData sheetId="1581">
        <row r="11">
          <cell r="G11">
            <v>188</v>
          </cell>
        </row>
      </sheetData>
      <sheetData sheetId="1582">
        <row r="11">
          <cell r="G11">
            <v>188</v>
          </cell>
        </row>
      </sheetData>
      <sheetData sheetId="1583">
        <row r="11">
          <cell r="G11">
            <v>188</v>
          </cell>
        </row>
      </sheetData>
      <sheetData sheetId="1584">
        <row r="11">
          <cell r="G11">
            <v>188</v>
          </cell>
        </row>
      </sheetData>
      <sheetData sheetId="1585">
        <row r="11">
          <cell r="G11">
            <v>188</v>
          </cell>
        </row>
      </sheetData>
      <sheetData sheetId="1586">
        <row r="11">
          <cell r="G11">
            <v>188</v>
          </cell>
        </row>
      </sheetData>
      <sheetData sheetId="1587"/>
      <sheetData sheetId="1588"/>
      <sheetData sheetId="1589"/>
      <sheetData sheetId="1590"/>
      <sheetData sheetId="1591"/>
      <sheetData sheetId="1592"/>
      <sheetData sheetId="1593"/>
      <sheetData sheetId="1594"/>
      <sheetData sheetId="1595"/>
      <sheetData sheetId="1596"/>
      <sheetData sheetId="1597"/>
      <sheetData sheetId="1598">
        <row r="11">
          <cell r="G11">
            <v>188</v>
          </cell>
        </row>
      </sheetData>
      <sheetData sheetId="1599">
        <row r="11">
          <cell r="G11">
            <v>188</v>
          </cell>
        </row>
      </sheetData>
      <sheetData sheetId="1600">
        <row r="11">
          <cell r="G11">
            <v>188</v>
          </cell>
        </row>
      </sheetData>
      <sheetData sheetId="1601">
        <row r="11">
          <cell r="G11">
            <v>188</v>
          </cell>
        </row>
      </sheetData>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row r="11">
          <cell r="G11">
            <v>188</v>
          </cell>
        </row>
      </sheetData>
      <sheetData sheetId="1636">
        <row r="11">
          <cell r="G11">
            <v>188</v>
          </cell>
        </row>
      </sheetData>
      <sheetData sheetId="1637"/>
      <sheetData sheetId="1638"/>
      <sheetData sheetId="1639"/>
      <sheetData sheetId="1640"/>
      <sheetData sheetId="1641" refreshError="1"/>
      <sheetData sheetId="1642" refreshError="1"/>
      <sheetData sheetId="1643"/>
      <sheetData sheetId="1644">
        <row r="11">
          <cell r="G11">
            <v>188</v>
          </cell>
        </row>
      </sheetData>
      <sheetData sheetId="1645">
        <row r="11">
          <cell r="G11">
            <v>188</v>
          </cell>
        </row>
      </sheetData>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row r="11">
          <cell r="G11">
            <v>188</v>
          </cell>
        </row>
      </sheetData>
      <sheetData sheetId="1660">
        <row r="11">
          <cell r="G11">
            <v>188</v>
          </cell>
        </row>
      </sheetData>
      <sheetData sheetId="1661"/>
      <sheetData sheetId="1662"/>
      <sheetData sheetId="1663"/>
      <sheetData sheetId="1664"/>
      <sheetData sheetId="1665">
        <row r="11">
          <cell r="G11">
            <v>188</v>
          </cell>
        </row>
      </sheetData>
      <sheetData sheetId="1666">
        <row r="11">
          <cell r="G11">
            <v>188</v>
          </cell>
        </row>
      </sheetData>
      <sheetData sheetId="1667"/>
      <sheetData sheetId="1668"/>
      <sheetData sheetId="1669"/>
      <sheetData sheetId="1670"/>
      <sheetData sheetId="1671"/>
      <sheetData sheetId="1672"/>
      <sheetData sheetId="1673"/>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ow r="11">
          <cell r="G11">
            <v>188</v>
          </cell>
        </row>
      </sheetData>
      <sheetData sheetId="1721">
        <row r="11">
          <cell r="G11">
            <v>188</v>
          </cell>
        </row>
      </sheetData>
      <sheetData sheetId="1722">
        <row r="11">
          <cell r="G11">
            <v>188</v>
          </cell>
        </row>
      </sheetData>
      <sheetData sheetId="1723">
        <row r="11">
          <cell r="G11">
            <v>188</v>
          </cell>
        </row>
      </sheetData>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A.O.R."/>
      <sheetName val="Abstruct total"/>
      <sheetName val="Output"/>
      <sheetName val="Break up Sheet"/>
      <sheetName val="water prop."/>
      <sheetName val="#REF"/>
      <sheetName val="Fill this out first..."/>
      <sheetName val="Design"/>
      <sheetName val="Calendar"/>
      <sheetName val="REL"/>
      <sheetName val="Av.G Level"/>
      <sheetName val="BOQ"/>
      <sheetName val="ETC Plant Cost"/>
      <sheetName val="DETAILED  BOQ"/>
      <sheetName val="budget"/>
      <sheetName val="old boq"/>
      <sheetName val="dBase"/>
      <sheetName val="Publicbuilding"/>
      <sheetName val="BAW(D)"/>
      <sheetName val="VAC BDWN"/>
      <sheetName val="Material "/>
      <sheetName val="doq-1 DOQ Culvert"/>
      <sheetName val="doq-10"/>
      <sheetName val="foundation"/>
      <sheetName val="Cover sheet"/>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3"/>
      <sheetName val="FT-05-02IsoBOM"/>
      <sheetName val="FORM7"/>
      <sheetName val="Cover_sheet"/>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Codes"/>
      <sheetName val="except wiring"/>
      <sheetName val=""/>
      <sheetName val="Ranges"/>
      <sheetName val="Report"/>
      <sheetName val="Labour &amp; Plant"/>
      <sheetName val=" Analysis"/>
      <sheetName val="BOQ "/>
      <sheetName val="DWR"/>
      <sheetName val="Priced_DWR "/>
      <sheetName val="DWR(Priced)"/>
      <sheetName val=" AnalysisPCC"/>
      <sheetName val=" AnalysisNH"/>
      <sheetName val="Estimates"/>
      <sheetName val="LOCAL RATES"/>
      <sheetName val="Data"/>
      <sheetName val="BOQ Distribution"/>
      <sheetName val="PLAN_FEB97"/>
      <sheetName val="BOQ_M7"/>
      <sheetName val="beam-reinft-IIInd floor"/>
      <sheetName val="Scurve-details"/>
      <sheetName val="Steel_Circular"/>
      <sheetName val="basdat-f"/>
      <sheetName val="Box Details"/>
      <sheetName val="Input"/>
      <sheetName val="S2groupcode"/>
      <sheetName val="Index"/>
      <sheetName val="concrete"/>
      <sheetName val="5"/>
      <sheetName val="Extra Item"/>
      <sheetName val="sheeet7"/>
      <sheetName val="AOC-8"/>
      <sheetName val="RMC_Debit_Panjar_MB"/>
      <sheetName val="RMC_Debit"/>
      <sheetName val="2.2"/>
      <sheetName val="Details_RMC"/>
      <sheetName val="section"/>
      <sheetName val="cul-invSUBMITTED"/>
      <sheetName val="Input_data"/>
      <sheetName val="Bill-12"/>
      <sheetName val="Bill-5"/>
      <sheetName val="MPR_PA_1"/>
      <sheetName val="june(SG)(Badnawar)"/>
      <sheetName val="Rate Analysis"/>
      <sheetName val="Machinery"/>
      <sheetName val="Supply_RMC"/>
      <sheetName val="master"/>
      <sheetName val="CrRajWMM"/>
      <sheetName val="Sheet4"/>
      <sheetName val="Monthly Turnover (Final)"/>
      <sheetName val="Monthly Programme"/>
      <sheetName val="Debit_Transit"/>
      <sheetName val="Evaluate"/>
      <sheetName val="Debit_Pump"/>
      <sheetName val="Details_Transit"/>
      <sheetName val="Rates Basic"/>
      <sheetName val="Debit_RMC"/>
      <sheetName val="Landslide-(124.040-124.110)"/>
      <sheetName val="PROG_DATA"/>
      <sheetName val="Lead"/>
      <sheetName val="Plant_&amp;__Machinery"/>
      <sheetName val="Summary_of_Rates"/>
      <sheetName val="Basic_Approach"/>
      <sheetName val="A_O_R_"/>
      <sheetName val="Abstruct_total"/>
      <sheetName val="water_prop_"/>
      <sheetName val="Fill_this_out_first___"/>
      <sheetName val="Break_up_Sheet"/>
      <sheetName val="ETC_Plant_Cost"/>
      <sheetName val="102-25.01.17"/>
      <sheetName val="RATE COMPILATION"/>
      <sheetName val="M+MC"/>
      <sheetName val="Database"/>
      <sheetName val="SCHEDULE"/>
      <sheetName val="schedule nos"/>
      <sheetName val="Design(600)"/>
      <sheetName val="VAT &amp; ST"/>
      <sheetName val="Non debit-RMC"/>
      <sheetName val="Improvements"/>
      <sheetName val="Anl"/>
      <sheetName val="Intro"/>
      <sheetName val="(31)"/>
      <sheetName val="Mechanical"/>
      <sheetName val="Cal"/>
      <sheetName val="Voucher"/>
      <sheetName val="fco"/>
      <sheetName val="trans"/>
      <sheetName val="maing1"/>
      <sheetName val="HP(9.200)"/>
      <sheetName val="Dayworks Bill"/>
      <sheetName val="Bills of Quantities"/>
      <sheetName val="SALIENT"/>
      <sheetName val="Sweeper Machine"/>
      <sheetName val="Basicdata-f"/>
      <sheetName val="doq7"/>
      <sheetName val="Wayside amenities"/>
      <sheetName val="doq-1"/>
      <sheetName val="doq 2"/>
      <sheetName val="doq-9"/>
      <sheetName val="FAMILY TEXT"/>
      <sheetName val="SITE DATA"/>
      <sheetName val="Bar Budget"/>
      <sheetName val="Final Qty"/>
      <sheetName val="Machine HC - 19.08 "/>
      <sheetName val="PNM Justi"/>
      <sheetName val="Bar"/>
      <sheetName val="Analysed rate"/>
      <sheetName val="Shutter"/>
      <sheetName val="BOQ Backup"/>
      <sheetName val="Exhibit Q"/>
      <sheetName val="BOQ-II"/>
      <sheetName val="1x2x2"/>
      <sheetName val="procurement"/>
      <sheetName val="Cul_detail"/>
      <sheetName val="Contractor &amp; Material Price"/>
      <sheetName val="ANALYSIS"/>
      <sheetName val="S4"/>
      <sheetName val="doq"/>
      <sheetName val="basdat"/>
      <sheetName val="bASICDATA"/>
      <sheetName val="Timesheet"/>
      <sheetName val="Main"/>
      <sheetName val="BOQ DIS"/>
      <sheetName val="MOTOR"/>
      <sheetName val="estimate"/>
      <sheetName val="Reference"/>
      <sheetName val="3MLKQ"/>
      <sheetName val="MRATES"/>
      <sheetName val="Assmpns"/>
      <sheetName val="Embk top (2)"/>
      <sheetName val="Boiler&amp;TG"/>
      <sheetName val="Road work"/>
      <sheetName val="P&amp;L01-02GR"/>
      <sheetName val="Exist"/>
      <sheetName val="LEFT"/>
      <sheetName val="RIGHT"/>
      <sheetName val="Curve Details"/>
      <sheetName val="Final FRL"/>
      <sheetName val="COST"/>
      <sheetName val="NLD - Assum"/>
      <sheetName val="Capex-fixed"/>
      <sheetName val="SC revtrgt"/>
      <sheetName val="EQUIP1000"/>
      <sheetName val="Calculation (modi final)"/>
      <sheetName val="inter"/>
      <sheetName val="complexall"/>
      <sheetName val="L040"/>
      <sheetName val="doq-I"/>
      <sheetName val="SOR"/>
      <sheetName val="RATE LINK UP"/>
      <sheetName val="New Construction"/>
      <sheetName val="PROCTOR"/>
      <sheetName val="B2.MB_Deck"/>
      <sheetName val="wearing course"/>
      <sheetName val="Qty SR"/>
      <sheetName val="dlvoid"/>
      <sheetName val="Pier"/>
      <sheetName val="7"/>
      <sheetName val="8"/>
      <sheetName val="10"/>
      <sheetName val="11"/>
      <sheetName val="13"/>
      <sheetName val="15"/>
      <sheetName val="16"/>
      <sheetName val="2"/>
      <sheetName val="3"/>
      <sheetName val="4"/>
      <sheetName val="6"/>
      <sheetName val="9"/>
      <sheetName val="14"/>
      <sheetName val="17"/>
      <sheetName val="BP"/>
      <sheetName val="ecc_res"/>
      <sheetName val="Final VA"/>
      <sheetName val="s"/>
      <sheetName val="01"/>
      <sheetName val="Customers"/>
      <sheetName val="bhandup"/>
      <sheetName val="unp-ncw "/>
      <sheetName val="ABBDATASHEET"/>
      <sheetName val="40mm"/>
      <sheetName val="20mm"/>
      <sheetName val="Links"/>
      <sheetName val="海外WORK"/>
      <sheetName val="Plant _  Machinery"/>
      <sheetName val="LTG-STG"/>
      <sheetName val="Plant_&amp;__Machinery1"/>
      <sheetName val="Summary_of_Rates1"/>
      <sheetName val="Basic_Approach1"/>
      <sheetName val="A_O_R_1"/>
      <sheetName val="Fill_this_out_first___1"/>
      <sheetName val="Abstruct_total1"/>
      <sheetName val="water_prop_1"/>
      <sheetName val="ETC_Plant_Cost1"/>
      <sheetName val="Break_up_Sheet1"/>
      <sheetName val="DETAILED__BOQ1"/>
      <sheetName val="Av_G_Level"/>
      <sheetName val="Material_"/>
      <sheetName val="doq-1_DOQ_Culvert"/>
      <sheetName val="Cover_sheet1"/>
      <sheetName val="2_2"/>
      <sheetName val="old_boq"/>
      <sheetName val="Monthly_Turnover_(Final)"/>
      <sheetName val="Monthly_Programme"/>
      <sheetName val="Rates_Basic"/>
      <sheetName val="Landslide-(124_040-124_110)"/>
      <sheetName val="VAC_BDWN"/>
      <sheetName val="MANDAY_RATE1"/>
      <sheetName val="Ins__of_Panels1"/>
      <sheetName val="Ins__of_MCB_DB1"/>
      <sheetName val="Pt_Wiring,_Ckt_main,_Sub_Main1"/>
      <sheetName val="Cable,_Cable_Termination1"/>
      <sheetName val="Earth_Exc,_Earthing,_Earth_Con1"/>
      <sheetName val="Ins_of_Light_Fixtures1"/>
      <sheetName val="Cable_Tray,_Steel,_LA,_Misc1"/>
      <sheetName val="except_wiring"/>
      <sheetName val="Labour_&amp;_Plant"/>
      <sheetName val="_Analysis"/>
      <sheetName val="BOQ_"/>
      <sheetName val="Priced_DWR_"/>
      <sheetName val="_AnalysisPCC"/>
      <sheetName val="_AnalysisNH"/>
      <sheetName val="LOCAL_RATES"/>
      <sheetName val="BOQ_Distribution"/>
      <sheetName val="beam-reinft-IIInd_floor"/>
      <sheetName val="Box_Details"/>
      <sheetName val="Extra_Item"/>
      <sheetName val="102-25_01_17"/>
      <sheetName val="Rate_Analysis"/>
      <sheetName val="unp-ncw_"/>
      <sheetName val="RATE_COMPILATION"/>
      <sheetName val="Wayside_amenities"/>
      <sheetName val="doq_2"/>
      <sheetName val="HP(9_200)"/>
      <sheetName val="Non_debit-RMC"/>
      <sheetName val="BOQ_DIS"/>
      <sheetName val="Dayworks_Bill"/>
      <sheetName val="Bills_of_Quantities"/>
      <sheetName val="Sweeper_Machine"/>
      <sheetName val="SITE_DATA"/>
      <sheetName val="Bar_Budget"/>
      <sheetName val="Final_Qty"/>
      <sheetName val="Machine_HC_-_19_08_"/>
      <sheetName val="PNM_Justi"/>
      <sheetName val="Analysed_rate"/>
      <sheetName val="BOQ_Backup"/>
      <sheetName val="Contractor_&amp;_Material_Price"/>
      <sheetName val="FAMILY_TEXT"/>
      <sheetName val="Exhibit_Q"/>
      <sheetName val="VAT_&amp;_ST"/>
      <sheetName val="Embk_top_(2)"/>
      <sheetName val="Road_work"/>
      <sheetName val="Curve_Details"/>
      <sheetName val="Final_FRL"/>
      <sheetName val="NLD_-_Assum"/>
      <sheetName val="SC_revtrgt"/>
      <sheetName val="Calculation_(modi_final)"/>
      <sheetName val="RATE_LINK_UP"/>
      <sheetName val="New_Construction"/>
      <sheetName val="wearing_course"/>
      <sheetName val="Qty_SR"/>
      <sheetName val="Final_VA"/>
      <sheetName val="schedule_nos"/>
      <sheetName val="B2_MB_Deck"/>
      <sheetName val="Plant____Machinery"/>
      <sheetName val="준검 내역서"/>
      <sheetName val="dummy"/>
      <sheetName val="UGPIPING"/>
      <sheetName val="Bituminous"/>
      <sheetName val="p1-costg"/>
      <sheetName val="TCS"/>
      <sheetName val="FORM-W3"/>
      <sheetName val="IO LIST"/>
      <sheetName val="PRECAST lightconc-II"/>
      <sheetName val="Inputs"/>
      <sheetName val="strand"/>
      <sheetName val="Portal (Double lacing)"/>
      <sheetName val="existing"/>
      <sheetName val="proposed"/>
      <sheetName val="BLK2"/>
      <sheetName val="BLK3"/>
      <sheetName val="P-Ins &amp; Bonds"/>
      <sheetName val="P Staff fac"/>
      <sheetName val="India F&amp;S Template"/>
      <sheetName val="Eq. Mobilization"/>
      <sheetName val="ORDER BOOKING"/>
      <sheetName val="maing2"/>
      <sheetName val="Back_Cal_for OMC"/>
      <sheetName val="FOO2 FOOTING"/>
      <sheetName val="Plant_&amp;__Machinery3"/>
      <sheetName val="Summary_of_Rates3"/>
      <sheetName val="Basic_Approach3"/>
      <sheetName val="A_O_R_3"/>
      <sheetName val="Abstruct_total3"/>
      <sheetName val="Break_up_Sheet3"/>
      <sheetName val="Av_G_Level3"/>
      <sheetName val="Fill_this_out_first___3"/>
      <sheetName val="water_prop_3"/>
      <sheetName val="ETC_Plant_Cost3"/>
      <sheetName val="DETAILED__BOQ3"/>
      <sheetName val="old_boq2"/>
      <sheetName val="Cover_sheet3"/>
      <sheetName val="VAC_BDWN2"/>
      <sheetName val="Material_2"/>
      <sheetName val="doq-1_DOQ_Culvert2"/>
      <sheetName val="MANDAY_RATE3"/>
      <sheetName val="Ins__of_Panels3"/>
      <sheetName val="Ins__of_MCB_DB3"/>
      <sheetName val="Pt_Wiring,_Ckt_main,_Sub_Main3"/>
      <sheetName val="Cable,_Cable_Termination3"/>
      <sheetName val="Earth_Exc,_Earthing,_Earth_Con3"/>
      <sheetName val="Ins_of_Light_Fixtures3"/>
      <sheetName val="Cable_Tray,_Steel,_LA,_Misc3"/>
      <sheetName val="except_wiring2"/>
      <sheetName val="Labour_&amp;_Plant2"/>
      <sheetName val="_Analysis2"/>
      <sheetName val="BOQ_2"/>
      <sheetName val="Priced_DWR_2"/>
      <sheetName val="_AnalysisPCC2"/>
      <sheetName val="_AnalysisNH2"/>
      <sheetName val="LOCAL_RATES2"/>
      <sheetName val="BOQ_Distribution2"/>
      <sheetName val="beam-reinft-IIInd_floor2"/>
      <sheetName val="Box_Details2"/>
      <sheetName val="Extra_Item2"/>
      <sheetName val="2_22"/>
      <sheetName val="Rate_Analysis2"/>
      <sheetName val="Rates_Basic2"/>
      <sheetName val="Monthly_Turnover_(Final)2"/>
      <sheetName val="Monthly_Programme2"/>
      <sheetName val="Landslide-(124_040-124_110)2"/>
      <sheetName val="102-25_01_172"/>
      <sheetName val="RATE_COMPILATION2"/>
      <sheetName val="Wayside_amenities2"/>
      <sheetName val="doq_22"/>
      <sheetName val="HP(9_200)2"/>
      <sheetName val="Non_debit-RMC2"/>
      <sheetName val="Qty_SR2"/>
      <sheetName val="wearing_course2"/>
      <sheetName val="Sweeper_Machine2"/>
      <sheetName val="Embk_top_(2)2"/>
      <sheetName val="Av_G_Level1"/>
      <sheetName val="Plant_&amp;__Machinery2"/>
      <sheetName val="Summary_of_Rates2"/>
      <sheetName val="Basic_Approach2"/>
      <sheetName val="A_O_R_2"/>
      <sheetName val="Abstruct_total2"/>
      <sheetName val="Break_up_Sheet2"/>
      <sheetName val="Av_G_Level2"/>
      <sheetName val="Fill_this_out_first___2"/>
      <sheetName val="water_prop_2"/>
      <sheetName val="ETC_Plant_Cost2"/>
      <sheetName val="DETAILED__BOQ2"/>
      <sheetName val="old_boq1"/>
      <sheetName val="Cover_sheet2"/>
      <sheetName val="VAC_BDWN1"/>
      <sheetName val="Material_1"/>
      <sheetName val="doq-1_DOQ_Culvert1"/>
      <sheetName val="MANDAY_RATE2"/>
      <sheetName val="Ins__of_Panels2"/>
      <sheetName val="Ins__of_MCB_DB2"/>
      <sheetName val="Pt_Wiring,_Ckt_main,_Sub_Main2"/>
      <sheetName val="Cable,_Cable_Termination2"/>
      <sheetName val="Earth_Exc,_Earthing,_Earth_Con2"/>
      <sheetName val="Ins_of_Light_Fixtures2"/>
      <sheetName val="Cable_Tray,_Steel,_LA,_Misc2"/>
      <sheetName val="except_wiring1"/>
      <sheetName val="Labour_&amp;_Plant1"/>
      <sheetName val="_Analysis1"/>
      <sheetName val="BOQ_1"/>
      <sheetName val="Priced_DWR_1"/>
      <sheetName val="_AnalysisPCC1"/>
      <sheetName val="_AnalysisNH1"/>
      <sheetName val="LOCAL_RATES1"/>
      <sheetName val="BOQ_Distribution1"/>
      <sheetName val="beam-reinft-IIInd_floor1"/>
      <sheetName val="Box_Details1"/>
      <sheetName val="Extra_Item1"/>
      <sheetName val="2_21"/>
      <sheetName val="Rate_Analysis1"/>
      <sheetName val="Rates_Basic1"/>
      <sheetName val="Monthly_Turnover_(Final)1"/>
      <sheetName val="Monthly_Programme1"/>
      <sheetName val="Landslide-(124_040-124_110)1"/>
      <sheetName val="102-25_01_171"/>
      <sheetName val="RATE_COMPILATION1"/>
      <sheetName val="Wayside_amenities1"/>
      <sheetName val="doq_21"/>
      <sheetName val="HP(9_200)1"/>
      <sheetName val="Non_debit-RMC1"/>
      <sheetName val="Qty_SR1"/>
      <sheetName val="wearing_course1"/>
      <sheetName val="Sweeper_Machine1"/>
      <sheetName val="Embk_top_(2)1"/>
      <sheetName val="Plant_&amp;__Machinery4"/>
      <sheetName val="Summary_of_Rates4"/>
      <sheetName val="Basic_Approach4"/>
      <sheetName val="A_O_R_4"/>
      <sheetName val="Abstruct_total4"/>
      <sheetName val="Break_up_Sheet4"/>
      <sheetName val="Av_G_Level4"/>
      <sheetName val="Fill_this_out_first___4"/>
      <sheetName val="water_prop_4"/>
      <sheetName val="ETC_Plant_Cost4"/>
      <sheetName val="DETAILED__BOQ4"/>
      <sheetName val="old_boq3"/>
      <sheetName val="Cover_sheet4"/>
      <sheetName val="VAC_BDWN3"/>
      <sheetName val="Material_3"/>
      <sheetName val="doq-1_DOQ_Culvert3"/>
      <sheetName val="MANDAY_RATE4"/>
      <sheetName val="Ins__of_Panels4"/>
      <sheetName val="Ins__of_MCB_DB4"/>
      <sheetName val="Pt_Wiring,_Ckt_main,_Sub_Main4"/>
      <sheetName val="Cable,_Cable_Termination4"/>
      <sheetName val="Earth_Exc,_Earthing,_Earth_Con4"/>
      <sheetName val="Ins_of_Light_Fixtures4"/>
      <sheetName val="Cable_Tray,_Steel,_LA,_Misc4"/>
      <sheetName val="except_wiring3"/>
      <sheetName val="Labour_&amp;_Plant3"/>
      <sheetName val="_Analysis3"/>
      <sheetName val="BOQ_3"/>
      <sheetName val="Priced_DWR_3"/>
      <sheetName val="_AnalysisPCC3"/>
      <sheetName val="_AnalysisNH3"/>
      <sheetName val="LOCAL_RATES3"/>
      <sheetName val="BOQ_Distribution3"/>
      <sheetName val="beam-reinft-IIInd_floor3"/>
      <sheetName val="Box_Details3"/>
      <sheetName val="Extra_Item3"/>
      <sheetName val="2_23"/>
      <sheetName val="Rate_Analysis3"/>
      <sheetName val="Rates_Basic3"/>
      <sheetName val="Monthly_Turnover_(Final)3"/>
      <sheetName val="Monthly_Programme3"/>
      <sheetName val="Landslide-(124_040-124_110)3"/>
      <sheetName val="102-25_01_173"/>
      <sheetName val="RATE_COMPILATION3"/>
      <sheetName val="Wayside_amenities3"/>
      <sheetName val="doq_23"/>
      <sheetName val="HP(9_200)3"/>
      <sheetName val="Non_debit-RMC3"/>
      <sheetName val="Qty_SR3"/>
      <sheetName val="wearing_course3"/>
      <sheetName val="Sweeper_Machine3"/>
      <sheetName val="Embk_top_(2)3"/>
      <sheetName val="FOO2_FOOTING"/>
      <sheetName val="Portal_(Double_lacing)"/>
      <sheetName val="Sheet7"/>
      <sheetName val="Intake"/>
      <sheetName val="ENCL10-C"/>
      <sheetName val="schedule_nos1"/>
      <sheetName val="schedule_nos2"/>
      <sheetName val="VAT_&amp;_ST1"/>
      <sheetName val="schedule_nos3"/>
      <sheetName val="VAT_&amp;_ST2"/>
      <sheetName val="Portal_(Double_lacing)1"/>
      <sheetName val="Calculation_(modi_final)1"/>
      <sheetName val="Config"/>
      <sheetName val="final abstract"/>
      <sheetName val="EEV(Prilim)"/>
      <sheetName val="P&amp;E - T"/>
      <sheetName val="P&amp;E - U"/>
      <sheetName val="CABLE"/>
      <sheetName val="sc-mar2000"/>
      <sheetName val="sc-sepVdec99"/>
      <sheetName val="number"/>
      <sheetName val="SECPROP"/>
      <sheetName val="CABLENOS."/>
      <sheetName val="scurve(2)"/>
      <sheetName val="Data base"/>
      <sheetName val="BOQ_MNB_Box"/>
      <sheetName val="SUB-GRADE"/>
      <sheetName val="doq-10 (Traffic)"/>
      <sheetName val="doq-11(Miscellaneous)"/>
      <sheetName val="Fin Mar"/>
      <sheetName val="DATA_PILE_BG"/>
      <sheetName val="DATA_PCC"/>
      <sheetName val="DATA_PILECAP"/>
      <sheetName val="DATA_PILE_RT2"/>
      <sheetName val="DATA_PILE_RT1 "/>
      <sheetName val="DATA_PILE _SM"/>
      <sheetName val="Rate Ana"/>
      <sheetName val="BOQ-Part1"/>
      <sheetName val="OpTrack"/>
      <sheetName val="m3&amp;4"/>
      <sheetName val="rm9900"/>
      <sheetName val="LA- lookups"/>
      <sheetName val="Other assumptions"/>
      <sheetName val="PC"/>
      <sheetName val="Macros"/>
      <sheetName val="SCHEDULES"/>
      <sheetName val="NOA Data"/>
      <sheetName val="ODR - ver-1104"/>
      <sheetName val="77S(O)"/>
      <sheetName val="Name"/>
      <sheetName val="Design SUS"/>
      <sheetName val="Abutment "/>
      <sheetName val="Actual Consumption"/>
      <sheetName val="purpose&amp;input"/>
      <sheetName val="corbel"/>
      <sheetName val="第2~5頁"/>
      <sheetName val="ANNEXURE-A"/>
      <sheetName val="288-1"/>
      <sheetName val="AOC"/>
      <sheetName val="02"/>
      <sheetName val="Bus Ways"/>
      <sheetName val="Final Basic rate"/>
      <sheetName val="Measurment"/>
      <sheetName val="LoadCapa"/>
      <sheetName val="RAB GST"/>
      <sheetName val=" Type I (ANP II)"/>
      <sheetName val="A"/>
      <sheetName val="well"/>
      <sheetName val="Factors"/>
      <sheetName val="Not found as per ground reality"/>
      <sheetName val="BOQ_DIS1"/>
      <sheetName val="Dayworks_Bill1"/>
      <sheetName val="Bills_of_Quantities1"/>
      <sheetName val="SITE_DATA1"/>
      <sheetName val="Bar_Budget1"/>
      <sheetName val="Final_Qty1"/>
      <sheetName val="Machine_HC_-_19_08_1"/>
      <sheetName val="PNM_Justi1"/>
      <sheetName val="Analysed_rate1"/>
      <sheetName val="BOQ_Backup1"/>
      <sheetName val="Contractor_&amp;_Material_Price1"/>
      <sheetName val="Exhibit_Q1"/>
      <sheetName val="FAMILY_TEXT1"/>
      <sheetName val="Road_work1"/>
      <sheetName val="Curve_Details1"/>
      <sheetName val="Final_FRL1"/>
      <sheetName val="NLD_-_Assum1"/>
      <sheetName val="SC_revtrgt1"/>
      <sheetName val="RATE_LINK_UP1"/>
      <sheetName val="New_Construction1"/>
      <sheetName val="B2_MB_Deck1"/>
      <sheetName val="BOQ_DIS2"/>
      <sheetName val="Dayworks_Bill2"/>
      <sheetName val="Bills_of_Quantities2"/>
      <sheetName val="SITE_DATA2"/>
      <sheetName val="Bar_Budget2"/>
      <sheetName val="Final_Qty2"/>
      <sheetName val="Machine_HC_-_19_08_2"/>
      <sheetName val="PNM_Justi2"/>
      <sheetName val="Analysed_rate2"/>
      <sheetName val="BOQ_Backup2"/>
      <sheetName val="Contractor_&amp;_Material_Price2"/>
      <sheetName val="FAMILY_TEXT2"/>
      <sheetName val="Exhibit_Q2"/>
      <sheetName val="Road_work2"/>
      <sheetName val="Curve_Details2"/>
      <sheetName val="Final_FRL2"/>
      <sheetName val="NLD_-_Assum2"/>
      <sheetName val="SC_revtrgt2"/>
      <sheetName val="Calculation_(modi_final)2"/>
      <sheetName val="RATE_LINK_UP2"/>
      <sheetName val="New_Construction2"/>
      <sheetName val="B2_MB_Deck2"/>
      <sheetName val="Portal_(Double_lacing)2"/>
      <sheetName val="CD Average rate"/>
      <sheetName val="CD Detail (2)"/>
      <sheetName val="Project Management Main"/>
      <sheetName val="07"/>
      <sheetName val="Spacing of Delineators"/>
      <sheetName val="Category A - No Material"/>
      <sheetName val="Category B - Major Works"/>
      <sheetName val="Category C - Minor Works"/>
      <sheetName val="5_01 H_P Culvert"/>
      <sheetName val="5_01 box culvert"/>
      <sheetName val="analy"/>
      <sheetName val="2.01"/>
      <sheetName val="BillForm"/>
      <sheetName val="EqpPerf"/>
      <sheetName val="C &amp; G RHS"/>
      <sheetName val="S1BOQ"/>
      <sheetName val="Plant"/>
      <sheetName val="MHR"/>
      <sheetName val="Res-P&amp;E (PLL)"/>
      <sheetName val="Prdn Cost"/>
      <sheetName val="Resource"/>
      <sheetName val="pile Fabrication"/>
      <sheetName val="detail in door stad"/>
      <sheetName val="Financial"/>
      <sheetName val=" "/>
      <sheetName val="Plant_&amp;__Machinery5"/>
      <sheetName val="Summary_of_Rates5"/>
      <sheetName val="Basic_Approach5"/>
      <sheetName val="A_O_R_5"/>
      <sheetName val="Abstruct_total5"/>
      <sheetName val="water_prop_5"/>
      <sheetName val="DETAILED__BOQ5"/>
      <sheetName val="Fill_this_out_first___5"/>
      <sheetName val="Break_up_Sheet5"/>
      <sheetName val="ETC_Plant_Cost5"/>
      <sheetName val="VAC_BDWN4"/>
      <sheetName val="Cover_sheet5"/>
      <sheetName val="MANDAY_RATE5"/>
      <sheetName val="Ins__of_Panels5"/>
      <sheetName val="Ins__of_MCB_DB5"/>
      <sheetName val="Pt_Wiring,_Ckt_main,_Sub_Main5"/>
      <sheetName val="Cable,_Cable_Termination5"/>
      <sheetName val="Earth_Exc,_Earthing,_Earth_Con5"/>
      <sheetName val="Ins_of_Light_Fixtures5"/>
      <sheetName val="Cable_Tray,_Steel,_LA,_Misc5"/>
      <sheetName val="except_wiring4"/>
      <sheetName val="Rate_Analysis4"/>
      <sheetName val="Material_4"/>
      <sheetName val="Labour_&amp;_Plant4"/>
      <sheetName val="_Analysis4"/>
      <sheetName val="BOQ_4"/>
      <sheetName val="Priced_DWR_4"/>
      <sheetName val="_AnalysisPCC4"/>
      <sheetName val="_AnalysisNH4"/>
      <sheetName val="LOCAL_RATES4"/>
      <sheetName val="BOQ_Distribution4"/>
      <sheetName val="beam-reinft-IIInd_floor4"/>
      <sheetName val="Box_Details4"/>
      <sheetName val="Extra_Item4"/>
      <sheetName val="Rates_Basic4"/>
      <sheetName val="Monthly_Turnover_(Final)4"/>
      <sheetName val="Monthly_Programme4"/>
      <sheetName val="Landslide-(124_040-124_110)4"/>
      <sheetName val="2_24"/>
      <sheetName val="102-25_01_174"/>
      <sheetName val="doq-1_DOQ_Culvert4"/>
      <sheetName val="old_boq4"/>
      <sheetName val="RATE_COMPILATION4"/>
      <sheetName val="VAT_&amp;_ST3"/>
      <sheetName val="schedule_nos4"/>
      <sheetName val="Portal_(Double_lacing)3"/>
      <sheetName val="Calculation_(modi_final)3"/>
      <sheetName val="Plant_&amp;__Machinery6"/>
      <sheetName val="Summary_of_Rates6"/>
      <sheetName val="Basic_Approach6"/>
      <sheetName val="A_O_R_6"/>
      <sheetName val="Abstruct_total6"/>
      <sheetName val="water_prop_6"/>
      <sheetName val="DETAILED__BOQ6"/>
      <sheetName val="Fill_this_out_first___6"/>
      <sheetName val="Break_up_Sheet6"/>
      <sheetName val="ETC_Plant_Cost6"/>
      <sheetName val="Av_G_Level5"/>
      <sheetName val="VAC_BDWN5"/>
      <sheetName val="Cover_sheet6"/>
      <sheetName val="MANDAY_RATE6"/>
      <sheetName val="Ins__of_Panels6"/>
      <sheetName val="Ins__of_MCB_DB6"/>
      <sheetName val="Pt_Wiring,_Ckt_main,_Sub_Main6"/>
      <sheetName val="Cable,_Cable_Termination6"/>
      <sheetName val="Earth_Exc,_Earthing,_Earth_Con6"/>
      <sheetName val="Ins_of_Light_Fixtures6"/>
      <sheetName val="Cable_Tray,_Steel,_LA,_Misc6"/>
      <sheetName val="except_wiring5"/>
      <sheetName val="Rate_Analysis5"/>
      <sheetName val="Material_5"/>
      <sheetName val="Labour_&amp;_Plant5"/>
      <sheetName val="_Analysis5"/>
      <sheetName val="BOQ_5"/>
      <sheetName val="Priced_DWR_5"/>
      <sheetName val="_AnalysisPCC5"/>
      <sheetName val="_AnalysisNH5"/>
      <sheetName val="LOCAL_RATES5"/>
      <sheetName val="BOQ_Distribution5"/>
      <sheetName val="beam-reinft-IIInd_floor5"/>
      <sheetName val="Box_Details5"/>
      <sheetName val="Extra_Item5"/>
      <sheetName val="Rates_Basic5"/>
      <sheetName val="Monthly_Turnover_(Final)5"/>
      <sheetName val="Monthly_Programme5"/>
      <sheetName val="Landslide-(124_040-124_110)5"/>
      <sheetName val="2_25"/>
      <sheetName val="102-25_01_175"/>
      <sheetName val="doq-1_DOQ_Culvert5"/>
      <sheetName val="old_boq5"/>
      <sheetName val="RATE_COMPILATION5"/>
      <sheetName val="VAT_&amp;_ST4"/>
      <sheetName val="schedule_nos5"/>
      <sheetName val="HP(9_200)4"/>
      <sheetName val="Sweeper_Machine4"/>
      <sheetName val="Non_debit-RMC4"/>
      <sheetName val="Wayside_amenities4"/>
      <sheetName val="doq_24"/>
      <sheetName val="Portal_(Double_lacing)4"/>
      <sheetName val="Embk_top_(2)4"/>
      <sheetName val="Calculation_(modi_final)4"/>
      <sheetName val="Plant_&amp;__Machinery7"/>
      <sheetName val="Summary_of_Rates7"/>
      <sheetName val="Basic_Approach7"/>
      <sheetName val="A_O_R_7"/>
      <sheetName val="Abstruct_total7"/>
      <sheetName val="water_prop_7"/>
      <sheetName val="DETAILED__BOQ7"/>
      <sheetName val="Fill_this_out_first___7"/>
      <sheetName val="Break_up_Sheet7"/>
      <sheetName val="ETC_Plant_Cost7"/>
      <sheetName val="Av_G_Level6"/>
      <sheetName val="VAC_BDWN6"/>
      <sheetName val="Cover_sheet7"/>
      <sheetName val="MANDAY_RATE7"/>
      <sheetName val="Ins__of_Panels7"/>
      <sheetName val="Ins__of_MCB_DB7"/>
      <sheetName val="Pt_Wiring,_Ckt_main,_Sub_Main7"/>
      <sheetName val="Cable,_Cable_Termination7"/>
      <sheetName val="Earth_Exc,_Earthing,_Earth_Con7"/>
      <sheetName val="Ins_of_Light_Fixtures7"/>
      <sheetName val="Cable_Tray,_Steel,_LA,_Misc7"/>
      <sheetName val="except_wiring6"/>
      <sheetName val="Rate_Analysis6"/>
      <sheetName val="Material_6"/>
      <sheetName val="Labour_&amp;_Plant6"/>
      <sheetName val="_Analysis6"/>
      <sheetName val="BOQ_6"/>
      <sheetName val="Priced_DWR_6"/>
      <sheetName val="_AnalysisPCC6"/>
      <sheetName val="_AnalysisNH6"/>
      <sheetName val="LOCAL_RATES6"/>
      <sheetName val="BOQ_Distribution6"/>
      <sheetName val="beam-reinft-IIInd_floor6"/>
      <sheetName val="Box_Details6"/>
      <sheetName val="Extra_Item6"/>
      <sheetName val="Rates_Basic6"/>
      <sheetName val="Monthly_Turnover_(Final)6"/>
      <sheetName val="Monthly_Programme6"/>
      <sheetName val="Landslide-(124_040-124_110)6"/>
      <sheetName val="2_26"/>
      <sheetName val="102-25_01_176"/>
      <sheetName val="doq-1_DOQ_Culvert6"/>
      <sheetName val="old_boq6"/>
      <sheetName val="RATE_COMPILATION6"/>
      <sheetName val="VAT_&amp;_ST5"/>
      <sheetName val="schedule_nos6"/>
      <sheetName val="HP(9_200)5"/>
      <sheetName val="Sweeper_Machine5"/>
      <sheetName val="Non_debit-RMC5"/>
      <sheetName val="Wayside_amenities5"/>
      <sheetName val="doq_25"/>
      <sheetName val="Portal_(Double_lacing)5"/>
      <sheetName val="Embk_top_(2)5"/>
      <sheetName val="Calculation_(modi_final)5"/>
      <sheetName val="Plant_&amp;__Machinery8"/>
      <sheetName val="Summary_of_Rates8"/>
      <sheetName val="Basic_Approach8"/>
      <sheetName val="A_O_R_8"/>
      <sheetName val="water_prop_8"/>
      <sheetName val="Abstruct_total8"/>
      <sheetName val="Fill_this_out_first___8"/>
      <sheetName val="Break_up_Sheet8"/>
      <sheetName val="ETC_Plant_Cost8"/>
      <sheetName val="DETAILED__BOQ8"/>
      <sheetName val="Av_G_Level7"/>
      <sheetName val="VAC_BDWN7"/>
      <sheetName val="Cover_sheet8"/>
      <sheetName val="MANDAY_RATE8"/>
      <sheetName val="Ins__of_Panels8"/>
      <sheetName val="Ins__of_MCB_DB8"/>
      <sheetName val="Pt_Wiring,_Ckt_main,_Sub_Main8"/>
      <sheetName val="Cable,_Cable_Termination8"/>
      <sheetName val="Earth_Exc,_Earthing,_Earth_Con8"/>
      <sheetName val="Ins_of_Light_Fixtures8"/>
      <sheetName val="Cable_Tray,_Steel,_LA,_Misc8"/>
      <sheetName val="except_wiring7"/>
      <sheetName val="Material_7"/>
      <sheetName val="Labour_&amp;_Plant7"/>
      <sheetName val="_Analysis7"/>
      <sheetName val="BOQ_7"/>
      <sheetName val="Priced_DWR_7"/>
      <sheetName val="_AnalysisPCC7"/>
      <sheetName val="_AnalysisNH7"/>
      <sheetName val="LOCAL_RATES7"/>
      <sheetName val="BOQ_Distribution7"/>
      <sheetName val="beam-reinft-IIInd_floor7"/>
      <sheetName val="Box_Details7"/>
      <sheetName val="Extra_Item7"/>
      <sheetName val="Rates_Basic7"/>
      <sheetName val="Monthly_Turnover_(Final)7"/>
      <sheetName val="Monthly_Programme7"/>
      <sheetName val="Landslide-(124_040-124_110)7"/>
      <sheetName val="2_27"/>
      <sheetName val="102-25_01_177"/>
      <sheetName val="doq-1_DOQ_Culvert7"/>
      <sheetName val="Rate_Analysis7"/>
      <sheetName val="old_boq7"/>
      <sheetName val="RATE_COMPILATION7"/>
      <sheetName val="VAT_&amp;_ST6"/>
      <sheetName val="schedule_nos7"/>
      <sheetName val="HP(9_200)6"/>
      <sheetName val="Sweeper_Machine6"/>
      <sheetName val="Non_debit-RMC6"/>
      <sheetName val="Wayside_amenities6"/>
      <sheetName val="doq_26"/>
      <sheetName val="Portal_(Double_lacing)6"/>
      <sheetName val="Dayworks_Bill3"/>
      <sheetName val="Bills_of_Quantities3"/>
      <sheetName val="FAMILY_TEXT3"/>
      <sheetName val="SITE_DATA3"/>
      <sheetName val="Bar_Budget3"/>
      <sheetName val="Final_Qty3"/>
      <sheetName val="Machine_HC_-_19_08_3"/>
      <sheetName val="PNM_Justi3"/>
      <sheetName val="Analysed_rate3"/>
      <sheetName val="BOQ_Backup3"/>
      <sheetName val="Contractor_&amp;_Material_Price3"/>
      <sheetName val="Road_work3"/>
      <sheetName val="Embk_top_(2)6"/>
      <sheetName val="Curve_Details3"/>
      <sheetName val="Final_FRL3"/>
      <sheetName val="NLD_-_Assum3"/>
      <sheetName val="SC_revtrgt3"/>
      <sheetName val="RATE_LINK_UP3"/>
      <sheetName val="New_Construction3"/>
      <sheetName val="Exhibit_Q3"/>
      <sheetName val="Calculation_(modi_final)6"/>
      <sheetName val="BOQ_DIS3"/>
      <sheetName val="JV請款"/>
      <sheetName val="Gen Info"/>
      <sheetName val="Summary Minor Jns."/>
      <sheetName val="Design_abf"/>
      <sheetName val="Dim"/>
      <sheetName val="Admin"/>
      <sheetName val="Longitudinal"/>
      <sheetName val="Customize Your Statement"/>
      <sheetName val="horizontal"/>
      <sheetName val="Plant_&amp;__Machinery9"/>
      <sheetName val="Summary_of_Rates9"/>
      <sheetName val="Basic_Approach9"/>
      <sheetName val="A_O_R_9"/>
      <sheetName val="Abstruct_total9"/>
      <sheetName val="water_prop_9"/>
      <sheetName val="Fill_this_out_first___9"/>
      <sheetName val="Break_up_Sheet9"/>
      <sheetName val="ETC_Plant_Cost9"/>
      <sheetName val="DETAILED__BOQ9"/>
      <sheetName val="Av_G_Level8"/>
      <sheetName val="VAC_BDWN8"/>
      <sheetName val="Cover_sheet9"/>
      <sheetName val="MANDAY_RATE9"/>
      <sheetName val="Ins__of_Panels9"/>
      <sheetName val="Ins__of_MCB_DB9"/>
      <sheetName val="Pt_Wiring,_Ckt_main,_Sub_Main9"/>
      <sheetName val="Cable,_Cable_Termination9"/>
      <sheetName val="Earth_Exc,_Earthing,_Earth_Con9"/>
      <sheetName val="Ins_of_Light_Fixtures9"/>
      <sheetName val="Cable_Tray,_Steel,_LA,_Misc9"/>
      <sheetName val="except_wiring8"/>
      <sheetName val="Material_8"/>
      <sheetName val="Labour_&amp;_Plant8"/>
      <sheetName val="_Analysis8"/>
      <sheetName val="BOQ_8"/>
      <sheetName val="Priced_DWR_8"/>
      <sheetName val="_AnalysisPCC8"/>
      <sheetName val="_AnalysisNH8"/>
      <sheetName val="LOCAL_RATES8"/>
      <sheetName val="BOQ_Distribution8"/>
      <sheetName val="beam-reinft-IIInd_floor8"/>
      <sheetName val="Box_Details8"/>
      <sheetName val="Extra_Item8"/>
      <sheetName val="Rates_Basic8"/>
      <sheetName val="Monthly_Turnover_(Final)8"/>
      <sheetName val="Monthly_Programme8"/>
      <sheetName val="Landslide-(124_040-124_110)8"/>
      <sheetName val="2_28"/>
      <sheetName val="Rate_Analysis8"/>
      <sheetName val="102-25_01_178"/>
      <sheetName val="old_boq8"/>
      <sheetName val="doq-1_DOQ_Culvert8"/>
      <sheetName val="RATE_COMPILATION8"/>
      <sheetName val="schedule_nos8"/>
      <sheetName val="Plant_&amp;__Machinery10"/>
      <sheetName val="Summary_of_Rates10"/>
      <sheetName val="Basic_Approach10"/>
      <sheetName val="A_O_R_10"/>
      <sheetName val="Abstruct_total10"/>
      <sheetName val="water_prop_10"/>
      <sheetName val="Fill_this_out_first___10"/>
      <sheetName val="Break_up_Sheet10"/>
      <sheetName val="ETC_Plant_Cost10"/>
      <sheetName val="DETAILED__BOQ10"/>
      <sheetName val="Av_G_Level9"/>
      <sheetName val="VAC_BDWN9"/>
      <sheetName val="Cover_sheet10"/>
      <sheetName val="MANDAY_RATE10"/>
      <sheetName val="Ins__of_Panels10"/>
      <sheetName val="Ins__of_MCB_DB10"/>
      <sheetName val="Pt_Wiring,_Ckt_main,_Sub_Main10"/>
      <sheetName val="Cable,_Cable_Termination10"/>
      <sheetName val="Earth_Exc,_Earthing,_Earth_Co10"/>
      <sheetName val="Ins_of_Light_Fixtures10"/>
      <sheetName val="Cable_Tray,_Steel,_LA,_Misc10"/>
      <sheetName val="except_wiring9"/>
      <sheetName val="Material_9"/>
      <sheetName val="Labour_&amp;_Plant9"/>
      <sheetName val="_Analysis9"/>
      <sheetName val="BOQ_9"/>
      <sheetName val="Priced_DWR_9"/>
      <sheetName val="_AnalysisPCC9"/>
      <sheetName val="_AnalysisNH9"/>
      <sheetName val="LOCAL_RATES9"/>
      <sheetName val="BOQ_Distribution9"/>
      <sheetName val="beam-reinft-IIInd_floor9"/>
      <sheetName val="Box_Details9"/>
      <sheetName val="Extra_Item9"/>
      <sheetName val="Rates_Basic9"/>
      <sheetName val="Monthly_Turnover_(Final)9"/>
      <sheetName val="Monthly_Programme9"/>
      <sheetName val="Landslide-(124_040-124_110)9"/>
      <sheetName val="2_29"/>
      <sheetName val="Rate_Analysis9"/>
      <sheetName val="102-25_01_179"/>
      <sheetName val="old_boq9"/>
      <sheetName val="doq-1_DOQ_Culvert9"/>
      <sheetName val="RATE_COMPILATION9"/>
      <sheetName val="schedule_nos9"/>
      <sheetName val="Plant_&amp;__Machinery11"/>
      <sheetName val="Summary_of_Rates11"/>
      <sheetName val="Basic_Approach11"/>
      <sheetName val="A_O_R_11"/>
      <sheetName val="Abstruct_total11"/>
      <sheetName val="water_prop_11"/>
      <sheetName val="Fill_this_out_first___11"/>
      <sheetName val="Break_up_Sheet11"/>
      <sheetName val="ETC_Plant_Cost11"/>
      <sheetName val="DETAILED__BOQ11"/>
      <sheetName val="Av_G_Level10"/>
      <sheetName val="VAC_BDWN10"/>
      <sheetName val="Cover_sheet11"/>
      <sheetName val="MANDAY_RATE11"/>
      <sheetName val="Ins__of_Panels11"/>
      <sheetName val="Ins__of_MCB_DB11"/>
      <sheetName val="Pt_Wiring,_Ckt_main,_Sub_Main11"/>
      <sheetName val="Cable,_Cable_Termination11"/>
      <sheetName val="Earth_Exc,_Earthing,_Earth_Co11"/>
      <sheetName val="Ins_of_Light_Fixtures11"/>
      <sheetName val="Cable_Tray,_Steel,_LA,_Misc11"/>
      <sheetName val="except_wiring10"/>
      <sheetName val="Material_10"/>
      <sheetName val="Labour_&amp;_Plant10"/>
      <sheetName val="_Analysis10"/>
      <sheetName val="BOQ_10"/>
      <sheetName val="Priced_DWR_10"/>
      <sheetName val="_AnalysisPCC10"/>
      <sheetName val="_AnalysisNH10"/>
      <sheetName val="LOCAL_RATES10"/>
      <sheetName val="BOQ_Distribution10"/>
      <sheetName val="beam-reinft-IIInd_floor10"/>
      <sheetName val="Box_Details10"/>
      <sheetName val="Extra_Item10"/>
      <sheetName val="Rates_Basic10"/>
      <sheetName val="Monthly_Turnover_(Final)10"/>
      <sheetName val="Monthly_Programme10"/>
      <sheetName val="Landslide-(124_040-124_110)10"/>
      <sheetName val="2_210"/>
      <sheetName val="Rate_Analysis10"/>
      <sheetName val="102-25_01_1710"/>
      <sheetName val="old_boq10"/>
      <sheetName val="doq-1_DOQ_Culvert10"/>
      <sheetName val="RATE_COMPILATION10"/>
      <sheetName val="schedule_nos10"/>
      <sheetName val="Plant_&amp;__Machinery12"/>
      <sheetName val="Summary_of_Rates12"/>
      <sheetName val="Basic_Approach12"/>
      <sheetName val="A_O_R_12"/>
      <sheetName val="Abstruct_total12"/>
      <sheetName val="water_prop_12"/>
      <sheetName val="Fill_this_out_first___12"/>
      <sheetName val="Break_up_Sheet12"/>
      <sheetName val="ETC_Plant_Cost12"/>
      <sheetName val="DETAILED__BOQ12"/>
      <sheetName val="Av_G_Level11"/>
      <sheetName val="VAC_BDWN11"/>
      <sheetName val="Cover_sheet12"/>
      <sheetName val="MANDAY_RATE12"/>
      <sheetName val="Ins__of_Panels12"/>
      <sheetName val="Ins__of_MCB_DB12"/>
      <sheetName val="Pt_Wiring,_Ckt_main,_Sub_Main12"/>
      <sheetName val="Cable,_Cable_Termination12"/>
      <sheetName val="Earth_Exc,_Earthing,_Earth_Co12"/>
      <sheetName val="Ins_of_Light_Fixtures12"/>
      <sheetName val="Cable_Tray,_Steel,_LA,_Misc12"/>
      <sheetName val="except_wiring11"/>
      <sheetName val="Material_11"/>
      <sheetName val="Labour_&amp;_Plant11"/>
      <sheetName val="_Analysis11"/>
      <sheetName val="BOQ_11"/>
      <sheetName val="Priced_DWR_11"/>
      <sheetName val="_AnalysisPCC11"/>
      <sheetName val="_AnalysisNH11"/>
      <sheetName val="LOCAL_RATES11"/>
      <sheetName val="BOQ_Distribution11"/>
      <sheetName val="beam-reinft-IIInd_floor11"/>
      <sheetName val="Box_Details11"/>
      <sheetName val="Extra_Item11"/>
      <sheetName val="Rates_Basic11"/>
      <sheetName val="Monthly_Turnover_(Final)11"/>
      <sheetName val="Monthly_Programme11"/>
      <sheetName val="Landslide-(124_040-124_110)11"/>
      <sheetName val="2_211"/>
      <sheetName val="Rate_Analysis11"/>
      <sheetName val="102-25_01_1711"/>
      <sheetName val="old_boq11"/>
      <sheetName val="doq-1_DOQ_Culvert11"/>
      <sheetName val="RATE_COMPILATION11"/>
      <sheetName val="schedule_nos11"/>
      <sheetName val="Plant_&amp;__Machinery13"/>
      <sheetName val="Summary_of_Rates13"/>
      <sheetName val="Basic_Approach13"/>
      <sheetName val="A_O_R_13"/>
      <sheetName val="Abstruct_total13"/>
      <sheetName val="water_prop_13"/>
      <sheetName val="Fill_this_out_first___13"/>
      <sheetName val="Break_up_Sheet13"/>
      <sheetName val="ETC_Plant_Cost13"/>
      <sheetName val="DETAILED__BOQ13"/>
      <sheetName val="Av_G_Level12"/>
      <sheetName val="VAC_BDWN12"/>
      <sheetName val="Cover_sheet13"/>
      <sheetName val="MANDAY_RATE13"/>
      <sheetName val="Ins__of_Panels13"/>
      <sheetName val="Ins__of_MCB_DB13"/>
      <sheetName val="Pt_Wiring,_Ckt_main,_Sub_Main13"/>
      <sheetName val="Cable,_Cable_Termination13"/>
      <sheetName val="Earth_Exc,_Earthing,_Earth_Co13"/>
      <sheetName val="Ins_of_Light_Fixtures13"/>
      <sheetName val="Cable_Tray,_Steel,_LA,_Misc13"/>
      <sheetName val="except_wiring12"/>
      <sheetName val="Material_12"/>
      <sheetName val="Labour_&amp;_Plant12"/>
      <sheetName val="_Analysis12"/>
      <sheetName val="BOQ_12"/>
      <sheetName val="Priced_DWR_12"/>
      <sheetName val="_AnalysisPCC12"/>
      <sheetName val="_AnalysisNH12"/>
      <sheetName val="LOCAL_RATES12"/>
      <sheetName val="BOQ_Distribution12"/>
      <sheetName val="beam-reinft-IIInd_floor12"/>
      <sheetName val="Box_Details12"/>
      <sheetName val="Extra_Item12"/>
      <sheetName val="Rates_Basic12"/>
      <sheetName val="Monthly_Turnover_(Final)12"/>
      <sheetName val="Monthly_Programme12"/>
      <sheetName val="Landslide-(124_040-124_110)12"/>
      <sheetName val="2_212"/>
      <sheetName val="Rate_Analysis12"/>
      <sheetName val="102-25_01_1712"/>
      <sheetName val="old_boq12"/>
      <sheetName val="doq-1_DOQ_Culvert12"/>
      <sheetName val="RATE_COMPILATION12"/>
      <sheetName val="schedule_nos12"/>
      <sheetName val="VAT_&amp;_ST7"/>
      <sheetName val="HP(9_200)7"/>
      <sheetName val="Sweeper_Machine7"/>
      <sheetName val="Non_debit-RMC7"/>
      <sheetName val="Wayside_amenities7"/>
      <sheetName val="doq_27"/>
      <sheetName val="Design_SUS"/>
      <sheetName val="Plant_&amp;__Machinery14"/>
      <sheetName val="Summary_of_Rates14"/>
      <sheetName val="Basic_Approach14"/>
      <sheetName val="A_O_R_14"/>
      <sheetName val="Abstruct_total14"/>
      <sheetName val="water_prop_14"/>
      <sheetName val="Fill_this_out_first___14"/>
      <sheetName val="Break_up_Sheet14"/>
      <sheetName val="ETC_Plant_Cost14"/>
      <sheetName val="DETAILED__BOQ14"/>
      <sheetName val="Av_G_Level13"/>
      <sheetName val="VAC_BDWN13"/>
      <sheetName val="Cover_sheet14"/>
      <sheetName val="MANDAY_RATE14"/>
      <sheetName val="Ins__of_Panels14"/>
      <sheetName val="Ins__of_MCB_DB14"/>
      <sheetName val="Pt_Wiring,_Ckt_main,_Sub_Main14"/>
      <sheetName val="Cable,_Cable_Termination14"/>
      <sheetName val="Earth_Exc,_Earthing,_Earth_Co14"/>
      <sheetName val="Ins_of_Light_Fixtures14"/>
      <sheetName val="Cable_Tray,_Steel,_LA,_Misc14"/>
      <sheetName val="except_wiring13"/>
      <sheetName val="Material_13"/>
      <sheetName val="Labour_&amp;_Plant13"/>
      <sheetName val="_Analysis13"/>
      <sheetName val="BOQ_13"/>
      <sheetName val="Priced_DWR_13"/>
      <sheetName val="_AnalysisPCC13"/>
      <sheetName val="_AnalysisNH13"/>
      <sheetName val="LOCAL_RATES13"/>
      <sheetName val="BOQ_Distribution13"/>
      <sheetName val="beam-reinft-IIInd_floor13"/>
      <sheetName val="Box_Details13"/>
      <sheetName val="Extra_Item13"/>
      <sheetName val="Rates_Basic13"/>
      <sheetName val="Monthly_Turnover_(Final)13"/>
      <sheetName val="Monthly_Programme13"/>
      <sheetName val="Landslide-(124_040-124_110)13"/>
      <sheetName val="2_213"/>
      <sheetName val="Rate_Analysis13"/>
      <sheetName val="102-25_01_1713"/>
      <sheetName val="old_boq13"/>
      <sheetName val="doq-1_DOQ_Culvert13"/>
      <sheetName val="RATE_COMPILATION13"/>
      <sheetName val="schedule_nos13"/>
      <sheetName val="VAT_&amp;_ST8"/>
      <sheetName val="HP(9_200)8"/>
      <sheetName val="Sweeper_Machine8"/>
      <sheetName val="Non_debit-RMC8"/>
      <sheetName val="Wayside_amenities8"/>
      <sheetName val="doq_28"/>
      <sheetName val="Portal_(Double_lacing)7"/>
      <sheetName val="Embk_top_(2)7"/>
      <sheetName val="Calculation_(modi_final)7"/>
      <sheetName val="Design_SUS1"/>
      <sheetName val="Qty_MCW"/>
      <sheetName val="Qty MCW"/>
      <sheetName val="FAMILY_TEXT5"/>
      <sheetName val="wearing_course4"/>
      <sheetName val="Qty_SR4"/>
      <sheetName val="FAMILY_TEXT4"/>
      <sheetName val="Diesel Analysis"/>
      <sheetName val="TBAL9697 -group wise  sdpl"/>
      <sheetName val="HARGA"/>
      <sheetName val="03"/>
      <sheetName val="04"/>
      <sheetName val="Package-2"/>
      <sheetName val="Rates"/>
      <sheetName val="CC Pavement"/>
      <sheetName val="Back_Cal_for_OMC"/>
      <sheetName val="anal"/>
      <sheetName val="GLEVEL RHS"/>
      <sheetName val="Data sheet"/>
      <sheetName val="(Do not delete)"/>
      <sheetName val="Analysis-NH-Roads"/>
      <sheetName val="준검_내역서"/>
      <sheetName val="doq-10_(Traffic)"/>
      <sheetName val="LL-Normal"/>
      <sheetName val="BOQ-"/>
      <sheetName val="BATCHING PLANT PRO"/>
      <sheetName val="SUM-WDV"/>
      <sheetName val="HDPE"/>
      <sheetName val="DI"/>
      <sheetName val="pvc"/>
      <sheetName val="Manpower"/>
      <sheetName val="Grade Sheet"/>
      <sheetName val="LOT TT2A boq"/>
      <sheetName val="Bill-1"/>
      <sheetName val="Progressin Next mon-AP-17"/>
      <sheetName val="Data_base"/>
      <sheetName val="PRECAST_lightconc-II"/>
      <sheetName val="FOO2_FOOTING1"/>
      <sheetName val="Fin_Mar"/>
      <sheetName val="DATA_PILE_RT1_"/>
      <sheetName val="DATA_PILE__SM"/>
      <sheetName val="Rate_Ana"/>
      <sheetName val="Sheet1-14"/>
      <sheetName val="Sheet2-76"/>
      <sheetName val="BOQ (2)"/>
      <sheetName val="Rate"/>
      <sheetName val="ST"/>
      <sheetName val="NSR_E"/>
      <sheetName val="TOT_COST"/>
      <sheetName val="G.F Measurement Block B"/>
      <sheetName val="p-ins_&amp;_bonds"/>
      <sheetName val="0000000000000"/>
      <sheetName val="cert"/>
      <sheetName val="Stock"/>
      <sheetName val="MHNO_LEV"/>
      <sheetName val="Store Items"/>
      <sheetName val="Service road LHS"/>
      <sheetName val="Service road RHS"/>
      <sheetName val="Abstract of cost"/>
      <sheetName val="Section_by_layers_old"/>
      <sheetName val="ActualData"/>
      <sheetName val="Pile cap"/>
      <sheetName val="floor slab-RS2"/>
      <sheetName val="a.o.r r1str"/>
      <sheetName val="a.o.r r1"/>
      <sheetName val="a.o.r (2)"/>
      <sheetName val="Item_Code"/>
      <sheetName val="Abt Foundation "/>
      <sheetName val="pier Foundation"/>
      <sheetName val="Actual_Consumption"/>
      <sheetName val="Plant_&amp;__Machinery15"/>
      <sheetName val="Summary_of_Rates15"/>
      <sheetName val="Basic_Approach15"/>
      <sheetName val="A_O_R_15"/>
      <sheetName val="Abstruct_total15"/>
      <sheetName val="Break_up_Sheet15"/>
      <sheetName val="Av_G_Level14"/>
      <sheetName val="Fill_this_out_first___15"/>
      <sheetName val="water_prop_15"/>
      <sheetName val="ETC_Plant_Cost15"/>
      <sheetName val="DETAILED__BOQ15"/>
      <sheetName val="old_boq14"/>
      <sheetName val="Material_14"/>
      <sheetName val="doq-1_DOQ_Culvert14"/>
      <sheetName val="VAC_BDWN14"/>
      <sheetName val="Cover_sheet15"/>
      <sheetName val="MANDAY_RATE15"/>
      <sheetName val="Ins__of_Panels15"/>
      <sheetName val="Ins__of_MCB_DB15"/>
      <sheetName val="Pt_Wiring,_Ckt_main,_Sub_Main15"/>
      <sheetName val="Cable,_Cable_Termination15"/>
      <sheetName val="Earth_Exc,_Earthing,_Earth_Co15"/>
      <sheetName val="Ins_of_Light_Fixtures15"/>
      <sheetName val="Cable_Tray,_Steel,_LA,_Misc15"/>
      <sheetName val="except_wiring14"/>
      <sheetName val="Labour_&amp;_Plant14"/>
      <sheetName val="_Analysis14"/>
      <sheetName val="BOQ_14"/>
      <sheetName val="Priced_DWR_14"/>
      <sheetName val="_AnalysisPCC14"/>
      <sheetName val="_AnalysisNH14"/>
      <sheetName val="LOCAL_RATES14"/>
      <sheetName val="BOQ_Distribution14"/>
      <sheetName val="beam-reinft-IIInd_floor14"/>
      <sheetName val="Box_Details14"/>
      <sheetName val="Extra_Item14"/>
      <sheetName val="2_214"/>
      <sheetName val="Rate_Analysis14"/>
      <sheetName val="Monthly_Turnover_(Final)14"/>
      <sheetName val="Monthly_Programme14"/>
      <sheetName val="Rates_Basic14"/>
      <sheetName val="Landslide-(124_040-124_110)14"/>
      <sheetName val="RATE_COMPILATION14"/>
      <sheetName val="Wayside_amenities9"/>
      <sheetName val="doq_29"/>
      <sheetName val="HP(9_200)9"/>
      <sheetName val="102-25_01_1714"/>
      <sheetName val="Non_debit-RMC9"/>
      <sheetName val="wearing_course5"/>
      <sheetName val="Qty_SR5"/>
      <sheetName val="Sweeper_Machine9"/>
      <sheetName val="Embk_top_(2)8"/>
      <sheetName val="schedule_nos14"/>
      <sheetName val="VAT_&amp;_ST9"/>
      <sheetName val="SITE_DATA4"/>
      <sheetName val="Bar_Budget4"/>
      <sheetName val="Final_Qty4"/>
      <sheetName val="Machine_HC_-_19_08_4"/>
      <sheetName val="PNM_Justi4"/>
      <sheetName val="Analysed_rate4"/>
      <sheetName val="BOQ_Backup4"/>
      <sheetName val="Contractor_&amp;_Material_Price4"/>
      <sheetName val="BOQ_DIS4"/>
      <sheetName val="Dayworks_Bill4"/>
      <sheetName val="Bills_of_Quantities4"/>
      <sheetName val="Road_work4"/>
      <sheetName val="Curve_Details4"/>
      <sheetName val="Final_FRL4"/>
      <sheetName val="NLD_-_Assum4"/>
      <sheetName val="SC_revtrgt4"/>
      <sheetName val="Exhibit_Q4"/>
      <sheetName val="Calculation_(modi_final)8"/>
      <sheetName val="RATE_LINK_UP4"/>
      <sheetName val="New_Construction4"/>
      <sheetName val="B2_MB_Deck3"/>
      <sheetName val="FOO2_FOOTING2"/>
      <sheetName val="준검_내역서1"/>
      <sheetName val="Plant____Machinery1"/>
      <sheetName val="Final_VA1"/>
      <sheetName val="Portal_(Double_lacing)8"/>
      <sheetName val="PRECAST_lightconc-II1"/>
      <sheetName val="DATA_PILE_RT1_1"/>
      <sheetName val="Data_base1"/>
      <sheetName val="unp-ncw_1"/>
      <sheetName val="P&amp;E_-_T"/>
      <sheetName val="P&amp;E_-_U"/>
      <sheetName val="CABLENOS_"/>
      <sheetName val="IO_LIST"/>
      <sheetName val="Design_SUS2"/>
      <sheetName val="Not_found_as_per_ground_reality"/>
      <sheetName val="Back_Cal_for_OMC1"/>
      <sheetName val="CD_Average_rate"/>
      <sheetName val="CD_Detail_(2)"/>
      <sheetName val="P_Staff_fac"/>
      <sheetName val="final_abstract"/>
      <sheetName val="Project_Management_Main"/>
      <sheetName val="doq-10_(Traffic)1"/>
      <sheetName val="Fin_Mar1"/>
      <sheetName val="DATA_PILE__SM1"/>
      <sheetName val="Rate_Ana1"/>
      <sheetName val="ODR_-_ver-1104"/>
      <sheetName val="2_01"/>
      <sheetName val="C_&amp;_G_RHS"/>
      <sheetName val="Category_A_-_No_Material"/>
      <sheetName val="Category_B_-_Major_Works"/>
      <sheetName val="Category_C_-_Minor_Works"/>
      <sheetName val="Res-P&amp;E_(PLL)"/>
      <sheetName val="Prdn_Cost"/>
      <sheetName val="India_F&amp;S_Template"/>
      <sheetName val="Eq__Mobilization"/>
      <sheetName val="ORDER_BOOKING"/>
      <sheetName val="(Do_not_delete)"/>
      <sheetName val="Data_sheet"/>
      <sheetName val="Spacing_of_Delineators"/>
      <sheetName val="Qty_MCW1"/>
      <sheetName val="_"/>
      <sheetName val="5_01_H_P_Culvert"/>
      <sheetName val="5_01_box_culvert"/>
      <sheetName val="LA-_lookups"/>
      <sheetName val="Other_assumptions"/>
      <sheetName val="NOA_Data"/>
      <sheetName val="Abutment_"/>
      <sheetName val="Bus_Ways"/>
      <sheetName val="Final_Basic_rate"/>
      <sheetName val="RAB_GST"/>
      <sheetName val="_Type_I_(ANP_II)"/>
      <sheetName val="Gen_Info"/>
      <sheetName val="Summary_Minor_Jns_"/>
      <sheetName val="Customize_Your_Statement"/>
      <sheetName val="AoR Finishing"/>
      <sheetName val="elect."/>
      <sheetName val="Materials "/>
      <sheetName val="MAchinery(R1)"/>
      <sheetName val="02.10.06"/>
      <sheetName val="bill 3 - site works"/>
      <sheetName val="4.4"/>
      <sheetName val="summery-I"/>
      <sheetName val="2.07 EMB"/>
      <sheetName val="3.01"/>
      <sheetName val="8.ii.8.(b)"/>
      <sheetName val="4.1"/>
      <sheetName val="8.1.2.(a)"/>
      <sheetName val="2.07 S.G"/>
      <sheetName val="4.2(ii)"/>
      <sheetName val="3.02"/>
      <sheetName val="EW SR"/>
      <sheetName val="DREV"/>
      <sheetName val="CREV"/>
      <sheetName val="DHP (6)"/>
      <sheetName val="SHP (3)"/>
      <sheetName val="r"/>
      <sheetName val="ewst"/>
      <sheetName val="LEVEL LHS"/>
      <sheetName val="LEVEL RHS"/>
      <sheetName val="INPUT-DATA"/>
      <sheetName val="Letter"/>
      <sheetName val="leads"/>
      <sheetName val="doq 4"/>
      <sheetName val="Linked Lead"/>
      <sheetName val="Lead (Final)"/>
      <sheetName val="Reconsilation staement"/>
      <sheetName val="Labour rates"/>
      <sheetName val="HeavyData"/>
      <sheetName val="Plant____Machinery2"/>
      <sheetName val="Plant____Machinery3"/>
      <sheetName val="SITE_DATA5"/>
      <sheetName val="Bar_Budget5"/>
      <sheetName val="Final_Qty5"/>
      <sheetName val="Machine_HC_-_19_08_5"/>
      <sheetName val="PNM_Justi5"/>
      <sheetName val="Analysed_rate5"/>
      <sheetName val="BOQ_Backup5"/>
      <sheetName val="Contractor_&amp;_Material_Price5"/>
      <sheetName val="BOQ_DIS5"/>
      <sheetName val="Dayworks_Bill5"/>
      <sheetName val="Bills_of_Quantities5"/>
      <sheetName val="Plant____Machinery5"/>
      <sheetName val="Final_VA3"/>
      <sheetName val="Back_Cal_for_OMC2"/>
      <sheetName val="Plant____Machinery4"/>
      <sheetName val="Final_VA2"/>
      <sheetName val="SITE_DATA6"/>
      <sheetName val="Bar_Budget6"/>
      <sheetName val="Final_Qty6"/>
      <sheetName val="Machine_HC_-_19_08_6"/>
      <sheetName val="PNM_Justi6"/>
      <sheetName val="Analysed_rate6"/>
      <sheetName val="BOQ_Backup6"/>
      <sheetName val="Contractor_&amp;_Material_Price6"/>
      <sheetName val="BOQ_DIS6"/>
      <sheetName val="Dayworks_Bill6"/>
      <sheetName val="Bills_of_Quantities6"/>
      <sheetName val="Plant____Machinery6"/>
      <sheetName val="Final_VA4"/>
      <sheetName val="wearing_course6"/>
      <sheetName val="Qty_SR6"/>
      <sheetName val="Back_Cal_for_OMC3"/>
      <sheetName val="FOO2_FOOTING3"/>
      <sheetName val="준검_내역서2"/>
      <sheetName val="SITE_DATA8"/>
      <sheetName val="Bar_Budget8"/>
      <sheetName val="Final_Qty8"/>
      <sheetName val="Machine_HC_-_19_08_8"/>
      <sheetName val="PNM_Justi8"/>
      <sheetName val="Analysed_rate8"/>
      <sheetName val="BOQ_Backup8"/>
      <sheetName val="Contractor_&amp;_Material_Price8"/>
      <sheetName val="BOQ_DIS8"/>
      <sheetName val="Dayworks_Bill8"/>
      <sheetName val="Bills_of_Quantities8"/>
      <sheetName val="Plant____Machinery8"/>
      <sheetName val="FAMILY_TEXT6"/>
      <sheetName val="Road_work6"/>
      <sheetName val="Curve_Details6"/>
      <sheetName val="Final_FRL6"/>
      <sheetName val="NLD_-_Assum6"/>
      <sheetName val="SC_revtrgt6"/>
      <sheetName val="Exhibit_Q6"/>
      <sheetName val="Final_VA6"/>
      <sheetName val="wearing_course8"/>
      <sheetName val="Qty_SR8"/>
      <sheetName val="RATE_LINK_UP5"/>
      <sheetName val="New_Construction5"/>
      <sheetName val="B2_MB_Deck5"/>
      <sheetName val="Back_Cal_for_OMC5"/>
      <sheetName val="PRECAST_lightconc-II2"/>
      <sheetName val="2_012"/>
      <sheetName val="Actual_Consumption2"/>
      <sheetName val="CD_Average_rate2"/>
      <sheetName val="CD_Detail_(2)2"/>
      <sheetName val="FOO2_FOOTING5"/>
      <sheetName val="준검_내역서4"/>
      <sheetName val="ODR_-_ver-11042"/>
      <sheetName val="P&amp;E_-_T2"/>
      <sheetName val="P&amp;E_-_U2"/>
      <sheetName val="CABLENOS_2"/>
      <sheetName val="Category_A_-_No_Material2"/>
      <sheetName val="Category_B_-_Major_Works2"/>
      <sheetName val="Category_C_-_Minor_Works2"/>
      <sheetName val="P-Ins_&amp;_Bonds2"/>
      <sheetName val="P_Staff_fac2"/>
      <sheetName val="India_F&amp;S_Template2"/>
      <sheetName val="Eq__Mobilization2"/>
      <sheetName val="ORDER_BOOKING2"/>
      <sheetName val="unp-ncw_3"/>
      <sheetName val="IO_LIST2"/>
      <sheetName val="SITE_DATA7"/>
      <sheetName val="Bar_Budget7"/>
      <sheetName val="Final_Qty7"/>
      <sheetName val="Machine_HC_-_19_08_7"/>
      <sheetName val="PNM_Justi7"/>
      <sheetName val="Analysed_rate7"/>
      <sheetName val="BOQ_Backup7"/>
      <sheetName val="Contractor_&amp;_Material_Price7"/>
      <sheetName val="BOQ_DIS7"/>
      <sheetName val="Dayworks_Bill7"/>
      <sheetName val="Bills_of_Quantities7"/>
      <sheetName val="Plant____Machinery7"/>
      <sheetName val="Road_work5"/>
      <sheetName val="Curve_Details5"/>
      <sheetName val="Final_FRL5"/>
      <sheetName val="NLD_-_Assum5"/>
      <sheetName val="SC_revtrgt5"/>
      <sheetName val="Exhibit_Q5"/>
      <sheetName val="Final_VA5"/>
      <sheetName val="wearing_course7"/>
      <sheetName val="Qty_SR7"/>
      <sheetName val="B2_MB_Deck4"/>
      <sheetName val="Back_Cal_for_OMC4"/>
      <sheetName val="FOO2_FOOTING4"/>
      <sheetName val="준검_내역서3"/>
      <sheetName val="2_011"/>
      <sheetName val="Actual_Consumption1"/>
      <sheetName val="CD_Average_rate1"/>
      <sheetName val="CD_Detail_(2)1"/>
      <sheetName val="ODR_-_ver-11041"/>
      <sheetName val="P&amp;E_-_T1"/>
      <sheetName val="P&amp;E_-_U1"/>
      <sheetName val="CABLENOS_1"/>
      <sheetName val="Category_A_-_No_Material1"/>
      <sheetName val="Category_B_-_Major_Works1"/>
      <sheetName val="Category_C_-_Minor_Works1"/>
      <sheetName val="P-Ins_&amp;_Bonds1"/>
      <sheetName val="P_Staff_fac1"/>
      <sheetName val="India_F&amp;S_Template1"/>
      <sheetName val="Eq__Mobilization1"/>
      <sheetName val="ORDER_BOOKING1"/>
      <sheetName val="unp-ncw_2"/>
      <sheetName val="IO_LIST1"/>
      <sheetName val="Haulage(G.C.)"/>
      <sheetName val="Pier Load Cal"/>
      <sheetName val="Pier cap"/>
      <sheetName val="LOADS"/>
      <sheetName val="Culvert"/>
      <sheetName val="tb"/>
      <sheetName val="Abs PMRL"/>
      <sheetName val="Building Area Method"/>
      <sheetName val="Rectangular Beam"/>
      <sheetName val="girder"/>
      <sheetName val="PARASITIC"/>
      <sheetName val="Comparative"/>
      <sheetName val="Intaccrual"/>
      <sheetName val="usd"/>
      <sheetName val="DEPTH CHART (ORR) L.S."/>
      <sheetName val="inflow 271009"/>
      <sheetName val="집계표"/>
      <sheetName val="HOC"/>
      <sheetName val="HJA"/>
      <sheetName val="5 BOQ Security Cabin"/>
      <sheetName val="Major Qty"/>
      <sheetName val="FAMILY_TEXT7"/>
      <sheetName val="8. ROB"/>
      <sheetName val="10.Minor Structure"/>
      <sheetName val="7. FLYOVER"/>
      <sheetName val="9.Major Bridge"/>
      <sheetName val="2. Earthwork"/>
      <sheetName val="CD"/>
      <sheetName val="CD_All_No_"/>
      <sheetName val="section 3_dpr"/>
      <sheetName val="부대내역"/>
      <sheetName val="Analysis-NH-Culverts"/>
      <sheetName val="Analysis-Drains &amp; Misc"/>
      <sheetName val="Lead Statement (PCC)"/>
      <sheetName val="Analysis-NH-Traf &amp; Trans"/>
      <sheetName val="entitlements"/>
      <sheetName val="Final Bill of Material"/>
      <sheetName val="Wordsdata"/>
      <sheetName val="lc 11"/>
      <sheetName val="lc 21"/>
      <sheetName val="장비집계"/>
      <sheetName val="SUPPORT1"/>
      <sheetName val="FORM-16"/>
      <sheetName val="Cut&amp;Grub"/>
      <sheetName val="doq 8"/>
      <sheetName val="UP"/>
      <sheetName val="lc_11"/>
      <sheetName val="lc_21"/>
      <sheetName val="FRL-OGL"/>
      <sheetName val="合約"/>
      <sheetName val="AOQ-new "/>
      <sheetName val="Basic"/>
      <sheetName val="cost of o &amp; o"/>
      <sheetName val="staff acco."/>
      <sheetName val="C1C2"/>
      <sheetName val="O&amp;M CREW"/>
      <sheetName val="variable"/>
      <sheetName val="HL-Data"/>
      <sheetName val="AOR"/>
      <sheetName val="Stresses"/>
      <sheetName val="Detail Analysis Sheet_for refer"/>
      <sheetName val="1,2공구원가계산서"/>
      <sheetName val="2공구산출내역"/>
      <sheetName val="1공구산출내역서"/>
      <sheetName val="PH-V (20-07-06) (77)"/>
      <sheetName val="Annex- 6 - Delinator"/>
      <sheetName val="Basicrates"/>
      <sheetName val="beam-reinft-machine rm"/>
    </sheetNames>
    <sheetDataSet>
      <sheetData sheetId="0" refreshError="1"/>
      <sheetData sheetId="1" refreshError="1"/>
      <sheetData sheetId="2" refreshError="1">
        <row r="4">
          <cell r="D4">
            <v>113</v>
          </cell>
          <cell r="G4">
            <v>258</v>
          </cell>
        </row>
        <row r="8">
          <cell r="G8">
            <v>25</v>
          </cell>
        </row>
        <row r="9">
          <cell r="G9">
            <v>160</v>
          </cell>
        </row>
        <row r="10">
          <cell r="G10">
            <v>645</v>
          </cell>
        </row>
        <row r="12">
          <cell r="G12">
            <v>688</v>
          </cell>
        </row>
        <row r="13">
          <cell r="G13">
            <v>1779</v>
          </cell>
        </row>
        <row r="17">
          <cell r="G17">
            <v>650</v>
          </cell>
        </row>
        <row r="19">
          <cell r="G19">
            <v>288</v>
          </cell>
        </row>
        <row r="20">
          <cell r="G20">
            <v>1050</v>
          </cell>
        </row>
        <row r="24">
          <cell r="G24">
            <v>8938</v>
          </cell>
        </row>
        <row r="25">
          <cell r="G25">
            <v>1931</v>
          </cell>
        </row>
        <row r="33">
          <cell r="G33">
            <v>14700</v>
          </cell>
        </row>
        <row r="34">
          <cell r="G34">
            <v>175</v>
          </cell>
        </row>
        <row r="45">
          <cell r="G45">
            <v>250</v>
          </cell>
        </row>
        <row r="48">
          <cell r="G48">
            <v>293</v>
          </cell>
        </row>
        <row r="50">
          <cell r="G50">
            <v>270</v>
          </cell>
        </row>
        <row r="53">
          <cell r="G53">
            <v>250</v>
          </cell>
        </row>
      </sheetData>
      <sheetData sheetId="3" refreshError="1">
        <row r="4">
          <cell r="D4">
            <v>113</v>
          </cell>
        </row>
        <row r="5">
          <cell r="D5">
            <v>115</v>
          </cell>
        </row>
        <row r="16">
          <cell r="D16">
            <v>100</v>
          </cell>
        </row>
        <row r="17">
          <cell r="D17">
            <v>102</v>
          </cell>
        </row>
        <row r="18">
          <cell r="D18">
            <v>113</v>
          </cell>
        </row>
        <row r="19">
          <cell r="D19">
            <v>119</v>
          </cell>
        </row>
      </sheetData>
      <sheetData sheetId="4" refreshError="1">
        <row r="4">
          <cell r="D4">
            <v>113</v>
          </cell>
        </row>
        <row r="21">
          <cell r="D21">
            <v>43</v>
          </cell>
        </row>
        <row r="24">
          <cell r="D24">
            <v>239</v>
          </cell>
        </row>
        <row r="38">
          <cell r="D38">
            <v>33</v>
          </cell>
        </row>
        <row r="42">
          <cell r="D42">
            <v>23293.31</v>
          </cell>
        </row>
        <row r="44">
          <cell r="D44">
            <v>22540.86</v>
          </cell>
        </row>
        <row r="45">
          <cell r="D45">
            <v>22540.86</v>
          </cell>
        </row>
        <row r="54">
          <cell r="D54">
            <v>50</v>
          </cell>
        </row>
        <row r="60">
          <cell r="D60">
            <v>25</v>
          </cell>
        </row>
        <row r="64">
          <cell r="D64">
            <v>648</v>
          </cell>
        </row>
        <row r="65">
          <cell r="D65">
            <v>503</v>
          </cell>
        </row>
        <row r="88">
          <cell r="D88">
            <v>327.64999999999998</v>
          </cell>
        </row>
        <row r="112">
          <cell r="D112">
            <v>200</v>
          </cell>
        </row>
        <row r="126">
          <cell r="D126">
            <v>95</v>
          </cell>
        </row>
        <row r="129">
          <cell r="D129">
            <v>32025</v>
          </cell>
        </row>
        <row r="132">
          <cell r="D132">
            <v>150</v>
          </cell>
        </row>
        <row r="146">
          <cell r="D146">
            <v>120</v>
          </cell>
        </row>
        <row r="163">
          <cell r="D163">
            <v>100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ow r="4">
          <cell r="D4">
            <v>113</v>
          </cell>
        </row>
      </sheetData>
      <sheetData sheetId="720">
        <row r="4">
          <cell r="D4">
            <v>113</v>
          </cell>
        </row>
      </sheetData>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ow r="4">
          <cell r="D4">
            <v>113</v>
          </cell>
        </row>
      </sheetData>
      <sheetData sheetId="773" refreshError="1"/>
      <sheetData sheetId="774">
        <row r="4">
          <cell r="D4">
            <v>113</v>
          </cell>
        </row>
      </sheetData>
      <sheetData sheetId="775">
        <row r="4">
          <cell r="D4">
            <v>113</v>
          </cell>
        </row>
      </sheetData>
      <sheetData sheetId="776">
        <row r="4">
          <cell r="D4">
            <v>113</v>
          </cell>
        </row>
      </sheetData>
      <sheetData sheetId="777">
        <row r="4">
          <cell r="D4">
            <v>113</v>
          </cell>
        </row>
      </sheetData>
      <sheetData sheetId="778">
        <row r="4">
          <cell r="D4">
            <v>113</v>
          </cell>
        </row>
      </sheetData>
      <sheetData sheetId="779">
        <row r="4">
          <cell r="D4">
            <v>113</v>
          </cell>
        </row>
      </sheetData>
      <sheetData sheetId="780">
        <row r="4">
          <cell r="D4">
            <v>113</v>
          </cell>
        </row>
      </sheetData>
      <sheetData sheetId="781">
        <row r="4">
          <cell r="D4">
            <v>113</v>
          </cell>
        </row>
      </sheetData>
      <sheetData sheetId="782">
        <row r="4">
          <cell r="D4">
            <v>113</v>
          </cell>
        </row>
      </sheetData>
      <sheetData sheetId="783">
        <row r="4">
          <cell r="D4">
            <v>113</v>
          </cell>
        </row>
      </sheetData>
      <sheetData sheetId="784">
        <row r="4">
          <cell r="D4">
            <v>113</v>
          </cell>
        </row>
      </sheetData>
      <sheetData sheetId="785">
        <row r="4">
          <cell r="D4">
            <v>113</v>
          </cell>
        </row>
      </sheetData>
      <sheetData sheetId="786">
        <row r="4">
          <cell r="D4">
            <v>113</v>
          </cell>
        </row>
      </sheetData>
      <sheetData sheetId="787">
        <row r="4">
          <cell r="D4">
            <v>113</v>
          </cell>
        </row>
      </sheetData>
      <sheetData sheetId="788">
        <row r="4">
          <cell r="D4">
            <v>113</v>
          </cell>
        </row>
      </sheetData>
      <sheetData sheetId="789">
        <row r="4">
          <cell r="D4">
            <v>113</v>
          </cell>
        </row>
      </sheetData>
      <sheetData sheetId="790">
        <row r="4">
          <cell r="D4">
            <v>113</v>
          </cell>
        </row>
      </sheetData>
      <sheetData sheetId="791">
        <row r="4">
          <cell r="D4">
            <v>113</v>
          </cell>
        </row>
      </sheetData>
      <sheetData sheetId="792">
        <row r="4">
          <cell r="D4">
            <v>113</v>
          </cell>
        </row>
      </sheetData>
      <sheetData sheetId="793">
        <row r="4">
          <cell r="D4">
            <v>113</v>
          </cell>
        </row>
      </sheetData>
      <sheetData sheetId="794">
        <row r="4">
          <cell r="D4">
            <v>113</v>
          </cell>
        </row>
      </sheetData>
      <sheetData sheetId="795">
        <row r="4">
          <cell r="D4">
            <v>113</v>
          </cell>
        </row>
      </sheetData>
      <sheetData sheetId="796">
        <row r="4">
          <cell r="D4">
            <v>113</v>
          </cell>
        </row>
      </sheetData>
      <sheetData sheetId="797">
        <row r="4">
          <cell r="D4">
            <v>113</v>
          </cell>
        </row>
      </sheetData>
      <sheetData sheetId="798">
        <row r="4">
          <cell r="D4">
            <v>113</v>
          </cell>
        </row>
      </sheetData>
      <sheetData sheetId="799">
        <row r="4">
          <cell r="D4">
            <v>113</v>
          </cell>
        </row>
      </sheetData>
      <sheetData sheetId="800">
        <row r="4">
          <cell r="D4">
            <v>113</v>
          </cell>
        </row>
      </sheetData>
      <sheetData sheetId="801">
        <row r="4">
          <cell r="D4">
            <v>113</v>
          </cell>
        </row>
      </sheetData>
      <sheetData sheetId="802">
        <row r="4">
          <cell r="D4">
            <v>113</v>
          </cell>
        </row>
      </sheetData>
      <sheetData sheetId="803">
        <row r="4">
          <cell r="D4">
            <v>113</v>
          </cell>
        </row>
      </sheetData>
      <sheetData sheetId="804">
        <row r="4">
          <cell r="D4">
            <v>113</v>
          </cell>
        </row>
      </sheetData>
      <sheetData sheetId="805">
        <row r="4">
          <cell r="D4">
            <v>113</v>
          </cell>
        </row>
      </sheetData>
      <sheetData sheetId="806">
        <row r="4">
          <cell r="D4">
            <v>113</v>
          </cell>
        </row>
      </sheetData>
      <sheetData sheetId="807">
        <row r="4">
          <cell r="D4">
            <v>113</v>
          </cell>
        </row>
      </sheetData>
      <sheetData sheetId="808">
        <row r="4">
          <cell r="D4">
            <v>113</v>
          </cell>
        </row>
      </sheetData>
      <sheetData sheetId="809">
        <row r="4">
          <cell r="D4">
            <v>113</v>
          </cell>
        </row>
      </sheetData>
      <sheetData sheetId="810">
        <row r="4">
          <cell r="D4">
            <v>113</v>
          </cell>
        </row>
      </sheetData>
      <sheetData sheetId="811">
        <row r="4">
          <cell r="D4">
            <v>113</v>
          </cell>
        </row>
      </sheetData>
      <sheetData sheetId="812">
        <row r="4">
          <cell r="D4">
            <v>113</v>
          </cell>
        </row>
      </sheetData>
      <sheetData sheetId="813">
        <row r="4">
          <cell r="D4">
            <v>113</v>
          </cell>
        </row>
      </sheetData>
      <sheetData sheetId="814">
        <row r="4">
          <cell r="D4">
            <v>113</v>
          </cell>
        </row>
      </sheetData>
      <sheetData sheetId="815">
        <row r="4">
          <cell r="D4">
            <v>113</v>
          </cell>
        </row>
      </sheetData>
      <sheetData sheetId="816">
        <row r="4">
          <cell r="D4">
            <v>113</v>
          </cell>
        </row>
      </sheetData>
      <sheetData sheetId="817">
        <row r="4">
          <cell r="D4">
            <v>113</v>
          </cell>
        </row>
      </sheetData>
      <sheetData sheetId="818">
        <row r="4">
          <cell r="D4">
            <v>113</v>
          </cell>
        </row>
      </sheetData>
      <sheetData sheetId="819" refreshError="1"/>
      <sheetData sheetId="820">
        <row r="4">
          <cell r="D4">
            <v>113</v>
          </cell>
        </row>
      </sheetData>
      <sheetData sheetId="821" refreshError="1"/>
      <sheetData sheetId="822" refreshError="1"/>
      <sheetData sheetId="823" refreshError="1"/>
      <sheetData sheetId="824" refreshError="1"/>
      <sheetData sheetId="825" refreshError="1"/>
      <sheetData sheetId="826">
        <row r="4">
          <cell r="D4">
            <v>113</v>
          </cell>
        </row>
      </sheetData>
      <sheetData sheetId="827">
        <row r="4">
          <cell r="D4">
            <v>113</v>
          </cell>
        </row>
      </sheetData>
      <sheetData sheetId="828">
        <row r="4">
          <cell r="D4">
            <v>113</v>
          </cell>
        </row>
      </sheetData>
      <sheetData sheetId="829">
        <row r="4">
          <cell r="D4">
            <v>113</v>
          </cell>
        </row>
      </sheetData>
      <sheetData sheetId="830">
        <row r="4">
          <cell r="D4">
            <v>113</v>
          </cell>
        </row>
      </sheetData>
      <sheetData sheetId="831">
        <row r="4">
          <cell r="D4">
            <v>113</v>
          </cell>
        </row>
      </sheetData>
      <sheetData sheetId="832">
        <row r="4">
          <cell r="D4">
            <v>113</v>
          </cell>
        </row>
      </sheetData>
      <sheetData sheetId="833">
        <row r="4">
          <cell r="D4">
            <v>113</v>
          </cell>
        </row>
      </sheetData>
      <sheetData sheetId="834">
        <row r="4">
          <cell r="D4">
            <v>113</v>
          </cell>
        </row>
      </sheetData>
      <sheetData sheetId="835">
        <row r="4">
          <cell r="D4">
            <v>113</v>
          </cell>
        </row>
      </sheetData>
      <sheetData sheetId="836">
        <row r="4">
          <cell r="D4">
            <v>113</v>
          </cell>
        </row>
      </sheetData>
      <sheetData sheetId="837">
        <row r="4">
          <cell r="D4">
            <v>113</v>
          </cell>
        </row>
      </sheetData>
      <sheetData sheetId="838">
        <row r="4">
          <cell r="D4">
            <v>113</v>
          </cell>
        </row>
      </sheetData>
      <sheetData sheetId="839">
        <row r="4">
          <cell r="D4">
            <v>113</v>
          </cell>
        </row>
      </sheetData>
      <sheetData sheetId="840">
        <row r="4">
          <cell r="D4">
            <v>113</v>
          </cell>
        </row>
      </sheetData>
      <sheetData sheetId="841">
        <row r="4">
          <cell r="D4">
            <v>113</v>
          </cell>
        </row>
      </sheetData>
      <sheetData sheetId="842">
        <row r="4">
          <cell r="D4">
            <v>113</v>
          </cell>
        </row>
      </sheetData>
      <sheetData sheetId="843">
        <row r="4">
          <cell r="D4">
            <v>113</v>
          </cell>
        </row>
      </sheetData>
      <sheetData sheetId="844">
        <row r="4">
          <cell r="D4">
            <v>113</v>
          </cell>
        </row>
      </sheetData>
      <sheetData sheetId="845">
        <row r="4">
          <cell r="D4">
            <v>113</v>
          </cell>
        </row>
      </sheetData>
      <sheetData sheetId="846">
        <row r="4">
          <cell r="D4">
            <v>113</v>
          </cell>
        </row>
      </sheetData>
      <sheetData sheetId="847">
        <row r="4">
          <cell r="D4">
            <v>113</v>
          </cell>
        </row>
      </sheetData>
      <sheetData sheetId="848">
        <row r="4">
          <cell r="D4">
            <v>113</v>
          </cell>
        </row>
      </sheetData>
      <sheetData sheetId="849">
        <row r="4">
          <cell r="D4">
            <v>113</v>
          </cell>
        </row>
      </sheetData>
      <sheetData sheetId="850">
        <row r="4">
          <cell r="D4">
            <v>113</v>
          </cell>
        </row>
      </sheetData>
      <sheetData sheetId="851">
        <row r="4">
          <cell r="D4">
            <v>113</v>
          </cell>
        </row>
      </sheetData>
      <sheetData sheetId="852">
        <row r="4">
          <cell r="D4">
            <v>113</v>
          </cell>
        </row>
      </sheetData>
      <sheetData sheetId="853">
        <row r="4">
          <cell r="D4">
            <v>113</v>
          </cell>
        </row>
      </sheetData>
      <sheetData sheetId="854">
        <row r="4">
          <cell r="D4">
            <v>113</v>
          </cell>
        </row>
      </sheetData>
      <sheetData sheetId="855">
        <row r="4">
          <cell r="D4">
            <v>113</v>
          </cell>
        </row>
      </sheetData>
      <sheetData sheetId="856">
        <row r="4">
          <cell r="D4">
            <v>113</v>
          </cell>
        </row>
      </sheetData>
      <sheetData sheetId="857">
        <row r="4">
          <cell r="D4">
            <v>113</v>
          </cell>
        </row>
      </sheetData>
      <sheetData sheetId="858">
        <row r="4">
          <cell r="D4">
            <v>113</v>
          </cell>
        </row>
      </sheetData>
      <sheetData sheetId="859">
        <row r="4">
          <cell r="D4">
            <v>113</v>
          </cell>
        </row>
      </sheetData>
      <sheetData sheetId="860">
        <row r="4">
          <cell r="D4">
            <v>113</v>
          </cell>
        </row>
      </sheetData>
      <sheetData sheetId="861">
        <row r="4">
          <cell r="D4">
            <v>113</v>
          </cell>
        </row>
      </sheetData>
      <sheetData sheetId="862">
        <row r="4">
          <cell r="D4">
            <v>113</v>
          </cell>
        </row>
      </sheetData>
      <sheetData sheetId="863">
        <row r="4">
          <cell r="D4">
            <v>113</v>
          </cell>
        </row>
      </sheetData>
      <sheetData sheetId="864">
        <row r="4">
          <cell r="D4">
            <v>113</v>
          </cell>
        </row>
      </sheetData>
      <sheetData sheetId="865">
        <row r="4">
          <cell r="D4">
            <v>113</v>
          </cell>
        </row>
      </sheetData>
      <sheetData sheetId="866">
        <row r="4">
          <cell r="D4">
            <v>113</v>
          </cell>
        </row>
      </sheetData>
      <sheetData sheetId="867">
        <row r="4">
          <cell r="D4">
            <v>113</v>
          </cell>
        </row>
      </sheetData>
      <sheetData sheetId="868">
        <row r="4">
          <cell r="D4">
            <v>113</v>
          </cell>
        </row>
      </sheetData>
      <sheetData sheetId="869">
        <row r="4">
          <cell r="D4">
            <v>113</v>
          </cell>
        </row>
      </sheetData>
      <sheetData sheetId="870">
        <row r="4">
          <cell r="D4">
            <v>113</v>
          </cell>
        </row>
      </sheetData>
      <sheetData sheetId="871">
        <row r="4">
          <cell r="D4">
            <v>113</v>
          </cell>
        </row>
      </sheetData>
      <sheetData sheetId="872">
        <row r="4">
          <cell r="D4">
            <v>113</v>
          </cell>
        </row>
      </sheetData>
      <sheetData sheetId="873">
        <row r="4">
          <cell r="D4">
            <v>113</v>
          </cell>
        </row>
      </sheetData>
      <sheetData sheetId="874">
        <row r="4">
          <cell r="D4">
            <v>113</v>
          </cell>
        </row>
      </sheetData>
      <sheetData sheetId="875">
        <row r="4">
          <cell r="D4">
            <v>113</v>
          </cell>
        </row>
      </sheetData>
      <sheetData sheetId="876">
        <row r="4">
          <cell r="D4">
            <v>113</v>
          </cell>
        </row>
      </sheetData>
      <sheetData sheetId="877">
        <row r="4">
          <cell r="D4">
            <v>113</v>
          </cell>
        </row>
      </sheetData>
      <sheetData sheetId="878">
        <row r="4">
          <cell r="D4">
            <v>113</v>
          </cell>
        </row>
      </sheetData>
      <sheetData sheetId="879">
        <row r="4">
          <cell r="D4">
            <v>113</v>
          </cell>
        </row>
      </sheetData>
      <sheetData sheetId="880">
        <row r="4">
          <cell r="D4">
            <v>113</v>
          </cell>
        </row>
      </sheetData>
      <sheetData sheetId="881">
        <row r="4">
          <cell r="D4">
            <v>113</v>
          </cell>
        </row>
      </sheetData>
      <sheetData sheetId="882">
        <row r="4">
          <cell r="D4">
            <v>113</v>
          </cell>
        </row>
      </sheetData>
      <sheetData sheetId="883" refreshError="1"/>
      <sheetData sheetId="884">
        <row r="4">
          <cell r="D4">
            <v>113</v>
          </cell>
        </row>
      </sheetData>
      <sheetData sheetId="885">
        <row r="4">
          <cell r="D4">
            <v>113</v>
          </cell>
        </row>
      </sheetData>
      <sheetData sheetId="886">
        <row r="4">
          <cell r="D4">
            <v>113</v>
          </cell>
        </row>
      </sheetData>
      <sheetData sheetId="887">
        <row r="4">
          <cell r="D4">
            <v>113</v>
          </cell>
        </row>
      </sheetData>
      <sheetData sheetId="888">
        <row r="4">
          <cell r="D4">
            <v>113</v>
          </cell>
        </row>
      </sheetData>
      <sheetData sheetId="889">
        <row r="4">
          <cell r="D4">
            <v>113</v>
          </cell>
        </row>
      </sheetData>
      <sheetData sheetId="890">
        <row r="4">
          <cell r="D4">
            <v>113</v>
          </cell>
        </row>
      </sheetData>
      <sheetData sheetId="891">
        <row r="4">
          <cell r="D4">
            <v>113</v>
          </cell>
        </row>
      </sheetData>
      <sheetData sheetId="892">
        <row r="4">
          <cell r="D4">
            <v>113</v>
          </cell>
        </row>
      </sheetData>
      <sheetData sheetId="893">
        <row r="4">
          <cell r="D4">
            <v>113</v>
          </cell>
        </row>
      </sheetData>
      <sheetData sheetId="894">
        <row r="4">
          <cell r="D4">
            <v>113</v>
          </cell>
        </row>
      </sheetData>
      <sheetData sheetId="895">
        <row r="4">
          <cell r="D4">
            <v>113</v>
          </cell>
        </row>
      </sheetData>
      <sheetData sheetId="896">
        <row r="4">
          <cell r="D4">
            <v>113</v>
          </cell>
        </row>
      </sheetData>
      <sheetData sheetId="897">
        <row r="4">
          <cell r="D4">
            <v>113</v>
          </cell>
        </row>
      </sheetData>
      <sheetData sheetId="898">
        <row r="4">
          <cell r="D4">
            <v>113</v>
          </cell>
        </row>
      </sheetData>
      <sheetData sheetId="899">
        <row r="4">
          <cell r="D4">
            <v>113</v>
          </cell>
        </row>
      </sheetData>
      <sheetData sheetId="900">
        <row r="4">
          <cell r="D4">
            <v>113</v>
          </cell>
        </row>
      </sheetData>
      <sheetData sheetId="901">
        <row r="4">
          <cell r="D4">
            <v>113</v>
          </cell>
        </row>
      </sheetData>
      <sheetData sheetId="902">
        <row r="4">
          <cell r="D4">
            <v>113</v>
          </cell>
        </row>
      </sheetData>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ow r="4">
          <cell r="D4">
            <v>113</v>
          </cell>
        </row>
      </sheetData>
      <sheetData sheetId="913">
        <row r="4">
          <cell r="D4">
            <v>113</v>
          </cell>
        </row>
      </sheetData>
      <sheetData sheetId="914">
        <row r="4">
          <cell r="D4">
            <v>113</v>
          </cell>
        </row>
      </sheetData>
      <sheetData sheetId="915">
        <row r="4">
          <cell r="D4">
            <v>113</v>
          </cell>
        </row>
      </sheetData>
      <sheetData sheetId="916">
        <row r="4">
          <cell r="D4">
            <v>113</v>
          </cell>
        </row>
      </sheetData>
      <sheetData sheetId="917">
        <row r="4">
          <cell r="D4">
            <v>113</v>
          </cell>
        </row>
      </sheetData>
      <sheetData sheetId="918">
        <row r="4">
          <cell r="D4">
            <v>113</v>
          </cell>
        </row>
      </sheetData>
      <sheetData sheetId="919">
        <row r="4">
          <cell r="D4">
            <v>113</v>
          </cell>
        </row>
      </sheetData>
      <sheetData sheetId="920">
        <row r="4">
          <cell r="D4">
            <v>113</v>
          </cell>
        </row>
      </sheetData>
      <sheetData sheetId="921">
        <row r="4">
          <cell r="D4">
            <v>113</v>
          </cell>
        </row>
      </sheetData>
      <sheetData sheetId="922">
        <row r="4">
          <cell r="D4">
            <v>113</v>
          </cell>
        </row>
      </sheetData>
      <sheetData sheetId="923">
        <row r="4">
          <cell r="D4">
            <v>113</v>
          </cell>
        </row>
      </sheetData>
      <sheetData sheetId="924">
        <row r="4">
          <cell r="D4">
            <v>113</v>
          </cell>
        </row>
      </sheetData>
      <sheetData sheetId="925">
        <row r="4">
          <cell r="D4">
            <v>113</v>
          </cell>
        </row>
      </sheetData>
      <sheetData sheetId="926">
        <row r="4">
          <cell r="D4">
            <v>113</v>
          </cell>
        </row>
      </sheetData>
      <sheetData sheetId="927">
        <row r="4">
          <cell r="D4">
            <v>113</v>
          </cell>
        </row>
      </sheetData>
      <sheetData sheetId="928">
        <row r="4">
          <cell r="D4">
            <v>113</v>
          </cell>
        </row>
      </sheetData>
      <sheetData sheetId="929">
        <row r="4">
          <cell r="D4">
            <v>113</v>
          </cell>
        </row>
      </sheetData>
      <sheetData sheetId="930">
        <row r="4">
          <cell r="D4">
            <v>113</v>
          </cell>
        </row>
      </sheetData>
      <sheetData sheetId="931">
        <row r="4">
          <cell r="D4">
            <v>113</v>
          </cell>
        </row>
      </sheetData>
      <sheetData sheetId="932">
        <row r="4">
          <cell r="D4">
            <v>113</v>
          </cell>
        </row>
      </sheetData>
      <sheetData sheetId="933">
        <row r="4">
          <cell r="D4">
            <v>113</v>
          </cell>
        </row>
      </sheetData>
      <sheetData sheetId="934">
        <row r="4">
          <cell r="D4">
            <v>113</v>
          </cell>
        </row>
      </sheetData>
      <sheetData sheetId="935">
        <row r="4">
          <cell r="D4">
            <v>113</v>
          </cell>
        </row>
      </sheetData>
      <sheetData sheetId="936">
        <row r="4">
          <cell r="D4">
            <v>113</v>
          </cell>
        </row>
      </sheetData>
      <sheetData sheetId="937">
        <row r="4">
          <cell r="D4">
            <v>113</v>
          </cell>
        </row>
      </sheetData>
      <sheetData sheetId="938">
        <row r="4">
          <cell r="D4">
            <v>113</v>
          </cell>
        </row>
      </sheetData>
      <sheetData sheetId="939">
        <row r="4">
          <cell r="D4">
            <v>113</v>
          </cell>
        </row>
      </sheetData>
      <sheetData sheetId="940">
        <row r="4">
          <cell r="D4">
            <v>113</v>
          </cell>
        </row>
      </sheetData>
      <sheetData sheetId="941">
        <row r="4">
          <cell r="D4">
            <v>113</v>
          </cell>
        </row>
      </sheetData>
      <sheetData sheetId="942">
        <row r="4">
          <cell r="D4">
            <v>113</v>
          </cell>
        </row>
      </sheetData>
      <sheetData sheetId="943">
        <row r="4">
          <cell r="D4">
            <v>113</v>
          </cell>
        </row>
      </sheetData>
      <sheetData sheetId="944">
        <row r="4">
          <cell r="D4">
            <v>113</v>
          </cell>
        </row>
      </sheetData>
      <sheetData sheetId="945">
        <row r="4">
          <cell r="D4">
            <v>113</v>
          </cell>
        </row>
      </sheetData>
      <sheetData sheetId="946">
        <row r="4">
          <cell r="D4">
            <v>113</v>
          </cell>
        </row>
      </sheetData>
      <sheetData sheetId="947">
        <row r="4">
          <cell r="D4">
            <v>113</v>
          </cell>
        </row>
      </sheetData>
      <sheetData sheetId="948">
        <row r="4">
          <cell r="D4">
            <v>113</v>
          </cell>
        </row>
      </sheetData>
      <sheetData sheetId="949">
        <row r="4">
          <cell r="D4">
            <v>113</v>
          </cell>
        </row>
      </sheetData>
      <sheetData sheetId="950">
        <row r="4">
          <cell r="D4">
            <v>113</v>
          </cell>
        </row>
      </sheetData>
      <sheetData sheetId="951">
        <row r="4">
          <cell r="D4">
            <v>113</v>
          </cell>
        </row>
      </sheetData>
      <sheetData sheetId="952">
        <row r="4">
          <cell r="D4">
            <v>113</v>
          </cell>
        </row>
      </sheetData>
      <sheetData sheetId="953">
        <row r="4">
          <cell r="D4">
            <v>113</v>
          </cell>
        </row>
      </sheetData>
      <sheetData sheetId="954">
        <row r="4">
          <cell r="D4">
            <v>113</v>
          </cell>
        </row>
      </sheetData>
      <sheetData sheetId="955">
        <row r="4">
          <cell r="D4">
            <v>113</v>
          </cell>
        </row>
      </sheetData>
      <sheetData sheetId="956">
        <row r="4">
          <cell r="D4">
            <v>113</v>
          </cell>
        </row>
      </sheetData>
      <sheetData sheetId="957">
        <row r="4">
          <cell r="D4">
            <v>113</v>
          </cell>
        </row>
      </sheetData>
      <sheetData sheetId="958">
        <row r="4">
          <cell r="D4">
            <v>113</v>
          </cell>
        </row>
      </sheetData>
      <sheetData sheetId="959">
        <row r="4">
          <cell r="D4">
            <v>113</v>
          </cell>
        </row>
      </sheetData>
      <sheetData sheetId="960">
        <row r="4">
          <cell r="D4">
            <v>113</v>
          </cell>
        </row>
      </sheetData>
      <sheetData sheetId="961">
        <row r="4">
          <cell r="D4">
            <v>113</v>
          </cell>
        </row>
      </sheetData>
      <sheetData sheetId="962">
        <row r="4">
          <cell r="D4">
            <v>113</v>
          </cell>
        </row>
      </sheetData>
      <sheetData sheetId="963">
        <row r="4">
          <cell r="D4">
            <v>113</v>
          </cell>
        </row>
      </sheetData>
      <sheetData sheetId="964">
        <row r="4">
          <cell r="D4">
            <v>113</v>
          </cell>
        </row>
      </sheetData>
      <sheetData sheetId="965">
        <row r="4">
          <cell r="D4">
            <v>113</v>
          </cell>
        </row>
      </sheetData>
      <sheetData sheetId="966">
        <row r="4">
          <cell r="D4">
            <v>113</v>
          </cell>
        </row>
      </sheetData>
      <sheetData sheetId="967">
        <row r="4">
          <cell r="D4">
            <v>113</v>
          </cell>
        </row>
      </sheetData>
      <sheetData sheetId="968">
        <row r="4">
          <cell r="D4">
            <v>113</v>
          </cell>
        </row>
      </sheetData>
      <sheetData sheetId="969">
        <row r="4">
          <cell r="D4">
            <v>113</v>
          </cell>
        </row>
      </sheetData>
      <sheetData sheetId="970">
        <row r="4">
          <cell r="D4">
            <v>113</v>
          </cell>
        </row>
      </sheetData>
      <sheetData sheetId="971">
        <row r="4">
          <cell r="D4">
            <v>113</v>
          </cell>
        </row>
      </sheetData>
      <sheetData sheetId="972">
        <row r="4">
          <cell r="D4">
            <v>113</v>
          </cell>
        </row>
      </sheetData>
      <sheetData sheetId="973">
        <row r="4">
          <cell r="D4">
            <v>113</v>
          </cell>
        </row>
      </sheetData>
      <sheetData sheetId="974">
        <row r="4">
          <cell r="D4">
            <v>113</v>
          </cell>
        </row>
      </sheetData>
      <sheetData sheetId="975">
        <row r="4">
          <cell r="D4">
            <v>113</v>
          </cell>
        </row>
      </sheetData>
      <sheetData sheetId="976">
        <row r="4">
          <cell r="D4">
            <v>113</v>
          </cell>
        </row>
      </sheetData>
      <sheetData sheetId="977">
        <row r="4">
          <cell r="D4">
            <v>113</v>
          </cell>
        </row>
      </sheetData>
      <sheetData sheetId="978">
        <row r="4">
          <cell r="D4">
            <v>113</v>
          </cell>
        </row>
      </sheetData>
      <sheetData sheetId="979">
        <row r="4">
          <cell r="D4">
            <v>113</v>
          </cell>
        </row>
      </sheetData>
      <sheetData sheetId="980">
        <row r="4">
          <cell r="D4">
            <v>113</v>
          </cell>
        </row>
      </sheetData>
      <sheetData sheetId="981">
        <row r="4">
          <cell r="D4">
            <v>113</v>
          </cell>
        </row>
      </sheetData>
      <sheetData sheetId="982">
        <row r="4">
          <cell r="D4">
            <v>113</v>
          </cell>
        </row>
      </sheetData>
      <sheetData sheetId="983">
        <row r="4">
          <cell r="D4">
            <v>113</v>
          </cell>
        </row>
      </sheetData>
      <sheetData sheetId="984">
        <row r="4">
          <cell r="D4">
            <v>113</v>
          </cell>
        </row>
      </sheetData>
      <sheetData sheetId="985">
        <row r="4">
          <cell r="D4">
            <v>113</v>
          </cell>
        </row>
      </sheetData>
      <sheetData sheetId="986">
        <row r="4">
          <cell r="D4">
            <v>113</v>
          </cell>
        </row>
      </sheetData>
      <sheetData sheetId="987">
        <row r="4">
          <cell r="D4">
            <v>113</v>
          </cell>
        </row>
      </sheetData>
      <sheetData sheetId="988">
        <row r="4">
          <cell r="D4">
            <v>113</v>
          </cell>
        </row>
      </sheetData>
      <sheetData sheetId="989">
        <row r="4">
          <cell r="D4">
            <v>113</v>
          </cell>
        </row>
      </sheetData>
      <sheetData sheetId="990">
        <row r="4">
          <cell r="D4">
            <v>113</v>
          </cell>
        </row>
      </sheetData>
      <sheetData sheetId="991">
        <row r="4">
          <cell r="D4">
            <v>113</v>
          </cell>
        </row>
      </sheetData>
      <sheetData sheetId="992">
        <row r="4">
          <cell r="D4">
            <v>113</v>
          </cell>
        </row>
      </sheetData>
      <sheetData sheetId="993">
        <row r="4">
          <cell r="D4">
            <v>113</v>
          </cell>
        </row>
      </sheetData>
      <sheetData sheetId="994">
        <row r="4">
          <cell r="D4">
            <v>113</v>
          </cell>
        </row>
      </sheetData>
      <sheetData sheetId="995">
        <row r="4">
          <cell r="D4">
            <v>113</v>
          </cell>
        </row>
      </sheetData>
      <sheetData sheetId="996">
        <row r="4">
          <cell r="D4">
            <v>113</v>
          </cell>
        </row>
      </sheetData>
      <sheetData sheetId="997">
        <row r="4">
          <cell r="D4">
            <v>113</v>
          </cell>
        </row>
      </sheetData>
      <sheetData sheetId="998">
        <row r="4">
          <cell r="D4">
            <v>113</v>
          </cell>
        </row>
      </sheetData>
      <sheetData sheetId="999">
        <row r="4">
          <cell r="D4">
            <v>113</v>
          </cell>
        </row>
      </sheetData>
      <sheetData sheetId="1000">
        <row r="4">
          <cell r="D4">
            <v>113</v>
          </cell>
        </row>
      </sheetData>
      <sheetData sheetId="1001">
        <row r="4">
          <cell r="D4">
            <v>113</v>
          </cell>
        </row>
      </sheetData>
      <sheetData sheetId="1002">
        <row r="4">
          <cell r="D4">
            <v>113</v>
          </cell>
        </row>
      </sheetData>
      <sheetData sheetId="1003">
        <row r="4">
          <cell r="D4">
            <v>113</v>
          </cell>
        </row>
      </sheetData>
      <sheetData sheetId="1004">
        <row r="4">
          <cell r="D4">
            <v>113</v>
          </cell>
        </row>
      </sheetData>
      <sheetData sheetId="1005">
        <row r="4">
          <cell r="D4">
            <v>113</v>
          </cell>
        </row>
      </sheetData>
      <sheetData sheetId="1006">
        <row r="4">
          <cell r="D4">
            <v>113</v>
          </cell>
        </row>
      </sheetData>
      <sheetData sheetId="1007">
        <row r="4">
          <cell r="D4">
            <v>113</v>
          </cell>
        </row>
      </sheetData>
      <sheetData sheetId="1008">
        <row r="4">
          <cell r="D4">
            <v>113</v>
          </cell>
        </row>
      </sheetData>
      <sheetData sheetId="1009">
        <row r="4">
          <cell r="D4">
            <v>113</v>
          </cell>
        </row>
      </sheetData>
      <sheetData sheetId="1010">
        <row r="4">
          <cell r="D4">
            <v>113</v>
          </cell>
        </row>
      </sheetData>
      <sheetData sheetId="1011">
        <row r="4">
          <cell r="D4">
            <v>113</v>
          </cell>
        </row>
      </sheetData>
      <sheetData sheetId="1012">
        <row r="4">
          <cell r="D4">
            <v>113</v>
          </cell>
        </row>
      </sheetData>
      <sheetData sheetId="1013">
        <row r="4">
          <cell r="D4">
            <v>113</v>
          </cell>
        </row>
      </sheetData>
      <sheetData sheetId="1014">
        <row r="4">
          <cell r="D4">
            <v>113</v>
          </cell>
        </row>
      </sheetData>
      <sheetData sheetId="1015">
        <row r="4">
          <cell r="D4">
            <v>113</v>
          </cell>
        </row>
      </sheetData>
      <sheetData sheetId="1016">
        <row r="4">
          <cell r="D4">
            <v>113</v>
          </cell>
        </row>
      </sheetData>
      <sheetData sheetId="1017">
        <row r="4">
          <cell r="D4">
            <v>113</v>
          </cell>
        </row>
      </sheetData>
      <sheetData sheetId="1018">
        <row r="4">
          <cell r="D4">
            <v>113</v>
          </cell>
        </row>
      </sheetData>
      <sheetData sheetId="1019">
        <row r="4">
          <cell r="D4">
            <v>113</v>
          </cell>
        </row>
      </sheetData>
      <sheetData sheetId="1020">
        <row r="4">
          <cell r="D4">
            <v>113</v>
          </cell>
        </row>
      </sheetData>
      <sheetData sheetId="1021">
        <row r="4">
          <cell r="D4">
            <v>113</v>
          </cell>
        </row>
      </sheetData>
      <sheetData sheetId="1022">
        <row r="4">
          <cell r="D4">
            <v>113</v>
          </cell>
        </row>
      </sheetData>
      <sheetData sheetId="1023">
        <row r="4">
          <cell r="D4">
            <v>113</v>
          </cell>
        </row>
      </sheetData>
      <sheetData sheetId="1024">
        <row r="4">
          <cell r="D4">
            <v>113</v>
          </cell>
        </row>
      </sheetData>
      <sheetData sheetId="1025">
        <row r="4">
          <cell r="D4">
            <v>113</v>
          </cell>
        </row>
      </sheetData>
      <sheetData sheetId="1026">
        <row r="4">
          <cell r="D4">
            <v>113</v>
          </cell>
        </row>
      </sheetData>
      <sheetData sheetId="1027">
        <row r="4">
          <cell r="D4">
            <v>113</v>
          </cell>
        </row>
      </sheetData>
      <sheetData sheetId="1028">
        <row r="4">
          <cell r="D4">
            <v>113</v>
          </cell>
        </row>
      </sheetData>
      <sheetData sheetId="1029">
        <row r="4">
          <cell r="D4">
            <v>113</v>
          </cell>
        </row>
      </sheetData>
      <sheetData sheetId="1030">
        <row r="4">
          <cell r="D4">
            <v>113</v>
          </cell>
        </row>
      </sheetData>
      <sheetData sheetId="1031">
        <row r="4">
          <cell r="D4">
            <v>113</v>
          </cell>
        </row>
      </sheetData>
      <sheetData sheetId="1032">
        <row r="4">
          <cell r="D4">
            <v>113</v>
          </cell>
        </row>
      </sheetData>
      <sheetData sheetId="1033">
        <row r="4">
          <cell r="D4">
            <v>113</v>
          </cell>
        </row>
      </sheetData>
      <sheetData sheetId="1034">
        <row r="4">
          <cell r="D4">
            <v>113</v>
          </cell>
        </row>
      </sheetData>
      <sheetData sheetId="1035">
        <row r="4">
          <cell r="D4">
            <v>113</v>
          </cell>
        </row>
      </sheetData>
      <sheetData sheetId="1036">
        <row r="4">
          <cell r="D4">
            <v>113</v>
          </cell>
        </row>
      </sheetData>
      <sheetData sheetId="1037">
        <row r="4">
          <cell r="D4">
            <v>113</v>
          </cell>
        </row>
      </sheetData>
      <sheetData sheetId="1038">
        <row r="4">
          <cell r="D4">
            <v>113</v>
          </cell>
        </row>
      </sheetData>
      <sheetData sheetId="1039">
        <row r="4">
          <cell r="D4">
            <v>113</v>
          </cell>
        </row>
      </sheetData>
      <sheetData sheetId="1040">
        <row r="4">
          <cell r="D4">
            <v>113</v>
          </cell>
        </row>
      </sheetData>
      <sheetData sheetId="1041">
        <row r="4">
          <cell r="D4">
            <v>113</v>
          </cell>
        </row>
      </sheetData>
      <sheetData sheetId="1042">
        <row r="4">
          <cell r="D4">
            <v>113</v>
          </cell>
        </row>
      </sheetData>
      <sheetData sheetId="1043">
        <row r="4">
          <cell r="D4">
            <v>113</v>
          </cell>
        </row>
      </sheetData>
      <sheetData sheetId="1044">
        <row r="4">
          <cell r="D4">
            <v>113</v>
          </cell>
        </row>
      </sheetData>
      <sheetData sheetId="1045">
        <row r="4">
          <cell r="D4">
            <v>113</v>
          </cell>
        </row>
      </sheetData>
      <sheetData sheetId="1046">
        <row r="4">
          <cell r="D4">
            <v>113</v>
          </cell>
        </row>
      </sheetData>
      <sheetData sheetId="1047">
        <row r="4">
          <cell r="D4">
            <v>113</v>
          </cell>
        </row>
      </sheetData>
      <sheetData sheetId="1048">
        <row r="4">
          <cell r="D4">
            <v>113</v>
          </cell>
        </row>
      </sheetData>
      <sheetData sheetId="1049">
        <row r="4">
          <cell r="D4">
            <v>113</v>
          </cell>
        </row>
      </sheetData>
      <sheetData sheetId="1050">
        <row r="4">
          <cell r="D4">
            <v>113</v>
          </cell>
        </row>
      </sheetData>
      <sheetData sheetId="1051">
        <row r="4">
          <cell r="D4">
            <v>113</v>
          </cell>
        </row>
      </sheetData>
      <sheetData sheetId="1052">
        <row r="4">
          <cell r="D4">
            <v>113</v>
          </cell>
        </row>
      </sheetData>
      <sheetData sheetId="1053">
        <row r="4">
          <cell r="D4">
            <v>113</v>
          </cell>
        </row>
      </sheetData>
      <sheetData sheetId="1054">
        <row r="4">
          <cell r="D4">
            <v>113</v>
          </cell>
        </row>
      </sheetData>
      <sheetData sheetId="1055">
        <row r="4">
          <cell r="D4">
            <v>113</v>
          </cell>
        </row>
      </sheetData>
      <sheetData sheetId="1056">
        <row r="4">
          <cell r="D4">
            <v>113</v>
          </cell>
        </row>
      </sheetData>
      <sheetData sheetId="1057">
        <row r="4">
          <cell r="D4">
            <v>113</v>
          </cell>
        </row>
      </sheetData>
      <sheetData sheetId="1058">
        <row r="4">
          <cell r="D4">
            <v>113</v>
          </cell>
        </row>
      </sheetData>
      <sheetData sheetId="1059">
        <row r="4">
          <cell r="D4">
            <v>113</v>
          </cell>
        </row>
      </sheetData>
      <sheetData sheetId="1060">
        <row r="4">
          <cell r="D4">
            <v>113</v>
          </cell>
        </row>
      </sheetData>
      <sheetData sheetId="1061">
        <row r="4">
          <cell r="D4">
            <v>113</v>
          </cell>
        </row>
      </sheetData>
      <sheetData sheetId="1062">
        <row r="4">
          <cell r="D4">
            <v>113</v>
          </cell>
        </row>
      </sheetData>
      <sheetData sheetId="1063">
        <row r="4">
          <cell r="D4">
            <v>113</v>
          </cell>
        </row>
      </sheetData>
      <sheetData sheetId="1064">
        <row r="4">
          <cell r="D4">
            <v>113</v>
          </cell>
        </row>
      </sheetData>
      <sheetData sheetId="1065">
        <row r="4">
          <cell r="D4">
            <v>113</v>
          </cell>
        </row>
      </sheetData>
      <sheetData sheetId="1066">
        <row r="4">
          <cell r="D4">
            <v>113</v>
          </cell>
        </row>
      </sheetData>
      <sheetData sheetId="1067">
        <row r="4">
          <cell r="D4">
            <v>113</v>
          </cell>
        </row>
      </sheetData>
      <sheetData sheetId="1068">
        <row r="4">
          <cell r="D4">
            <v>113</v>
          </cell>
        </row>
      </sheetData>
      <sheetData sheetId="1069">
        <row r="4">
          <cell r="D4">
            <v>113</v>
          </cell>
        </row>
      </sheetData>
      <sheetData sheetId="1070">
        <row r="4">
          <cell r="D4">
            <v>113</v>
          </cell>
        </row>
      </sheetData>
      <sheetData sheetId="1071">
        <row r="4">
          <cell r="D4">
            <v>113</v>
          </cell>
        </row>
      </sheetData>
      <sheetData sheetId="1072">
        <row r="4">
          <cell r="D4">
            <v>113</v>
          </cell>
        </row>
      </sheetData>
      <sheetData sheetId="1073">
        <row r="4">
          <cell r="D4">
            <v>113</v>
          </cell>
        </row>
      </sheetData>
      <sheetData sheetId="1074">
        <row r="4">
          <cell r="D4">
            <v>113</v>
          </cell>
        </row>
      </sheetData>
      <sheetData sheetId="1075">
        <row r="4">
          <cell r="D4">
            <v>113</v>
          </cell>
        </row>
      </sheetData>
      <sheetData sheetId="1076">
        <row r="4">
          <cell r="D4">
            <v>113</v>
          </cell>
        </row>
      </sheetData>
      <sheetData sheetId="1077">
        <row r="4">
          <cell r="D4">
            <v>113</v>
          </cell>
        </row>
      </sheetData>
      <sheetData sheetId="1078">
        <row r="4">
          <cell r="D4">
            <v>113</v>
          </cell>
        </row>
      </sheetData>
      <sheetData sheetId="1079">
        <row r="4">
          <cell r="D4">
            <v>113</v>
          </cell>
        </row>
      </sheetData>
      <sheetData sheetId="1080">
        <row r="4">
          <cell r="D4">
            <v>113</v>
          </cell>
        </row>
      </sheetData>
      <sheetData sheetId="1081">
        <row r="4">
          <cell r="D4">
            <v>113</v>
          </cell>
        </row>
      </sheetData>
      <sheetData sheetId="1082">
        <row r="4">
          <cell r="D4">
            <v>113</v>
          </cell>
        </row>
      </sheetData>
      <sheetData sheetId="1083">
        <row r="4">
          <cell r="D4">
            <v>113</v>
          </cell>
        </row>
      </sheetData>
      <sheetData sheetId="1084">
        <row r="4">
          <cell r="D4">
            <v>113</v>
          </cell>
        </row>
      </sheetData>
      <sheetData sheetId="1085">
        <row r="4">
          <cell r="D4">
            <v>113</v>
          </cell>
        </row>
      </sheetData>
      <sheetData sheetId="1086">
        <row r="4">
          <cell r="D4">
            <v>113</v>
          </cell>
        </row>
      </sheetData>
      <sheetData sheetId="1087">
        <row r="4">
          <cell r="D4">
            <v>113</v>
          </cell>
        </row>
      </sheetData>
      <sheetData sheetId="1088">
        <row r="4">
          <cell r="D4">
            <v>113</v>
          </cell>
        </row>
      </sheetData>
      <sheetData sheetId="1089">
        <row r="4">
          <cell r="D4">
            <v>113</v>
          </cell>
        </row>
      </sheetData>
      <sheetData sheetId="1090">
        <row r="4">
          <cell r="D4">
            <v>113</v>
          </cell>
        </row>
      </sheetData>
      <sheetData sheetId="1091">
        <row r="4">
          <cell r="D4">
            <v>113</v>
          </cell>
        </row>
      </sheetData>
      <sheetData sheetId="1092">
        <row r="4">
          <cell r="D4">
            <v>113</v>
          </cell>
        </row>
      </sheetData>
      <sheetData sheetId="1093">
        <row r="4">
          <cell r="D4">
            <v>113</v>
          </cell>
        </row>
      </sheetData>
      <sheetData sheetId="1094">
        <row r="4">
          <cell r="D4">
            <v>113</v>
          </cell>
        </row>
      </sheetData>
      <sheetData sheetId="1095">
        <row r="4">
          <cell r="D4">
            <v>113</v>
          </cell>
        </row>
      </sheetData>
      <sheetData sheetId="1096">
        <row r="4">
          <cell r="D4">
            <v>113</v>
          </cell>
        </row>
      </sheetData>
      <sheetData sheetId="1097">
        <row r="4">
          <cell r="D4">
            <v>113</v>
          </cell>
        </row>
      </sheetData>
      <sheetData sheetId="1098">
        <row r="4">
          <cell r="D4">
            <v>113</v>
          </cell>
        </row>
      </sheetData>
      <sheetData sheetId="1099">
        <row r="4">
          <cell r="D4">
            <v>113</v>
          </cell>
        </row>
      </sheetData>
      <sheetData sheetId="1100">
        <row r="4">
          <cell r="D4">
            <v>113</v>
          </cell>
        </row>
      </sheetData>
      <sheetData sheetId="1101">
        <row r="4">
          <cell r="D4">
            <v>113</v>
          </cell>
        </row>
      </sheetData>
      <sheetData sheetId="1102">
        <row r="4">
          <cell r="D4">
            <v>113</v>
          </cell>
        </row>
      </sheetData>
      <sheetData sheetId="1103">
        <row r="4">
          <cell r="D4">
            <v>113</v>
          </cell>
        </row>
      </sheetData>
      <sheetData sheetId="1104">
        <row r="4">
          <cell r="D4">
            <v>113</v>
          </cell>
        </row>
      </sheetData>
      <sheetData sheetId="1105">
        <row r="4">
          <cell r="D4">
            <v>113</v>
          </cell>
        </row>
      </sheetData>
      <sheetData sheetId="1106">
        <row r="4">
          <cell r="D4">
            <v>113</v>
          </cell>
        </row>
      </sheetData>
      <sheetData sheetId="1107">
        <row r="4">
          <cell r="D4">
            <v>113</v>
          </cell>
        </row>
      </sheetData>
      <sheetData sheetId="1108">
        <row r="4">
          <cell r="D4">
            <v>113</v>
          </cell>
        </row>
      </sheetData>
      <sheetData sheetId="1109">
        <row r="4">
          <cell r="D4">
            <v>113</v>
          </cell>
        </row>
      </sheetData>
      <sheetData sheetId="1110">
        <row r="4">
          <cell r="D4">
            <v>113</v>
          </cell>
        </row>
      </sheetData>
      <sheetData sheetId="1111">
        <row r="4">
          <cell r="D4">
            <v>113</v>
          </cell>
        </row>
      </sheetData>
      <sheetData sheetId="1112">
        <row r="4">
          <cell r="D4">
            <v>113</v>
          </cell>
        </row>
      </sheetData>
      <sheetData sheetId="1113">
        <row r="4">
          <cell r="D4">
            <v>113</v>
          </cell>
        </row>
      </sheetData>
      <sheetData sheetId="1114">
        <row r="4">
          <cell r="D4">
            <v>113</v>
          </cell>
        </row>
      </sheetData>
      <sheetData sheetId="1115">
        <row r="4">
          <cell r="D4">
            <v>113</v>
          </cell>
        </row>
      </sheetData>
      <sheetData sheetId="1116">
        <row r="4">
          <cell r="D4">
            <v>113</v>
          </cell>
        </row>
      </sheetData>
      <sheetData sheetId="1117">
        <row r="4">
          <cell r="D4">
            <v>113</v>
          </cell>
        </row>
      </sheetData>
      <sheetData sheetId="1118">
        <row r="4">
          <cell r="D4">
            <v>113</v>
          </cell>
        </row>
      </sheetData>
      <sheetData sheetId="1119">
        <row r="4">
          <cell r="D4">
            <v>113</v>
          </cell>
        </row>
      </sheetData>
      <sheetData sheetId="1120">
        <row r="4">
          <cell r="D4">
            <v>113</v>
          </cell>
        </row>
      </sheetData>
      <sheetData sheetId="1121">
        <row r="4">
          <cell r="D4">
            <v>113</v>
          </cell>
        </row>
      </sheetData>
      <sheetData sheetId="1122">
        <row r="4">
          <cell r="D4">
            <v>113</v>
          </cell>
        </row>
      </sheetData>
      <sheetData sheetId="1123">
        <row r="4">
          <cell r="D4">
            <v>113</v>
          </cell>
        </row>
      </sheetData>
      <sheetData sheetId="1124">
        <row r="4">
          <cell r="D4">
            <v>113</v>
          </cell>
        </row>
      </sheetData>
      <sheetData sheetId="1125">
        <row r="4">
          <cell r="D4">
            <v>113</v>
          </cell>
        </row>
      </sheetData>
      <sheetData sheetId="1126">
        <row r="4">
          <cell r="D4">
            <v>113</v>
          </cell>
        </row>
      </sheetData>
      <sheetData sheetId="1127">
        <row r="4">
          <cell r="D4">
            <v>113</v>
          </cell>
        </row>
      </sheetData>
      <sheetData sheetId="1128">
        <row r="4">
          <cell r="D4">
            <v>113</v>
          </cell>
        </row>
      </sheetData>
      <sheetData sheetId="1129">
        <row r="4">
          <cell r="D4">
            <v>113</v>
          </cell>
        </row>
      </sheetData>
      <sheetData sheetId="1130">
        <row r="4">
          <cell r="D4">
            <v>113</v>
          </cell>
        </row>
      </sheetData>
      <sheetData sheetId="1131">
        <row r="4">
          <cell r="D4">
            <v>113</v>
          </cell>
        </row>
      </sheetData>
      <sheetData sheetId="1132">
        <row r="4">
          <cell r="D4">
            <v>113</v>
          </cell>
        </row>
      </sheetData>
      <sheetData sheetId="1133">
        <row r="4">
          <cell r="D4">
            <v>113</v>
          </cell>
        </row>
      </sheetData>
      <sheetData sheetId="1134">
        <row r="4">
          <cell r="D4">
            <v>113</v>
          </cell>
        </row>
      </sheetData>
      <sheetData sheetId="1135">
        <row r="4">
          <cell r="D4">
            <v>113</v>
          </cell>
        </row>
      </sheetData>
      <sheetData sheetId="1136">
        <row r="4">
          <cell r="D4">
            <v>113</v>
          </cell>
        </row>
      </sheetData>
      <sheetData sheetId="1137">
        <row r="4">
          <cell r="D4">
            <v>113</v>
          </cell>
        </row>
      </sheetData>
      <sheetData sheetId="1138">
        <row r="4">
          <cell r="D4">
            <v>113</v>
          </cell>
        </row>
      </sheetData>
      <sheetData sheetId="1139">
        <row r="4">
          <cell r="D4">
            <v>113</v>
          </cell>
        </row>
      </sheetData>
      <sheetData sheetId="1140">
        <row r="4">
          <cell r="D4">
            <v>113</v>
          </cell>
        </row>
      </sheetData>
      <sheetData sheetId="1141">
        <row r="4">
          <cell r="D4">
            <v>113</v>
          </cell>
        </row>
      </sheetData>
      <sheetData sheetId="1142">
        <row r="4">
          <cell r="D4">
            <v>113</v>
          </cell>
        </row>
      </sheetData>
      <sheetData sheetId="1143">
        <row r="4">
          <cell r="D4">
            <v>113</v>
          </cell>
        </row>
      </sheetData>
      <sheetData sheetId="1144">
        <row r="4">
          <cell r="D4">
            <v>113</v>
          </cell>
        </row>
      </sheetData>
      <sheetData sheetId="1145">
        <row r="4">
          <cell r="D4">
            <v>113</v>
          </cell>
        </row>
      </sheetData>
      <sheetData sheetId="1146">
        <row r="4">
          <cell r="D4">
            <v>113</v>
          </cell>
        </row>
      </sheetData>
      <sheetData sheetId="1147">
        <row r="4">
          <cell r="D4">
            <v>113</v>
          </cell>
        </row>
      </sheetData>
      <sheetData sheetId="1148">
        <row r="4">
          <cell r="D4">
            <v>113</v>
          </cell>
        </row>
      </sheetData>
      <sheetData sheetId="1149">
        <row r="4">
          <cell r="D4">
            <v>113</v>
          </cell>
        </row>
      </sheetData>
      <sheetData sheetId="1150">
        <row r="4">
          <cell r="D4">
            <v>113</v>
          </cell>
        </row>
      </sheetData>
      <sheetData sheetId="1151">
        <row r="4">
          <cell r="D4">
            <v>113</v>
          </cell>
        </row>
      </sheetData>
      <sheetData sheetId="1152">
        <row r="4">
          <cell r="D4">
            <v>113</v>
          </cell>
        </row>
      </sheetData>
      <sheetData sheetId="1153">
        <row r="4">
          <cell r="D4">
            <v>113</v>
          </cell>
        </row>
      </sheetData>
      <sheetData sheetId="1154">
        <row r="4">
          <cell r="D4">
            <v>113</v>
          </cell>
        </row>
      </sheetData>
      <sheetData sheetId="1155">
        <row r="4">
          <cell r="D4">
            <v>113</v>
          </cell>
        </row>
      </sheetData>
      <sheetData sheetId="1156">
        <row r="4">
          <cell r="D4">
            <v>113</v>
          </cell>
        </row>
      </sheetData>
      <sheetData sheetId="1157">
        <row r="4">
          <cell r="D4">
            <v>113</v>
          </cell>
        </row>
      </sheetData>
      <sheetData sheetId="1158">
        <row r="4">
          <cell r="D4">
            <v>113</v>
          </cell>
        </row>
      </sheetData>
      <sheetData sheetId="1159">
        <row r="4">
          <cell r="D4">
            <v>113</v>
          </cell>
        </row>
      </sheetData>
      <sheetData sheetId="1160">
        <row r="4">
          <cell r="D4">
            <v>113</v>
          </cell>
        </row>
      </sheetData>
      <sheetData sheetId="1161">
        <row r="4">
          <cell r="D4">
            <v>113</v>
          </cell>
        </row>
      </sheetData>
      <sheetData sheetId="1162">
        <row r="4">
          <cell r="D4">
            <v>113</v>
          </cell>
        </row>
      </sheetData>
      <sheetData sheetId="1163">
        <row r="4">
          <cell r="D4">
            <v>113</v>
          </cell>
        </row>
      </sheetData>
      <sheetData sheetId="1164">
        <row r="4">
          <cell r="D4">
            <v>113</v>
          </cell>
        </row>
      </sheetData>
      <sheetData sheetId="1165">
        <row r="4">
          <cell r="D4">
            <v>113</v>
          </cell>
        </row>
      </sheetData>
      <sheetData sheetId="1166">
        <row r="4">
          <cell r="D4">
            <v>113</v>
          </cell>
        </row>
      </sheetData>
      <sheetData sheetId="1167">
        <row r="4">
          <cell r="D4">
            <v>113</v>
          </cell>
        </row>
      </sheetData>
      <sheetData sheetId="1168">
        <row r="4">
          <cell r="D4">
            <v>113</v>
          </cell>
        </row>
      </sheetData>
      <sheetData sheetId="1169">
        <row r="4">
          <cell r="D4">
            <v>113</v>
          </cell>
        </row>
      </sheetData>
      <sheetData sheetId="1170">
        <row r="4">
          <cell r="D4">
            <v>113</v>
          </cell>
        </row>
      </sheetData>
      <sheetData sheetId="1171">
        <row r="4">
          <cell r="D4">
            <v>113</v>
          </cell>
        </row>
      </sheetData>
      <sheetData sheetId="1172">
        <row r="4">
          <cell r="D4">
            <v>113</v>
          </cell>
        </row>
      </sheetData>
      <sheetData sheetId="1173">
        <row r="4">
          <cell r="D4">
            <v>113</v>
          </cell>
        </row>
      </sheetData>
      <sheetData sheetId="1174">
        <row r="4">
          <cell r="D4">
            <v>113</v>
          </cell>
        </row>
      </sheetData>
      <sheetData sheetId="1175">
        <row r="4">
          <cell r="D4">
            <v>113</v>
          </cell>
        </row>
      </sheetData>
      <sheetData sheetId="1176">
        <row r="4">
          <cell r="D4">
            <v>113</v>
          </cell>
        </row>
      </sheetData>
      <sheetData sheetId="1177">
        <row r="4">
          <cell r="D4">
            <v>113</v>
          </cell>
        </row>
      </sheetData>
      <sheetData sheetId="1178">
        <row r="4">
          <cell r="D4">
            <v>113</v>
          </cell>
        </row>
      </sheetData>
      <sheetData sheetId="1179">
        <row r="4">
          <cell r="D4">
            <v>113</v>
          </cell>
        </row>
      </sheetData>
      <sheetData sheetId="1180">
        <row r="4">
          <cell r="D4">
            <v>113</v>
          </cell>
        </row>
      </sheetData>
      <sheetData sheetId="1181">
        <row r="4">
          <cell r="D4">
            <v>113</v>
          </cell>
        </row>
      </sheetData>
      <sheetData sheetId="1182">
        <row r="4">
          <cell r="D4">
            <v>113</v>
          </cell>
        </row>
      </sheetData>
      <sheetData sheetId="1183">
        <row r="4">
          <cell r="D4">
            <v>113</v>
          </cell>
        </row>
      </sheetData>
      <sheetData sheetId="1184">
        <row r="4">
          <cell r="D4">
            <v>113</v>
          </cell>
        </row>
      </sheetData>
      <sheetData sheetId="1185">
        <row r="4">
          <cell r="D4">
            <v>113</v>
          </cell>
        </row>
      </sheetData>
      <sheetData sheetId="1186">
        <row r="4">
          <cell r="D4">
            <v>113</v>
          </cell>
        </row>
      </sheetData>
      <sheetData sheetId="1187">
        <row r="4">
          <cell r="D4">
            <v>113</v>
          </cell>
        </row>
      </sheetData>
      <sheetData sheetId="1188">
        <row r="4">
          <cell r="D4">
            <v>113</v>
          </cell>
        </row>
      </sheetData>
      <sheetData sheetId="1189">
        <row r="4">
          <cell r="D4">
            <v>113</v>
          </cell>
        </row>
      </sheetData>
      <sheetData sheetId="1190">
        <row r="4">
          <cell r="D4">
            <v>113</v>
          </cell>
        </row>
      </sheetData>
      <sheetData sheetId="1191">
        <row r="4">
          <cell r="D4">
            <v>113</v>
          </cell>
        </row>
      </sheetData>
      <sheetData sheetId="1192">
        <row r="4">
          <cell r="D4">
            <v>113</v>
          </cell>
        </row>
      </sheetData>
      <sheetData sheetId="1193">
        <row r="4">
          <cell r="D4">
            <v>113</v>
          </cell>
        </row>
      </sheetData>
      <sheetData sheetId="1194">
        <row r="4">
          <cell r="D4">
            <v>113</v>
          </cell>
        </row>
      </sheetData>
      <sheetData sheetId="1195" refreshError="1"/>
      <sheetData sheetId="1196" refreshError="1"/>
      <sheetData sheetId="1197" refreshError="1"/>
      <sheetData sheetId="1198" refreshError="1"/>
      <sheetData sheetId="1199"/>
      <sheetData sheetId="1200" refreshError="1"/>
      <sheetData sheetId="1201" refreshError="1"/>
      <sheetData sheetId="1202" refreshError="1"/>
      <sheetData sheetId="1203" refreshError="1"/>
      <sheetData sheetId="1204" refreshError="1"/>
      <sheetData sheetId="1205"/>
      <sheetData sheetId="1206" refreshError="1"/>
      <sheetData sheetId="1207" refreshError="1"/>
      <sheetData sheetId="1208">
        <row r="4">
          <cell r="D4">
            <v>113</v>
          </cell>
        </row>
      </sheetData>
      <sheetData sheetId="1209">
        <row r="4">
          <cell r="D4">
            <v>113</v>
          </cell>
        </row>
      </sheetData>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sheetData sheetId="1221" refreshError="1"/>
      <sheetData sheetId="1222" refreshError="1"/>
      <sheetData sheetId="1223">
        <row r="4">
          <cell r="D4">
            <v>113</v>
          </cell>
        </row>
      </sheetData>
      <sheetData sheetId="1224">
        <row r="4">
          <cell r="D4">
            <v>113</v>
          </cell>
        </row>
      </sheetData>
      <sheetData sheetId="1225">
        <row r="4">
          <cell r="D4">
            <v>113</v>
          </cell>
        </row>
      </sheetData>
      <sheetData sheetId="1226">
        <row r="4">
          <cell r="D4">
            <v>113</v>
          </cell>
        </row>
      </sheetData>
      <sheetData sheetId="1227">
        <row r="4">
          <cell r="D4">
            <v>113</v>
          </cell>
        </row>
      </sheetData>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sheetData sheetId="1245" refreshError="1"/>
      <sheetData sheetId="1246" refreshError="1"/>
      <sheetData sheetId="1247" refreshError="1"/>
      <sheetData sheetId="1248">
        <row r="4">
          <cell r="D4">
            <v>113</v>
          </cell>
        </row>
      </sheetData>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sheetData sheetId="1268" refreshError="1"/>
      <sheetData sheetId="1269">
        <row r="4">
          <cell r="D4">
            <v>113</v>
          </cell>
        </row>
      </sheetData>
      <sheetData sheetId="1270"/>
      <sheetData sheetId="1271"/>
      <sheetData sheetId="1272"/>
      <sheetData sheetId="1273"/>
      <sheetData sheetId="1274"/>
      <sheetData sheetId="1275"/>
      <sheetData sheetId="1276">
        <row r="4">
          <cell r="D4">
            <v>113</v>
          </cell>
        </row>
      </sheetData>
      <sheetData sheetId="1277"/>
      <sheetData sheetId="1278"/>
      <sheetData sheetId="1279"/>
      <sheetData sheetId="1280"/>
      <sheetData sheetId="1281"/>
      <sheetData sheetId="1282"/>
      <sheetData sheetId="1283"/>
      <sheetData sheetId="1284"/>
      <sheetData sheetId="1285"/>
      <sheetData sheetId="1286"/>
      <sheetData sheetId="1287"/>
      <sheetData sheetId="1288">
        <row r="4">
          <cell r="D4">
            <v>113</v>
          </cell>
        </row>
      </sheetData>
      <sheetData sheetId="1289"/>
      <sheetData sheetId="1290">
        <row r="4">
          <cell r="D4">
            <v>113</v>
          </cell>
        </row>
      </sheetData>
      <sheetData sheetId="1291"/>
      <sheetData sheetId="1292">
        <row r="4">
          <cell r="D4">
            <v>113</v>
          </cell>
        </row>
      </sheetData>
      <sheetData sheetId="1293">
        <row r="4">
          <cell r="D4">
            <v>113</v>
          </cell>
        </row>
      </sheetData>
      <sheetData sheetId="1294"/>
      <sheetData sheetId="1295">
        <row r="4">
          <cell r="D4">
            <v>113</v>
          </cell>
        </row>
      </sheetData>
      <sheetData sheetId="1296"/>
      <sheetData sheetId="1297">
        <row r="4">
          <cell r="D4">
            <v>113</v>
          </cell>
        </row>
      </sheetData>
      <sheetData sheetId="1298"/>
      <sheetData sheetId="1299">
        <row r="4">
          <cell r="D4">
            <v>113</v>
          </cell>
        </row>
      </sheetData>
      <sheetData sheetId="1300">
        <row r="4">
          <cell r="D4">
            <v>113</v>
          </cell>
        </row>
      </sheetData>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row r="4">
          <cell r="D4">
            <v>113</v>
          </cell>
        </row>
      </sheetData>
      <sheetData sheetId="1317">
        <row r="4">
          <cell r="D4">
            <v>113</v>
          </cell>
        </row>
      </sheetData>
      <sheetData sheetId="1318"/>
      <sheetData sheetId="1319"/>
      <sheetData sheetId="1320"/>
      <sheetData sheetId="1321"/>
      <sheetData sheetId="1322">
        <row r="4">
          <cell r="D4">
            <v>113</v>
          </cell>
        </row>
      </sheetData>
      <sheetData sheetId="1323">
        <row r="4">
          <cell r="D4">
            <v>113</v>
          </cell>
        </row>
      </sheetData>
      <sheetData sheetId="1324">
        <row r="4">
          <cell r="D4">
            <v>113</v>
          </cell>
        </row>
      </sheetData>
      <sheetData sheetId="1325">
        <row r="4">
          <cell r="D4">
            <v>113</v>
          </cell>
        </row>
      </sheetData>
      <sheetData sheetId="1326">
        <row r="4">
          <cell r="D4">
            <v>113</v>
          </cell>
        </row>
      </sheetData>
      <sheetData sheetId="1327">
        <row r="4">
          <cell r="D4">
            <v>113</v>
          </cell>
        </row>
      </sheetData>
      <sheetData sheetId="1328">
        <row r="4">
          <cell r="D4">
            <v>113</v>
          </cell>
        </row>
      </sheetData>
      <sheetData sheetId="1329">
        <row r="4">
          <cell r="D4">
            <v>113</v>
          </cell>
        </row>
      </sheetData>
      <sheetData sheetId="1330">
        <row r="4">
          <cell r="D4">
            <v>113</v>
          </cell>
        </row>
      </sheetData>
      <sheetData sheetId="1331">
        <row r="4">
          <cell r="D4">
            <v>113</v>
          </cell>
        </row>
      </sheetData>
      <sheetData sheetId="1332">
        <row r="4">
          <cell r="D4">
            <v>113</v>
          </cell>
        </row>
      </sheetData>
      <sheetData sheetId="1333">
        <row r="4">
          <cell r="D4">
            <v>113</v>
          </cell>
        </row>
      </sheetData>
      <sheetData sheetId="1334"/>
      <sheetData sheetId="1335">
        <row r="4">
          <cell r="D4">
            <v>113</v>
          </cell>
        </row>
      </sheetData>
      <sheetData sheetId="1336"/>
      <sheetData sheetId="1337"/>
      <sheetData sheetId="1338"/>
      <sheetData sheetId="1339"/>
      <sheetData sheetId="1340">
        <row r="4">
          <cell r="D4">
            <v>113</v>
          </cell>
        </row>
      </sheetData>
      <sheetData sheetId="1341"/>
      <sheetData sheetId="1342">
        <row r="4">
          <cell r="D4">
            <v>113</v>
          </cell>
        </row>
      </sheetData>
      <sheetData sheetId="1343">
        <row r="4">
          <cell r="D4">
            <v>113</v>
          </cell>
        </row>
      </sheetData>
      <sheetData sheetId="1344">
        <row r="4">
          <cell r="D4">
            <v>113</v>
          </cell>
        </row>
      </sheetData>
      <sheetData sheetId="1345" refreshError="1"/>
      <sheetData sheetId="1346" refreshError="1"/>
      <sheetData sheetId="1347"/>
      <sheetData sheetId="1348"/>
      <sheetData sheetId="1349"/>
      <sheetData sheetId="1350"/>
      <sheetData sheetId="1351"/>
      <sheetData sheetId="1352"/>
      <sheetData sheetId="1353"/>
      <sheetData sheetId="1354"/>
      <sheetData sheetId="1355"/>
      <sheetData sheetId="1356"/>
      <sheetData sheetId="1357"/>
      <sheetData sheetId="1358">
        <row r="4">
          <cell r="D4">
            <v>113</v>
          </cell>
        </row>
      </sheetData>
      <sheetData sheetId="1359"/>
      <sheetData sheetId="1360">
        <row r="4">
          <cell r="D4">
            <v>113</v>
          </cell>
        </row>
      </sheetData>
      <sheetData sheetId="1361"/>
      <sheetData sheetId="1362"/>
      <sheetData sheetId="1363"/>
      <sheetData sheetId="1364"/>
      <sheetData sheetId="1365"/>
      <sheetData sheetId="1366"/>
      <sheetData sheetId="1367"/>
      <sheetData sheetId="1368"/>
      <sheetData sheetId="1369"/>
      <sheetData sheetId="1370">
        <row r="4">
          <cell r="D4">
            <v>113</v>
          </cell>
        </row>
      </sheetData>
      <sheetData sheetId="1371"/>
      <sheetData sheetId="1372">
        <row r="4">
          <cell r="D4">
            <v>113</v>
          </cell>
        </row>
      </sheetData>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refreshError="1"/>
      <sheetData sheetId="1398" refreshError="1"/>
      <sheetData sheetId="1399" refreshError="1"/>
      <sheetData sheetId="1400" refreshError="1"/>
      <sheetData sheetId="1401" refreshError="1"/>
      <sheetData sheetId="1402"/>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ow r="4">
          <cell r="D4">
            <v>113</v>
          </cell>
        </row>
      </sheetData>
      <sheetData sheetId="1432" refreshError="1"/>
      <sheetData sheetId="1433">
        <row r="4">
          <cell r="D4">
            <v>113</v>
          </cell>
        </row>
      </sheetData>
      <sheetData sheetId="1434">
        <row r="4">
          <cell r="D4">
            <v>113</v>
          </cell>
        </row>
      </sheetData>
      <sheetData sheetId="1435">
        <row r="4">
          <cell r="D4">
            <v>113</v>
          </cell>
        </row>
      </sheetData>
      <sheetData sheetId="1436">
        <row r="4">
          <cell r="D4">
            <v>113</v>
          </cell>
        </row>
      </sheetData>
      <sheetData sheetId="1437">
        <row r="4">
          <cell r="D4">
            <v>113</v>
          </cell>
        </row>
      </sheetData>
      <sheetData sheetId="1438">
        <row r="4">
          <cell r="D4">
            <v>113</v>
          </cell>
        </row>
      </sheetData>
      <sheetData sheetId="1439">
        <row r="4">
          <cell r="D4">
            <v>113</v>
          </cell>
        </row>
      </sheetData>
      <sheetData sheetId="1440">
        <row r="4">
          <cell r="D4">
            <v>113</v>
          </cell>
        </row>
      </sheetData>
      <sheetData sheetId="1441">
        <row r="4">
          <cell r="D4">
            <v>113</v>
          </cell>
        </row>
      </sheetData>
      <sheetData sheetId="1442">
        <row r="4">
          <cell r="D4">
            <v>113</v>
          </cell>
        </row>
      </sheetData>
      <sheetData sheetId="1443">
        <row r="4">
          <cell r="D4">
            <v>113</v>
          </cell>
        </row>
      </sheetData>
      <sheetData sheetId="1444">
        <row r="4">
          <cell r="D4">
            <v>113</v>
          </cell>
        </row>
      </sheetData>
      <sheetData sheetId="1445">
        <row r="4">
          <cell r="D4">
            <v>113</v>
          </cell>
        </row>
      </sheetData>
      <sheetData sheetId="1446">
        <row r="4">
          <cell r="D4">
            <v>113</v>
          </cell>
        </row>
      </sheetData>
      <sheetData sheetId="1447"/>
      <sheetData sheetId="1448">
        <row r="4">
          <cell r="D4">
            <v>113</v>
          </cell>
        </row>
      </sheetData>
      <sheetData sheetId="1449"/>
      <sheetData sheetId="1450"/>
      <sheetData sheetId="1451"/>
      <sheetData sheetId="1452"/>
      <sheetData sheetId="1453"/>
      <sheetData sheetId="1454"/>
      <sheetData sheetId="1455">
        <row r="4">
          <cell r="D4">
            <v>113</v>
          </cell>
        </row>
      </sheetData>
      <sheetData sheetId="1456"/>
      <sheetData sheetId="1457"/>
      <sheetData sheetId="1458"/>
      <sheetData sheetId="1459"/>
      <sheetData sheetId="1460"/>
      <sheetData sheetId="1461"/>
      <sheetData sheetId="1462">
        <row r="4">
          <cell r="D4">
            <v>113</v>
          </cell>
        </row>
      </sheetData>
      <sheetData sheetId="1463">
        <row r="4">
          <cell r="D4">
            <v>113</v>
          </cell>
        </row>
      </sheetData>
      <sheetData sheetId="1464"/>
      <sheetData sheetId="1465"/>
      <sheetData sheetId="1466"/>
      <sheetData sheetId="1467"/>
      <sheetData sheetId="1468"/>
      <sheetData sheetId="1469"/>
      <sheetData sheetId="1470"/>
      <sheetData sheetId="1471"/>
      <sheetData sheetId="1472">
        <row r="4">
          <cell r="D4">
            <v>113</v>
          </cell>
        </row>
      </sheetData>
      <sheetData sheetId="1473"/>
      <sheetData sheetId="1474"/>
      <sheetData sheetId="1475"/>
      <sheetData sheetId="1476"/>
      <sheetData sheetId="1477"/>
      <sheetData sheetId="1478"/>
      <sheetData sheetId="1479">
        <row r="4">
          <cell r="D4">
            <v>113</v>
          </cell>
        </row>
      </sheetData>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ow r="4">
          <cell r="D4">
            <v>113</v>
          </cell>
        </row>
      </sheetData>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sheetData sheetId="1604"/>
      <sheetData sheetId="1605" refreshError="1"/>
      <sheetData sheetId="1606" refreshError="1"/>
      <sheetData sheetId="1607" refreshError="1"/>
      <sheetData sheetId="1608">
        <row r="4">
          <cell r="D4">
            <v>113</v>
          </cell>
        </row>
      </sheetData>
      <sheetData sheetId="1609">
        <row r="4">
          <cell r="D4">
            <v>113</v>
          </cell>
        </row>
      </sheetData>
      <sheetData sheetId="1610">
        <row r="4">
          <cell r="D4">
            <v>113</v>
          </cell>
        </row>
      </sheetData>
      <sheetData sheetId="1611">
        <row r="4">
          <cell r="D4">
            <v>113</v>
          </cell>
        </row>
      </sheetData>
      <sheetData sheetId="1612">
        <row r="4">
          <cell r="D4">
            <v>113</v>
          </cell>
        </row>
      </sheetData>
      <sheetData sheetId="1613">
        <row r="4">
          <cell r="D4">
            <v>113</v>
          </cell>
        </row>
      </sheetData>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row r="3">
          <cell r="D3">
            <v>90</v>
          </cell>
        </row>
        <row r="7">
          <cell r="D7">
            <v>145</v>
          </cell>
        </row>
      </sheetData>
      <sheetData sheetId="4" refreshError="1">
        <row r="3">
          <cell r="D3">
            <v>70</v>
          </cell>
        </row>
        <row r="137">
          <cell r="D137"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heet6"/>
      <sheetName val="Sheet7"/>
      <sheetName val="Sheet9"/>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NEW "/>
      <sheetName val="NEW"/>
      <sheetName val="Chapter-1"/>
      <sheetName val="Chapter-2"/>
      <sheetName val="Chapter-3"/>
      <sheetName val="Chapter-4"/>
      <sheetName val="Chapter-5"/>
      <sheetName val="Sheet3"/>
      <sheetName val="Sheet8"/>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G5">
            <v>8938</v>
          </cell>
        </row>
        <row r="15">
          <cell r="G15">
            <v>563</v>
          </cell>
        </row>
        <row r="28">
          <cell r="G28">
            <v>786</v>
          </cell>
        </row>
        <row r="49">
          <cell r="G49">
            <v>306</v>
          </cell>
        </row>
        <row r="51">
          <cell r="G51">
            <v>1243</v>
          </cell>
        </row>
        <row r="54">
          <cell r="G54">
            <v>971</v>
          </cell>
        </row>
      </sheetData>
      <sheetData sheetId="8" refreshError="1">
        <row r="4">
          <cell r="D4">
            <v>79</v>
          </cell>
        </row>
        <row r="10">
          <cell r="D10">
            <v>89</v>
          </cell>
        </row>
      </sheetData>
      <sheetData sheetId="9" refreshError="1">
        <row r="14">
          <cell r="D14">
            <v>265.56400000000002</v>
          </cell>
        </row>
        <row r="15">
          <cell r="D15">
            <v>363.11599999999999</v>
          </cell>
        </row>
        <row r="16">
          <cell r="D16" t="str">
            <v>Input Rate</v>
          </cell>
        </row>
        <row r="22">
          <cell r="D22">
            <v>74.671999999999997</v>
          </cell>
        </row>
        <row r="26">
          <cell r="D26" t="str">
            <v>Input Rate</v>
          </cell>
        </row>
        <row r="27">
          <cell r="D27" t="str">
            <v>Input Rate</v>
          </cell>
        </row>
        <row r="80">
          <cell r="D80">
            <v>54.704000000000001</v>
          </cell>
        </row>
        <row r="147">
          <cell r="D147">
            <v>54.704000000000001</v>
          </cell>
        </row>
        <row r="148">
          <cell r="D148">
            <v>313.24799999999999</v>
          </cell>
        </row>
        <row r="149">
          <cell r="D149">
            <v>271.75200000000001</v>
          </cell>
        </row>
        <row r="152">
          <cell r="D152">
            <v>54.704000000000001</v>
          </cell>
        </row>
        <row r="153">
          <cell r="D153">
            <v>342.52400000000006</v>
          </cell>
        </row>
        <row r="157">
          <cell r="D157">
            <v>54.7</v>
          </cell>
        </row>
        <row r="158">
          <cell r="D158">
            <v>363.11599999999999</v>
          </cell>
        </row>
        <row r="159">
          <cell r="D159">
            <v>223.08</v>
          </cell>
        </row>
        <row r="160">
          <cell r="D160">
            <v>54.704000000000001</v>
          </cell>
        </row>
        <row r="161">
          <cell r="D161">
            <v>162.34399999999999</v>
          </cell>
        </row>
        <row r="162">
          <cell r="D162">
            <v>342.52400000000006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heet6"/>
      <sheetName val="Sheet7"/>
      <sheetName val="Sheet9"/>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Sheet3"/>
      <sheetName val="Sheet8"/>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G4">
            <v>258</v>
          </cell>
        </row>
        <row r="23">
          <cell r="G23">
            <v>188</v>
          </cell>
        </row>
        <row r="27">
          <cell r="G27">
            <v>130.5625</v>
          </cell>
        </row>
        <row r="30">
          <cell r="G30">
            <v>97.75</v>
          </cell>
        </row>
        <row r="31">
          <cell r="G31">
            <v>97.75</v>
          </cell>
        </row>
        <row r="47">
          <cell r="G47">
            <v>315</v>
          </cell>
        </row>
      </sheetData>
      <sheetData sheetId="8" refreshError="1">
        <row r="3">
          <cell r="D3">
            <v>75</v>
          </cell>
        </row>
        <row r="15">
          <cell r="D15">
            <v>90</v>
          </cell>
        </row>
        <row r="22">
          <cell r="D22">
            <v>91</v>
          </cell>
        </row>
      </sheetData>
      <sheetData sheetId="9" refreshError="1">
        <row r="3">
          <cell r="D3">
            <v>31.2</v>
          </cell>
        </row>
        <row r="4">
          <cell r="D4">
            <v>318.65600000000001</v>
          </cell>
        </row>
        <row r="25">
          <cell r="D25">
            <v>271.75200000000001</v>
          </cell>
        </row>
        <row r="37">
          <cell r="D37">
            <v>74.671999999999997</v>
          </cell>
        </row>
        <row r="43">
          <cell r="D43">
            <v>24678.004000000001</v>
          </cell>
        </row>
        <row r="46">
          <cell r="D46">
            <v>16.64</v>
          </cell>
        </row>
        <row r="50">
          <cell r="D50">
            <v>1.78</v>
          </cell>
        </row>
        <row r="58">
          <cell r="D58" t="str">
            <v>Input Rate</v>
          </cell>
        </row>
        <row r="61">
          <cell r="D61">
            <v>84.448000000000008</v>
          </cell>
        </row>
        <row r="69">
          <cell r="D69">
            <v>5.2</v>
          </cell>
        </row>
        <row r="70">
          <cell r="D70">
            <v>10.4</v>
          </cell>
        </row>
        <row r="77">
          <cell r="D77">
            <v>156</v>
          </cell>
        </row>
        <row r="79">
          <cell r="D79">
            <v>247.10400000000001</v>
          </cell>
        </row>
        <row r="84">
          <cell r="D84">
            <v>231.6808</v>
          </cell>
        </row>
        <row r="87">
          <cell r="D87">
            <v>416.988</v>
          </cell>
        </row>
        <row r="93">
          <cell r="D93">
            <v>650</v>
          </cell>
        </row>
        <row r="95">
          <cell r="D95">
            <v>4.16</v>
          </cell>
        </row>
        <row r="102">
          <cell r="D102">
            <v>22.88</v>
          </cell>
        </row>
        <row r="103">
          <cell r="D103">
            <v>28906.799999999999</v>
          </cell>
        </row>
        <row r="104">
          <cell r="D104">
            <v>37.44</v>
          </cell>
        </row>
        <row r="105">
          <cell r="D105">
            <v>416</v>
          </cell>
        </row>
        <row r="106">
          <cell r="D106">
            <v>832</v>
          </cell>
        </row>
        <row r="109">
          <cell r="D109">
            <v>260</v>
          </cell>
        </row>
        <row r="110">
          <cell r="D110">
            <v>10.4</v>
          </cell>
        </row>
        <row r="111">
          <cell r="D111">
            <v>10.4</v>
          </cell>
        </row>
        <row r="130">
          <cell r="D130">
            <v>28080</v>
          </cell>
        </row>
        <row r="142">
          <cell r="D142">
            <v>234.988</v>
          </cell>
        </row>
        <row r="143">
          <cell r="D143">
            <v>234.988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Basicrates"/>
      <sheetName val="Carriage"/>
      <sheetName val="SiteClear"/>
      <sheetName val="EW"/>
      <sheetName val="SBase"/>
      <sheetName val="Bit-Base"/>
      <sheetName val="CC Pave"/>
      <sheetName val="REW"/>
      <sheetName val="TSigns"/>
      <sheetName val="PC"/>
      <sheetName val="Maint."/>
      <sheetName val="horti"/>
      <sheetName val="Found"/>
      <sheetName val="SubS"/>
      <sheetName val="SupS"/>
      <sheetName val="PW"/>
      <sheetName val="Abstract"/>
      <sheetName val="CC_Pave"/>
      <sheetName val="Maint_"/>
      <sheetName val="CC_Pave1"/>
      <sheetName val="Maint_1"/>
      <sheetName val="01"/>
      <sheetName val="02"/>
      <sheetName val="03"/>
      <sheetName val="04"/>
      <sheetName val="PROCTOR"/>
      <sheetName val="Machinery"/>
      <sheetName val="Machinary_Road Work"/>
      <sheetName val="Major Quantities"/>
      <sheetName val="Batching&amp;Pil POL"/>
      <sheetName val="Pil"/>
      <sheetName val="Steel Piling_POL"/>
      <sheetName val="CC_Pave2"/>
      <sheetName val="Maint_2"/>
      <sheetName val="FORM-W3"/>
      <sheetName val="BOQ (2)"/>
      <sheetName val="Material"/>
      <sheetName val="Assmpns"/>
      <sheetName val="COST"/>
      <sheetName val="Summary"/>
      <sheetName val="Sheet1"/>
      <sheetName val="SECPROP"/>
      <sheetName val="CABLENOS."/>
      <sheetName val="Steel-Circular"/>
      <sheetName val="ANNEXURE-A"/>
      <sheetName val="Material "/>
      <sheetName val="Ave.wtd.rates"/>
      <sheetName val=" AnalysisPCC"/>
      <sheetName val="Labour &amp; Plant"/>
      <sheetName val="Intro"/>
      <sheetName val="BHANDUP"/>
      <sheetName val="Materials Cost"/>
      <sheetName val="Lead Statement"/>
      <sheetName val="12"/>
      <sheetName val="8"/>
      <sheetName val="INPUT"/>
      <sheetName val="Sheet4"/>
      <sheetName val="SOR"/>
      <sheetName val="ANAL"/>
      <sheetName val="Aggragate"/>
      <sheetName val="Culverts"/>
      <sheetName val="70R"/>
      <sheetName val="maingirder"/>
      <sheetName val="basic-data"/>
      <sheetName val="basdat"/>
      <sheetName val="RMC production"/>
      <sheetName val="Payment Schedule"/>
      <sheetName val="Case-3"/>
      <sheetName val="SPT vs PHI"/>
      <sheetName val="Schedule workdone"/>
      <sheetName val="MWC 1 - Cash Flow"/>
      <sheetName val="Data.Project"/>
      <sheetName val="RCC Wall"/>
      <sheetName val="data"/>
      <sheetName val="1"/>
      <sheetName val="4"/>
      <sheetName val="2"/>
      <sheetName val="3"/>
      <sheetName val="1x2x2"/>
      <sheetName val="CASHFLOWS"/>
      <sheetName val="sheet6"/>
      <sheetName val="ANALYSIS"/>
      <sheetName val="maing2"/>
      <sheetName val="Mix Design"/>
      <sheetName val="std-rates"/>
      <sheetName val="model by field"/>
      <sheetName val="IEA_02-99"/>
      <sheetName val="Adjusted data"/>
      <sheetName val="JetFuel"/>
      <sheetName val="Block A"/>
      <sheetName val="cs1997"/>
      <sheetName val="Crude oil"/>
      <sheetName val="Book1"/>
      <sheetName val="Corridor"/>
      <sheetName val="Summary model"/>
      <sheetName val="Valuation (F)"/>
      <sheetName val="Sheet2"/>
      <sheetName val="HO"/>
      <sheetName val="%"/>
      <sheetName val="Plant Production"/>
      <sheetName val="Site Incharge"/>
      <sheetName val="Linear Progress"/>
      <sheetName val="Pk-1 "/>
      <sheetName val="Pk-2"/>
      <sheetName val="Schedule-G"/>
      <sheetName val="Progress Status"/>
      <sheetName val="HW Summary"/>
      <sheetName val="SG"/>
      <sheetName val="GSB"/>
      <sheetName val="DLC"/>
      <sheetName val="PQC"/>
      <sheetName val="STR Status"/>
      <sheetName val="Concrete Summary"/>
      <sheetName val="MJB-446+900"/>
      <sheetName val="Master sheet (2)"/>
      <sheetName val="Electrical pole erection"/>
      <sheetName val="Weather"/>
      <sheetName val="Tree cutting"/>
      <sheetName val="STR Starus"/>
      <sheetName val="Tree Cutting Sheet"/>
      <sheetName val="Bal"/>
      <sheetName val="(31)"/>
      <sheetName val="basic"/>
      <sheetName val="Bituminous"/>
      <sheetName val="Labour rates"/>
      <sheetName val="Bitumen"/>
      <sheetName val="Earthwork"/>
      <sheetName val="Plant &amp;  Machinery"/>
      <sheetName val="Sheet3"/>
      <sheetName val="Debit_RMC"/>
      <sheetName val="B2.MB_Deck"/>
      <sheetName val="Supply_RMC"/>
      <sheetName val="CC_Pave4"/>
      <sheetName val="Maint_4"/>
      <sheetName val="Machinary_Road_Work1"/>
      <sheetName val="Major_Quantities1"/>
      <sheetName val="Batching&amp;Pil_POL1"/>
      <sheetName val="Steel_Piling_POL1"/>
      <sheetName val="BOQ_(2)1"/>
      <sheetName val="Payment_Schedule1"/>
      <sheetName val="RMC_production1"/>
      <sheetName val="RCC_Wall1"/>
      <sheetName val="Data_Project1"/>
      <sheetName val="Material_1"/>
      <sheetName val="Labour_&amp;_Plant1"/>
      <sheetName val="Materials_Cost1"/>
      <sheetName val="Lead_Statement1"/>
      <sheetName val="Ave_wtd_rates1"/>
      <sheetName val="_AnalysisPCC1"/>
      <sheetName val="CC_Pave3"/>
      <sheetName val="Maint_3"/>
      <sheetName val="Machinary_Road_Work"/>
      <sheetName val="Major_Quantities"/>
      <sheetName val="Batching&amp;Pil_POL"/>
      <sheetName val="Steel_Piling_POL"/>
      <sheetName val="BOQ_(2)"/>
      <sheetName val="Payment_Schedule"/>
      <sheetName val="RMC_production"/>
      <sheetName val="RCC_Wall"/>
      <sheetName val="Data_Project"/>
      <sheetName val="Material_"/>
      <sheetName val="Labour_&amp;_Plant"/>
      <sheetName val="Materials_Cost"/>
      <sheetName val="Lead_Statement"/>
      <sheetName val="Ave_wtd_rates"/>
      <sheetName val="_AnalysisPCC"/>
      <sheetName val="CC_Pave5"/>
      <sheetName val="Maint_5"/>
      <sheetName val="Machinary_Road_Work2"/>
      <sheetName val="Major_Quantities2"/>
      <sheetName val="Batching&amp;Pil_POL2"/>
      <sheetName val="Steel_Piling_POL2"/>
      <sheetName val="BOQ_(2)2"/>
      <sheetName val="Payment_Schedule2"/>
      <sheetName val="RMC_production2"/>
      <sheetName val="RCC_Wall2"/>
      <sheetName val="Data_Project2"/>
      <sheetName val="Material_2"/>
      <sheetName val="Labour_&amp;_Plant2"/>
      <sheetName val="Materials_Cost2"/>
      <sheetName val="Lead_Statement2"/>
      <sheetName val="Ave_wtd_rates2"/>
      <sheetName val="_AnalysisPCC2"/>
      <sheetName val="4 Annex 1 Basic rate"/>
      <sheetName val="CABLENOS_"/>
      <sheetName val="Mix_Design"/>
      <sheetName val="4_Annex_1_Basic_rate"/>
      <sheetName val="section"/>
      <sheetName val="Materials "/>
      <sheetName val="MAchinery(R1)"/>
      <sheetName val="CC_Pave6"/>
      <sheetName val="Maint_6"/>
      <sheetName val="CABLENOS_2"/>
      <sheetName val="CABLENOS_1"/>
      <sheetName val="CC_Pave7"/>
      <sheetName val="Maint_7"/>
      <sheetName val="RMC_production3"/>
      <sheetName val="Machinary_Road_Work3"/>
      <sheetName val="Major_Quantities3"/>
      <sheetName val="Batching&amp;Pil_POL3"/>
      <sheetName val="Steel_Piling_POL3"/>
      <sheetName val="Payment_Schedule3"/>
      <sheetName val="BOQ_(2)3"/>
      <sheetName val="RCC_Wall3"/>
      <sheetName val="Material_3"/>
      <sheetName val="Labour_&amp;_Plant3"/>
      <sheetName val="CABLENOS_3"/>
      <sheetName val="Materials_Cost3"/>
      <sheetName val="Lead_Statement3"/>
      <sheetName val="Ave_wtd_rates3"/>
      <sheetName val="_AnalysisPCC3"/>
      <sheetName val="Materials_"/>
      <sheetName val="77S(O)"/>
      <sheetName val="Data_Project3"/>
      <sheetName val="SPT_vs_PHI"/>
      <sheetName val="Schedule_workdone"/>
      <sheetName val="MWC_1_-_Cash_Flow"/>
      <sheetName val="model_by_field"/>
      <sheetName val="Adjusted_data"/>
      <sheetName val="Block_A"/>
      <sheetName val="Crude_oil"/>
      <sheetName val="Summary_model"/>
      <sheetName val="Valuation_(F)"/>
      <sheetName val="basdat-f"/>
      <sheetName val="Back_Cal_for OMC"/>
      <sheetName val="TP"/>
      <sheetName val="P-Ins &amp; Bonds"/>
      <sheetName val="R.A."/>
      <sheetName val="Direct cost shed A-2 "/>
      <sheetName val="loadcal"/>
      <sheetName val="Staff Acco."/>
      <sheetName val="Gen Info"/>
      <sheetName val="CC_Pave8"/>
      <sheetName val="Maint_8"/>
      <sheetName val="Machinary_Road_Work4"/>
      <sheetName val="Major_Quantities4"/>
      <sheetName val="Batching&amp;Pil_POL4"/>
      <sheetName val="Steel_Piling_POL4"/>
      <sheetName val="RMC_production4"/>
      <sheetName val="Payment_Schedule4"/>
      <sheetName val="BOQ_(2)4"/>
      <sheetName val="RCC_Wall4"/>
      <sheetName val="Material_4"/>
      <sheetName val="Labour_&amp;_Plant4"/>
      <sheetName val="Materials_Cost4"/>
      <sheetName val="Lead_Statement4"/>
      <sheetName val="Ave_wtd_rates4"/>
      <sheetName val="_AnalysisPCC4"/>
      <sheetName val="CABLENOS_4"/>
      <sheetName val="Mix_Design1"/>
      <sheetName val="4_Annex_1_Basic_rate1"/>
      <sheetName val="Materials_1"/>
      <sheetName val="TRIAL BALANCE"/>
      <sheetName val="SUB-GRADE"/>
      <sheetName val="Inventory"/>
      <sheetName val="Labour"/>
      <sheetName val="hyperstatic"/>
      <sheetName val="Measurement1"/>
      <sheetName val="Config"/>
      <sheetName val="E &amp; R"/>
      <sheetName val="INPUT SHEET"/>
      <sheetName val="RES-PLANNING"/>
      <sheetName val="Macro1"/>
      <sheetName val="radar"/>
      <sheetName val="UG"/>
      <sheetName val="BLK2"/>
      <sheetName val="BLK3"/>
      <sheetName val="ch.-7 drainage"/>
      <sheetName val="Ch.-5 Culverts"/>
      <sheetName val="Data_Project4"/>
      <sheetName val="Machinary_Road_Work5"/>
      <sheetName val="Major_Quantities5"/>
      <sheetName val="Batching&amp;Pil_POL5"/>
      <sheetName val="Steel_Piling_POL5"/>
      <sheetName val="BOQ_(2)5"/>
      <sheetName val="Payment_Schedule5"/>
      <sheetName val="RMC_production5"/>
      <sheetName val="RCC_Wall5"/>
      <sheetName val="Data_Project5"/>
      <sheetName val="Material_5"/>
      <sheetName val="Labour_&amp;_Plant5"/>
      <sheetName val="Materials_Cost5"/>
      <sheetName val="Lead_Statement5"/>
      <sheetName val="Ave_wtd_rates5"/>
      <sheetName val="_AnalysisPCC5"/>
      <sheetName val="programming do not delete"/>
      <sheetName val="upa"/>
      <sheetName val="02.10.06"/>
      <sheetName val="Bill-12"/>
      <sheetName val="3.01"/>
      <sheetName val="Rate Analysis"/>
      <sheetName val="Mix_Design2"/>
      <sheetName val="Building_List"/>
      <sheetName val="office"/>
      <sheetName val="Lab"/>
      <sheetName val="Material&amp;equipment"/>
      <sheetName val="중기사용료"/>
      <sheetName val="MWC_1_-_Cash_Flow1"/>
      <sheetName val="SPT_vs_PHI1"/>
      <sheetName val="Schedule_workdone1"/>
      <sheetName val="Plant_Production"/>
      <sheetName val="Site_Incharge"/>
      <sheetName val="Linear_Progress"/>
      <sheetName val="Pk-1_"/>
      <sheetName val="Progress_Status"/>
      <sheetName val="HW_Summary"/>
      <sheetName val="STR_Status"/>
      <sheetName val="Concrete_Summary"/>
      <sheetName val="Master_sheet_(2)"/>
      <sheetName val="Electrical_pole_erection"/>
      <sheetName val="Tree_cutting"/>
      <sheetName val="STR_Starus"/>
      <sheetName val="Tree_Cutting_Sheet"/>
      <sheetName val="model_by_field1"/>
      <sheetName val="Adjusted_data1"/>
      <sheetName val="Block_A1"/>
      <sheetName val="Crude_oil1"/>
      <sheetName val="Summary_model1"/>
      <sheetName val="Valuation_(F)1"/>
      <sheetName val="Labour_rates"/>
      <sheetName val="Staff_Acco_"/>
      <sheetName val="Gen_Info"/>
      <sheetName val="R_A_"/>
      <sheetName val="Transfer"/>
      <sheetName val="LabourRates"/>
      <sheetName val="Bill"/>
      <sheetName val="SCHEDULE"/>
      <sheetName val="Database"/>
      <sheetName val="schedule nos"/>
      <sheetName val="P-Site fac"/>
      <sheetName val="P-Clients fac"/>
      <sheetName val="Elect."/>
      <sheetName val="(a)(F)Wide 2L to 4L(c)"/>
      <sheetName val="(a)(R)Wide 2L to 4L(c)"/>
      <sheetName val="(b)(f)Wide 2L to 4L(E)"/>
      <sheetName val="(b)(R)Wide 2L to 4L(E)"/>
      <sheetName val="Bhub Bypass(F)"/>
      <sheetName val="Bhub Bypass(R)"/>
      <sheetName val="(e)F)New"/>
      <sheetName val="ORDER BOOKING"/>
      <sheetName val="05"/>
      <sheetName val="Detail In Door Stad"/>
      <sheetName val="Material 3"/>
      <sheetName val="Material 4"/>
      <sheetName val="hyperstatic-3"/>
      <sheetName val="Flight-1"/>
      <sheetName val="BM_SF"/>
      <sheetName val="Package-2"/>
      <sheetName val="Debit_Transit"/>
      <sheetName val="Section_by_layers_old"/>
      <sheetName val="#REF"/>
      <sheetName val="factor "/>
      <sheetName val="summery"/>
      <sheetName val="Master"/>
      <sheetName val="maing1"/>
      <sheetName val="Cost of O &amp; O"/>
      <sheetName val="FORM-16"/>
      <sheetName val="Voucher"/>
      <sheetName val="Cal"/>
      <sheetName val="LOCAL RATES"/>
      <sheetName val="DATA SHEET"/>
      <sheetName val="PILECAP "/>
      <sheetName val="Capex-fixed"/>
      <sheetName val="NLD - Assum"/>
      <sheetName val="Rate Analysis   MP-1"/>
      <sheetName val="FORM7"/>
      <sheetName val="col-reinft1"/>
      <sheetName val="BOQ"/>
      <sheetName val="Diesel Analysis"/>
      <sheetName val="InputData"/>
      <sheetName val="Spec"/>
      <sheetName val="Conveyance Table"/>
      <sheetName val="Schedule of rates"/>
      <sheetName val="Road metal rate"/>
      <sheetName val="C &amp; G RHS"/>
    </sheetNames>
    <sheetDataSet>
      <sheetData sheetId="0">
        <row r="8">
          <cell r="F8">
            <v>264.39999999999998</v>
          </cell>
        </row>
      </sheetData>
      <sheetData sheetId="1">
        <row r="8">
          <cell r="F8">
            <v>264.39999999999998</v>
          </cell>
        </row>
        <row r="145">
          <cell r="D145">
            <v>125</v>
          </cell>
        </row>
        <row r="158">
          <cell r="D158">
            <v>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sheetData sheetId="186"/>
      <sheetData sheetId="187"/>
      <sheetData sheetId="188"/>
      <sheetData sheetId="189"/>
      <sheetData sheetId="190"/>
      <sheetData sheetId="191"/>
      <sheetData sheetId="192">
        <row r="145">
          <cell r="D145">
            <v>125</v>
          </cell>
        </row>
      </sheetData>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refreshError="1"/>
      <sheetData sheetId="213" refreshError="1"/>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
      <sheetName val="Labour &amp; Plant"/>
      <sheetName val=" Analysis"/>
      <sheetName val="BOQ "/>
      <sheetName val="Sheet1"/>
      <sheetName val="DWR"/>
      <sheetName val="Priced_DWR "/>
      <sheetName val="DWR(Priced)"/>
      <sheetName val=" AnalysisPCC"/>
      <sheetName val=" AnalysisNH"/>
      <sheetName val="Estimates"/>
      <sheetName val="BOQ_M7"/>
      <sheetName val="Steel_Circular"/>
      <sheetName val="Cover sheet"/>
      <sheetName val="LOCAL RATES"/>
      <sheetName val="Data"/>
      <sheetName val="BOQ Distribution"/>
      <sheetName val="water prop."/>
      <sheetName val="beam-reinft-IIInd floor"/>
      <sheetName val="#REF"/>
      <sheetName val="PLAN_FEB97"/>
      <sheetName val="Scurve-details"/>
      <sheetName val="Labour"/>
      <sheetName val="Material"/>
      <sheetName val="Plant &amp;  Machinery"/>
      <sheetName val="basdat-f"/>
      <sheetName val="Box Details"/>
      <sheetName val="Input"/>
      <sheetName val="S2groupcode"/>
      <sheetName val="Index"/>
      <sheetName val="concrete"/>
      <sheetName val="Fill this out first..."/>
      <sheetName val="5"/>
      <sheetName val="Staff Acco."/>
      <sheetName val="S1BOQ"/>
      <sheetName val="Indices"/>
      <sheetName val="Publicbuilding"/>
      <sheetName val="Lead (Final)"/>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sheeet7"/>
      <sheetName val="Rate Analysis"/>
      <sheetName val="estimate"/>
      <sheetName val="budget"/>
      <sheetName val="Wordsdata"/>
      <sheetName val="UNP-NCW "/>
      <sheetName val="Monthly Turnover (Final)"/>
      <sheetName val="Monthly Programme"/>
      <sheetName val="Break up Sheet"/>
      <sheetName val="Output"/>
      <sheetName val="Av.G Level"/>
      <sheetName val="DATA_PILE_BG"/>
      <sheetName val="DATA_PCC"/>
      <sheetName val="DATA_PILECAP"/>
      <sheetName val="DATA_PILE_RT2"/>
      <sheetName val="DATA_PILE_RT1 "/>
      <sheetName val="DATA_PILE _SM"/>
      <sheetName val="Sheet3"/>
      <sheetName val="loadcal"/>
      <sheetName val="REL"/>
      <sheetName val="Abstruct total"/>
      <sheetName val="BOQ"/>
      <sheetName val="Design"/>
      <sheetName val="dlvoid"/>
      <sheetName val="Labour_&amp;_Plant"/>
      <sheetName val="Material_"/>
      <sheetName val="_Analysis"/>
      <sheetName val="BOQ_"/>
      <sheetName val="Priced_DWR_"/>
      <sheetName val="_AnalysisPCC"/>
      <sheetName val="_AnalysisNH"/>
      <sheetName val="Cover_sheet"/>
      <sheetName val="LOCAL_RATES"/>
      <sheetName val="BOQ_Distribution"/>
      <sheetName val="water_prop_"/>
      <sheetName val="beam-reinft-IIInd_floor"/>
      <sheetName val="Plant_&amp;__Machinery"/>
      <sheetName val="Box_Details"/>
      <sheetName val="Fill_this_out_first___"/>
      <sheetName val="Staff_Acco_"/>
      <sheetName val="Lead_(Final)"/>
      <sheetName val="steam table"/>
      <sheetName val="Debit_Transit"/>
      <sheetName val="ABSTRACT"/>
      <sheetName val="FORM7"/>
      <sheetName val="doq-10"/>
      <sheetName val="Abt Foundation "/>
      <sheetName val="pier Foundation"/>
      <sheetName val="Input_data"/>
      <sheetName val="Longitudinal"/>
      <sheetName val="foundation"/>
      <sheetName val="07"/>
      <sheetName val="stone"/>
      <sheetName val="AOC"/>
      <sheetName val="PS1"/>
      <sheetName val="proctor"/>
      <sheetName val="PROG_DATA"/>
      <sheetName val="BHANDUP"/>
      <sheetName val="BOQ_M7.xls"/>
      <sheetName val="\\Moss3\d\WINDOWS\DESKTOP\All_N"/>
      <sheetName val="Labour_&amp;_Plant1"/>
      <sheetName val="Material_1"/>
      <sheetName val="_Analysis1"/>
      <sheetName val="BOQ_1"/>
      <sheetName val="Priced_DWR_1"/>
      <sheetName val="_AnalysisPCC1"/>
      <sheetName val="_AnalysisNH1"/>
      <sheetName val="Labour_&amp;_Plant2"/>
      <sheetName val="Material_2"/>
      <sheetName val="_Analysis2"/>
      <sheetName val="BOQ_2"/>
      <sheetName val="Priced_DWR_2"/>
      <sheetName val="_AnalysisPCC2"/>
      <sheetName val="_AnalysisNH2"/>
      <sheetName val="Labour_&amp;_Plant3"/>
      <sheetName val="Material_3"/>
      <sheetName val="_Analysis3"/>
      <sheetName val="BOQ_3"/>
      <sheetName val="Priced_DWR_3"/>
      <sheetName val="_AnalysisPCC3"/>
      <sheetName val="_AnalysisNH3"/>
      <sheetName val="CrRajWMM"/>
      <sheetName val="Sheet4"/>
      <sheetName val="Timesheet"/>
      <sheetName val="doq7"/>
      <sheetName val="Wayside amenities"/>
      <sheetName val="doq-1"/>
      <sheetName val="doq 2"/>
      <sheetName val="doq-9"/>
      <sheetName val="dBase"/>
      <sheetName val="TCS"/>
      <sheetName val="doq-10 (Traffic)"/>
      <sheetName val="doq-11(Miscellaneous)"/>
      <sheetName val="maing1"/>
      <sheetName val="HP(9.200)"/>
      <sheetName val="EJ Pier"/>
      <sheetName val="section"/>
      <sheetName val="Expanded OD"/>
      <sheetName val="P&amp;L01-02GR"/>
      <sheetName val="Exist"/>
      <sheetName val="LEFT"/>
      <sheetName val="RIGHT"/>
      <sheetName val="old boq"/>
      <sheetName val="SITE DATA"/>
      <sheetName val="Bar Budget"/>
      <sheetName val="Final Qty"/>
      <sheetName val="Machine HC - 19.08 "/>
      <sheetName val="PNM Justi"/>
      <sheetName val="Bar"/>
      <sheetName val="Analysed rate"/>
      <sheetName val="Shutter"/>
      <sheetName val="BOQ Backup"/>
      <sheetName val="ANALYSIS"/>
      <sheetName val="S4"/>
      <sheetName val="Backup"/>
      <sheetName val="Customers"/>
      <sheetName val="scurve(2)"/>
      <sheetName val="misc"/>
      <sheetName val="__Moss3_d_WINDOWS_DESKTOP_All_N"/>
      <sheetName val="f65.85"/>
      <sheetName val="DATA-DPR"/>
      <sheetName val="Office Instal"/>
      <sheetName val="TCS Proposed"/>
      <sheetName val="TCS_Schedule"/>
      <sheetName val="BID"/>
      <sheetName val="op"/>
      <sheetName val="Boiler&amp;TG"/>
      <sheetName val="MRATES"/>
      <sheetName val="UGPIPING"/>
      <sheetName val="Assmpns"/>
      <sheetName val="ETC Plant Cost"/>
      <sheetName val="Bituminous"/>
      <sheetName val="BP"/>
      <sheetName val="01"/>
      <sheetName val="Cul_detail"/>
      <sheetName val="Intro"/>
      <sheetName val="fco"/>
      <sheetName val="ecc_res"/>
      <sheetName val="NLD - Assum"/>
      <sheetName val="Capex-fixed"/>
      <sheetName val="labour &amp; Centering"/>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5"/>
      <sheetName val="Material_5"/>
      <sheetName val="_Analysis5"/>
      <sheetName val="BOQ_5"/>
      <sheetName val="Priced_DWR_5"/>
      <sheetName val="_AnalysisPCC5"/>
      <sheetName val="_AnalysisNH5"/>
      <sheetName val="Machinery"/>
      <sheetName val="Abutment "/>
      <sheetName val="GR"/>
      <sheetName val="summery"/>
      <sheetName val="Anl"/>
      <sheetName val="Sweeper Machine"/>
      <sheetName val="horizontal"/>
      <sheetName val="Design_abf"/>
      <sheetName val="Master"/>
      <sheetName val="New Construction"/>
      <sheetName val="Qty SR"/>
      <sheetName val="RATE COMPILATION"/>
      <sheetName val="Debit_RMC"/>
      <sheetName val="Steel"/>
      <sheetName val="(31)"/>
      <sheetName val="Improvements"/>
      <sheetName val="NAME"/>
      <sheetName val="RMC_Debit_Panjar_MB"/>
      <sheetName val="RMC_Debit"/>
      <sheetName val="2.2"/>
      <sheetName val="Details_RMC"/>
      <sheetName val="Debit_Pump"/>
      <sheetName val="Details_Transit"/>
      <sheetName val="102-25.01.17"/>
      <sheetName val="Trial Balance - MARCH 2006"/>
      <sheetName val="Intaccrual"/>
      <sheetName val="Cal"/>
      <sheetName val="Voucher"/>
      <sheetName val="Contractor &amp; Material Price"/>
      <sheetName val="BillForm"/>
      <sheetName val="EqpPerf"/>
      <sheetName val="Sheet1-14"/>
      <sheetName val="Sheet2-76"/>
      <sheetName val="Existing"/>
      <sheetName val="proposed"/>
      <sheetName val="SPT vs PHI"/>
      <sheetName val="COST-MTRS"/>
      <sheetName val="COMPANY"/>
      <sheetName val="Base"/>
      <sheetName val="Road work"/>
      <sheetName val="MPR_PA_1"/>
      <sheetName val="sc-mar2000"/>
      <sheetName val="sc-sepVdec99"/>
      <sheetName val="SC revtrgt"/>
      <sheetName val="LOCAL_RATES1"/>
      <sheetName val="Lead_(Final)1"/>
      <sheetName val="Box_Details1"/>
      <sheetName val="BOQ_Distribution1"/>
      <sheetName val="Plant_&amp;__Machinery1"/>
      <sheetName val="Abstruct_total"/>
      <sheetName val="Cover_sheet1"/>
      <sheetName val="Staff_Acco_1"/>
      <sheetName val="Fill_this_out_first___1"/>
      <sheetName val="water_prop_1"/>
      <sheetName val="beam-reinft-IIInd_floor1"/>
      <sheetName val="Abt_Foundation_"/>
      <sheetName val="pier_Foundation"/>
      <sheetName val="steam_table"/>
      <sheetName val="Summary_of_Rates"/>
      <sheetName val="Basic_Approach"/>
      <sheetName val="Rate_Analysis"/>
      <sheetName val="UNP-NCW_"/>
      <sheetName val="Monthly_Turnover_(Final)"/>
      <sheetName val="Monthly_Programme"/>
      <sheetName val="Break_up_Sheet"/>
      <sheetName val="Av_G_Level"/>
      <sheetName val="DATA_PILE_RT1_"/>
      <sheetName val="DATA_PILE__SM"/>
      <sheetName val="BOQ (2)"/>
      <sheetName val="sorna-lanjera"/>
      <sheetName val="Supply_RMC"/>
      <sheetName val="AOC-8"/>
      <sheetName val="tables"/>
      <sheetName val="Design(600)"/>
      <sheetName val="Road Qty pw 1"/>
      <sheetName val="concise prog"/>
      <sheetName val="Cover_sheet2"/>
      <sheetName val="LOCAL_RATES2"/>
      <sheetName val="BOQ_Distribution2"/>
      <sheetName val="water_prop_2"/>
      <sheetName val="beam-reinft-IIInd_floor2"/>
      <sheetName val="Plant_&amp;__Machinery2"/>
      <sheetName val="Box_Details2"/>
      <sheetName val="Fill_this_out_first___2"/>
      <sheetName val="Staff_Acco_2"/>
      <sheetName val="Lead_(Final)2"/>
      <sheetName val="Summary_of_Rates1"/>
      <sheetName val="Basic_Approach1"/>
      <sheetName val="Rate_Analysis1"/>
      <sheetName val="UNP-NCW_1"/>
      <sheetName val="Monthly_Turnover_(Final)1"/>
      <sheetName val="Monthly_Programme1"/>
      <sheetName val="Break_up_Sheet1"/>
      <sheetName val="Av_G_Level1"/>
      <sheetName val="DATA_PILE_RT1_1"/>
      <sheetName val="DATA_PILE__SM1"/>
      <sheetName val="Abstruct_total1"/>
      <sheetName val="steam_table1"/>
      <sheetName val="Analy"/>
      <sheetName val="A3"/>
      <sheetName val="CVT"/>
      <sheetName val="BOQ_M7_xls"/>
      <sheetName val="f65_85"/>
      <sheetName val="HP(9_200)"/>
      <sheetName val="Road_Qty_pw_1"/>
      <sheetName val="concise_prog"/>
      <sheetName val="BOQ_M7_xls1"/>
      <sheetName val="f65_851"/>
      <sheetName val="Abt_Foundation_1"/>
      <sheetName val="pier_Foundation1"/>
      <sheetName val="HP(9_200)1"/>
      <sheetName val="Road_Qty_pw_11"/>
      <sheetName val="concise_prog1"/>
      <sheetName val="Cover_sheet3"/>
      <sheetName val="LOCAL_RATES3"/>
      <sheetName val="BOQ_Distribution3"/>
      <sheetName val="water_prop_3"/>
      <sheetName val="beam-reinft-IIInd_floor3"/>
      <sheetName val="Plant_&amp;__Machinery3"/>
      <sheetName val="Box_Details3"/>
      <sheetName val="Fill_this_out_first___3"/>
      <sheetName val="Staff_Acco_3"/>
      <sheetName val="Lead_(Final)3"/>
      <sheetName val="Summary_of_Rates2"/>
      <sheetName val="Basic_Approach2"/>
      <sheetName val="Rate_Analysis2"/>
      <sheetName val="UNP-NCW_2"/>
      <sheetName val="Monthly_Turnover_(Final)2"/>
      <sheetName val="Monthly_Programme2"/>
      <sheetName val="Break_up_Sheet2"/>
      <sheetName val="Av_G_Level2"/>
      <sheetName val="DATA_PILE_RT1_2"/>
      <sheetName val="DATA_PILE__SM2"/>
      <sheetName val="Abstruct_total2"/>
      <sheetName val="BOQ_M7_xls2"/>
      <sheetName val="steam_table2"/>
      <sheetName val="f65_852"/>
      <sheetName val="Abt_Foundation_2"/>
      <sheetName val="pier_Foundation2"/>
      <sheetName val="HP(9_200)2"/>
      <sheetName val="Road_Qty_pw_12"/>
      <sheetName val="concise_prog2"/>
      <sheetName val="Portal (Double lacing)"/>
      <sheetName val="LOCAL_RATES4"/>
      <sheetName val="Cover_sheet4"/>
      <sheetName val="BOQ_Distribution4"/>
      <sheetName val="water_prop_4"/>
      <sheetName val="beam-reinft-IIInd_floor4"/>
      <sheetName val="Plant_&amp;__Machinery4"/>
      <sheetName val="Box_Details4"/>
      <sheetName val="Fill_this_out_first___4"/>
      <sheetName val="Staff_Acco_4"/>
      <sheetName val="Summary_of_Rates3"/>
      <sheetName val="Basic_Approach3"/>
      <sheetName val="Rate_Analysis3"/>
      <sheetName val="UNP-NCW_3"/>
      <sheetName val="Monthly_Turnover_(Final)3"/>
      <sheetName val="Monthly_Programme3"/>
      <sheetName val="Break_up_Sheet3"/>
      <sheetName val="Av_G_Level3"/>
      <sheetName val="DATA_PILE_RT1_3"/>
      <sheetName val="DATA_PILE__SM3"/>
      <sheetName val="Lead_(Final)4"/>
      <sheetName val="Abstruct_total3"/>
      <sheetName val="BOQ_M7_xls3"/>
      <sheetName val="steam_table3"/>
      <sheetName val="f65_853"/>
      <sheetName val="Drain-2"/>
      <sheetName val="Contract Price"/>
      <sheetName val="1.검토서"/>
      <sheetName val="[BOQ_M7.xls]__Moss3_d_WINDOWS_2"/>
      <sheetName val="FORM-W3"/>
      <sheetName val="1-12"/>
      <sheetName val="[BOQ_M7.xls]__Moss3_d_WINDOWS_3"/>
      <sheetName val="R1-A3 Prime coat"/>
      <sheetName val="Z1_DATA"/>
      <sheetName val="MHNO_LEV"/>
      <sheetName val="Section_by_layers_old"/>
      <sheetName val="LOCAL_RATES5"/>
      <sheetName val="Cover_sheet5"/>
      <sheetName val="BOQ_Distribution5"/>
      <sheetName val="water_prop_5"/>
      <sheetName val="beam-reinft-IIInd_floor5"/>
      <sheetName val="Plant_&amp;__Machinery5"/>
      <sheetName val="Box_Details5"/>
      <sheetName val="Fill_this_out_first___5"/>
      <sheetName val="Staff_Acco_5"/>
      <sheetName val="Summary_of_Rates4"/>
      <sheetName val="Basic_Approach4"/>
      <sheetName val="Rate_Analysis4"/>
      <sheetName val="UNP-NCW_4"/>
      <sheetName val="Monthly_Turnover_(Final)4"/>
      <sheetName val="Monthly_Programme4"/>
      <sheetName val="Break_up_Sheet4"/>
      <sheetName val="Av_G_Level4"/>
      <sheetName val="DATA_PILE_RT1_4"/>
      <sheetName val="DATA_PILE__SM4"/>
      <sheetName val="Lead_(Final)5"/>
      <sheetName val="Abstruct_total4"/>
      <sheetName val="BOQ_M7_xls4"/>
      <sheetName val="steam_table4"/>
      <sheetName val="f65_854"/>
      <sheetName val="Abt_Foundation_3"/>
      <sheetName val="pier_Foundation3"/>
      <sheetName val="HP(9_200)3"/>
      <sheetName val="LOCAL_RATES6"/>
      <sheetName val="Cover_sheet6"/>
      <sheetName val="BOQ_Distribution6"/>
      <sheetName val="water_prop_6"/>
      <sheetName val="beam-reinft-IIInd_floor6"/>
      <sheetName val="Plant_&amp;__Machinery6"/>
      <sheetName val="Box_Details6"/>
      <sheetName val="Fill_this_out_first___6"/>
      <sheetName val="Staff_Acco_6"/>
      <sheetName val="Summary_of_Rates5"/>
      <sheetName val="Basic_Approach5"/>
      <sheetName val="Rate_Analysis5"/>
      <sheetName val="UNP-NCW_5"/>
      <sheetName val="Monthly_Turnover_(Final)5"/>
      <sheetName val="Monthly_Programme5"/>
      <sheetName val="Break_up_Sheet5"/>
      <sheetName val="Av_G_Level5"/>
      <sheetName val="DATA_PILE_RT1_5"/>
      <sheetName val="DATA_PILE__SM5"/>
      <sheetName val="Lead_(Final)6"/>
      <sheetName val="Abstruct_total5"/>
      <sheetName val="BOQ_M7_xls5"/>
      <sheetName val="steam_table5"/>
      <sheetName val="f65_855"/>
      <sheetName val="Abt_Foundation_4"/>
      <sheetName val="pier_Foundation4"/>
      <sheetName val="HP(9_200)4"/>
      <sheetName val="LOCAL_RATES7"/>
      <sheetName val="Cover_sheet7"/>
      <sheetName val="BOQ_Distribution7"/>
      <sheetName val="water_prop_7"/>
      <sheetName val="beam-reinft-IIInd_floor7"/>
      <sheetName val="Plant_&amp;__Machinery7"/>
      <sheetName val="Box_Details7"/>
      <sheetName val="Fill_this_out_first___7"/>
      <sheetName val="Staff_Acco_7"/>
      <sheetName val="Summary_of_Rates6"/>
      <sheetName val="Basic_Approach6"/>
      <sheetName val="Rate_Analysis6"/>
      <sheetName val="UNP-NCW_6"/>
      <sheetName val="Monthly_Turnover_(Final)6"/>
      <sheetName val="Monthly_Programme6"/>
      <sheetName val="Break_up_Sheet6"/>
      <sheetName val="Av_G_Level6"/>
      <sheetName val="DATA_PILE_RT1_6"/>
      <sheetName val="DATA_PILE__SM6"/>
      <sheetName val="Lead_(Final)7"/>
      <sheetName val="Abstruct_total6"/>
      <sheetName val="BOQ_M7_xls6"/>
      <sheetName val="steam_table6"/>
      <sheetName val="f65_856"/>
      <sheetName val="Labour_&amp;_Plant8"/>
      <sheetName val="Material_8"/>
      <sheetName val="_Analysis8"/>
      <sheetName val="BOQ_8"/>
      <sheetName val="Priced_DWR_8"/>
      <sheetName val="_AnalysisPCC8"/>
      <sheetName val="_AnalysisNH8"/>
      <sheetName val="LOCAL_RATES8"/>
      <sheetName val="Cover_sheet8"/>
      <sheetName val="BOQ_Distribution8"/>
      <sheetName val="water_prop_8"/>
      <sheetName val="beam-reinft-IIInd_floor8"/>
      <sheetName val="Plant_&amp;__Machinery8"/>
      <sheetName val="Box_Details8"/>
      <sheetName val="Fill_this_out_first___8"/>
      <sheetName val="Staff_Acco_8"/>
      <sheetName val="Summary_of_Rates7"/>
      <sheetName val="Basic_Approach7"/>
      <sheetName val="Rate_Analysis7"/>
      <sheetName val="UNP-NCW_7"/>
      <sheetName val="Monthly_Turnover_(Final)7"/>
      <sheetName val="Monthly_Programme7"/>
      <sheetName val="Break_up_Sheet7"/>
      <sheetName val="Av_G_Level7"/>
      <sheetName val="DATA_PILE_RT1_7"/>
      <sheetName val="DATA_PILE__SM7"/>
      <sheetName val="Lead_(Final)8"/>
      <sheetName val="Abstruct_total7"/>
      <sheetName val="BOQ_M7_xls7"/>
      <sheetName val="steam_table7"/>
      <sheetName val="f65_857"/>
      <sheetName val="Labour_&amp;_Plant9"/>
      <sheetName val="Material_9"/>
      <sheetName val="_Analysis9"/>
      <sheetName val="BOQ_9"/>
      <sheetName val="Priced_DWR_9"/>
      <sheetName val="_AnalysisPCC9"/>
      <sheetName val="_AnalysisNH9"/>
      <sheetName val="LOCAL_RATES9"/>
      <sheetName val="Cover_sheet9"/>
      <sheetName val="BOQ_Distribution9"/>
      <sheetName val="water_prop_9"/>
      <sheetName val="beam-reinft-IIInd_floor9"/>
      <sheetName val="Plant_&amp;__Machinery9"/>
      <sheetName val="Box_Details9"/>
      <sheetName val="BOQ-Part1"/>
      <sheetName val="[BOQ_M7.xls]__Moss3_d_WINDOWS_4"/>
      <sheetName val="BOQ_MNB_Box"/>
      <sheetName val="[BOQ_M7.xls][BOQ_M7.xls][BOQ_M7"/>
      <sheetName val="[BOQ_M7.xls][BOQ_M7.xls]_BOQ__2"/>
      <sheetName val="[BOQ_M7.xls][BOQ_M7.xls]__Mos_2"/>
      <sheetName val="[BOQ_M7.xls][BOQ_M7.xls]\\Moss3"/>
      <sheetName val="[BOQ_M7.xls]\\Moss3\d\WINDOWS\D"/>
      <sheetName val="Fill_this_out_first___9"/>
      <sheetName val="Staff_Acco_9"/>
      <sheetName val="Capex"/>
      <sheetName val="Culverts"/>
      <sheetName val="Database"/>
      <sheetName val="SCHEDULE"/>
      <sheetName val="schedule nos"/>
      <sheetName val="Ch.-5 Culverts"/>
      <sheetName val="Labour rates"/>
      <sheetName val="Basicrates"/>
      <sheetName val="Wayside_amenities"/>
      <sheetName val="doq_2"/>
      <sheetName val="doq-10_(Traffic)"/>
      <sheetName val="EJ_Pier"/>
      <sheetName val="Expanded_OD"/>
      <sheetName val="old_boq"/>
      <sheetName val="SITE_DATA"/>
      <sheetName val="Bar_Budget"/>
      <sheetName val="Final_Qty"/>
      <sheetName val="Machine_HC_-_19_08_"/>
      <sheetName val="PNM_Justi"/>
      <sheetName val="Analysed_rate"/>
      <sheetName val="BOQ_Backup"/>
      <sheetName val="Office_Instal"/>
      <sheetName val="labour_&amp;_Centering"/>
      <sheetName val="ETC_Plant_Cost"/>
      <sheetName val="Contractor_&amp;_Material_Price"/>
      <sheetName val="Road_work"/>
      <sheetName val="NLD_-_Assum"/>
      <sheetName val="SC_revtrgt"/>
      <sheetName val="TCS_Proposed"/>
      <sheetName val="Stability"/>
      <sheetName val="EW SR"/>
      <sheetName val="3.12(D)Er"/>
      <sheetName val="A"/>
      <sheetName val="Unit Rate"/>
      <sheetName val="Config"/>
      <sheetName val="Break Dw"/>
      <sheetName val="Embk top (2)"/>
      <sheetName val="WORKINGS"/>
      <sheetName val="AOR"/>
      <sheetName val="DETAILED  BOQ"/>
      <sheetName val="STRUCTURE"/>
      <sheetName val="Status of completion"/>
      <sheetName val="Materials "/>
      <sheetName val="SALIENT"/>
      <sheetName val="Dayworks Bill"/>
      <sheetName val="Bills of Quantities"/>
      <sheetName val="no."/>
      <sheetName val="CD data"/>
      <sheetName val="P&amp;L"/>
      <sheetName val="FT-05-02IsoBOM"/>
      <sheetName val="Sheet7"/>
      <sheetName val="sor"/>
      <sheetName val="section 3_dpr"/>
      <sheetName val="COS SR MNB 823.655 LHS"/>
      <sheetName val="Rates Basic"/>
      <sheetName val="02"/>
      <sheetName val="P3LATE sum"/>
      <sheetName val="Manpower"/>
      <sheetName val="LTG-STG"/>
      <sheetName val="ep"/>
      <sheetName val="COST"/>
      <sheetName val="sch. data"/>
      <sheetName val="FRL-OGL"/>
      <sheetName val="ANNEXURE-A"/>
      <sheetName val="_BOQ_M7.xls___Moss3_d_WINDOWS_2"/>
      <sheetName val="_BOQ_M7.xls___Moss3_d_WINDOWS_3"/>
      <sheetName val="Summary_of_Rates8"/>
      <sheetName val="Basic_Approach8"/>
      <sheetName val="Rate_Analysis8"/>
      <sheetName val="UNP-NCW_8"/>
      <sheetName val="Monthly_Turnover_(Final)8"/>
      <sheetName val="Monthly_Programme8"/>
      <sheetName val="Break_up_Sheet8"/>
      <sheetName val="Av_G_Level8"/>
      <sheetName val="DATA_PILE_RT1_8"/>
      <sheetName val="DATA_PILE__SM8"/>
      <sheetName val="Lead_(Final)9"/>
      <sheetName val="Abstruct_total8"/>
      <sheetName val="BOQ_M7_xls8"/>
      <sheetName val="steam_table8"/>
      <sheetName val="f65_858"/>
      <sheetName val="Labour_&amp;_Plant10"/>
      <sheetName val="Material_10"/>
      <sheetName val="_Analysis10"/>
      <sheetName val="BOQ_10"/>
      <sheetName val="Priced_DWR_10"/>
      <sheetName val="_AnalysisPCC10"/>
      <sheetName val="_AnalysisNH10"/>
      <sheetName val="LOCAL_RATES10"/>
      <sheetName val="Cover_sheet10"/>
      <sheetName val="BOQ_Distribution10"/>
      <sheetName val="water_prop_10"/>
      <sheetName val="beam-reinft-IIInd_floor10"/>
      <sheetName val="Plant_&amp;__Machinery10"/>
      <sheetName val="Box_Details10"/>
      <sheetName val="Fill_this_out_first___10"/>
      <sheetName val="Staff_Acco_10"/>
      <sheetName val="Summary_of_Rates9"/>
      <sheetName val="Basic_Approach9"/>
      <sheetName val="Rate_Analysis9"/>
      <sheetName val="UNP-NCW_9"/>
      <sheetName val="Monthly_Turnover_(Final)9"/>
      <sheetName val="Monthly_Programme9"/>
      <sheetName val="Break_up_Sheet9"/>
      <sheetName val="Av_G_Level9"/>
      <sheetName val="DATA_PILE_RT1_9"/>
      <sheetName val="DATA_PILE__SM9"/>
      <sheetName val="Lead_(Final)10"/>
      <sheetName val="Abstruct_total9"/>
      <sheetName val="BOQ_M7_xls9"/>
      <sheetName val="steam_table9"/>
      <sheetName val="f65_859"/>
      <sheetName val="Labour_&amp;_Plant11"/>
      <sheetName val="Material_11"/>
      <sheetName val="_Analysis11"/>
      <sheetName val="BOQ_11"/>
      <sheetName val="Priced_DWR_11"/>
      <sheetName val="_AnalysisPCC11"/>
      <sheetName val="_AnalysisNH11"/>
      <sheetName val="LOCAL_RATES11"/>
      <sheetName val="Cover_sheet11"/>
      <sheetName val="BOQ_Distribution11"/>
      <sheetName val="water_prop_11"/>
      <sheetName val="beam-reinft-IIInd_floor11"/>
      <sheetName val="Plant_&amp;__Machinery11"/>
      <sheetName val="Box_Details11"/>
      <sheetName val="Fill_this_out_first___11"/>
      <sheetName val="Staff_Acco_11"/>
      <sheetName val="Summary_of_Rates10"/>
      <sheetName val="Basic_Approach10"/>
      <sheetName val="Rate_Analysis10"/>
      <sheetName val="UNP-NCW_10"/>
      <sheetName val="Monthly_Turnover_(Final)10"/>
      <sheetName val="Monthly_Programme10"/>
      <sheetName val="Break_up_Sheet10"/>
      <sheetName val="Av_G_Level10"/>
      <sheetName val="DATA_PILE_RT1_10"/>
      <sheetName val="DATA_PILE__SM10"/>
      <sheetName val="Lead_(Final)11"/>
      <sheetName val="Abstruct_total10"/>
      <sheetName val="BOQ_M7_xls10"/>
      <sheetName val="steam_table10"/>
      <sheetName val="f65_8510"/>
      <sheetName val="Abt_Foundation_5"/>
      <sheetName val="pier_Foundation5"/>
      <sheetName val="HP(9_200)5"/>
      <sheetName val="Road_Qty_pw_13"/>
      <sheetName val="concise_prog3"/>
      <sheetName val="Portal_(Double_lacing)"/>
      <sheetName val="Labour_&amp;_Plant12"/>
      <sheetName val="Material_12"/>
      <sheetName val="_Analysis12"/>
      <sheetName val="BOQ_12"/>
      <sheetName val="Priced_DWR_12"/>
      <sheetName val="_AnalysisPCC12"/>
      <sheetName val="_AnalysisNH12"/>
      <sheetName val="LOCAL_RATES12"/>
      <sheetName val="Cover_sheet12"/>
      <sheetName val="BOQ_Distribution12"/>
      <sheetName val="water_prop_12"/>
      <sheetName val="beam-reinft-IIInd_floor12"/>
      <sheetName val="Plant_&amp;__Machinery12"/>
      <sheetName val="Box_Details12"/>
      <sheetName val="Fill_this_out_first___12"/>
      <sheetName val="Staff_Acco_12"/>
      <sheetName val="Summary_of_Rates11"/>
      <sheetName val="Basic_Approach11"/>
      <sheetName val="Rate_Analysis11"/>
      <sheetName val="UNP-NCW_11"/>
      <sheetName val="Monthly_Turnover_(Final)11"/>
      <sheetName val="Monthly_Programme11"/>
      <sheetName val="Break_up_Sheet11"/>
      <sheetName val="Av_G_Level11"/>
      <sheetName val="DATA_PILE_RT1_11"/>
      <sheetName val="DATA_PILE__SM11"/>
      <sheetName val="Lead_(Final)12"/>
      <sheetName val="Abstruct_total11"/>
      <sheetName val="BOQ_M7_xls11"/>
      <sheetName val="steam_table11"/>
      <sheetName val="f65_8511"/>
      <sheetName val="Abt_Foundation_6"/>
      <sheetName val="pier_Foundation6"/>
      <sheetName val="HP(9_200)6"/>
      <sheetName val="Road_Qty_pw_14"/>
      <sheetName val="concise_prog4"/>
      <sheetName val="labour_&amp;_Centering1"/>
      <sheetName val="Portal_(Double_lacing)1"/>
      <sheetName val="Labour_&amp;_Plant13"/>
      <sheetName val="Material_13"/>
      <sheetName val="_Analysis13"/>
      <sheetName val="BOQ_13"/>
      <sheetName val="Priced_DWR_13"/>
      <sheetName val="_AnalysisPCC13"/>
      <sheetName val="_AnalysisNH13"/>
      <sheetName val="LOCAL_RATES13"/>
      <sheetName val="Cover_sheet13"/>
      <sheetName val="BOQ_Distribution13"/>
      <sheetName val="water_prop_13"/>
      <sheetName val="beam-reinft-IIInd_floor13"/>
      <sheetName val="Plant_&amp;__Machinery13"/>
      <sheetName val="Box_Details13"/>
      <sheetName val="Fill_this_out_first___13"/>
      <sheetName val="Staff_Acco_13"/>
      <sheetName val="Summary_of_Rates12"/>
      <sheetName val="Basic_Approach12"/>
      <sheetName val="Rate_Analysis12"/>
      <sheetName val="UNP-NCW_12"/>
      <sheetName val="Monthly_Turnover_(Final)12"/>
      <sheetName val="Monthly_Programme12"/>
      <sheetName val="Break_up_Sheet12"/>
      <sheetName val="Av_G_Level12"/>
      <sheetName val="DATA_PILE_RT1_12"/>
      <sheetName val="DATA_PILE__SM12"/>
      <sheetName val="Lead_(Final)13"/>
      <sheetName val="Abstruct_total12"/>
      <sheetName val="BOQ_M7_xls12"/>
      <sheetName val="steam_table12"/>
      <sheetName val="f65_8512"/>
      <sheetName val="Abt_Foundation_7"/>
      <sheetName val="pier_Foundation7"/>
      <sheetName val="HP(9_200)7"/>
      <sheetName val="Road_Qty_pw_15"/>
      <sheetName val="concise_prog5"/>
      <sheetName val="labour_&amp;_Centering2"/>
      <sheetName val="Portal_(Double_lacing)2"/>
      <sheetName val="00.갑"/>
      <sheetName val="Abutment_"/>
      <sheetName val="Sweeper_Machine"/>
      <sheetName val="New_Construction"/>
      <sheetName val="Qty_SR"/>
      <sheetName val="RATE_COMPILATION"/>
      <sheetName val="2_2"/>
      <sheetName val="102-25_01_17"/>
      <sheetName val="doq-10_(Traffic)1"/>
      <sheetName val="Wayside_amenities1"/>
      <sheetName val="doq_21"/>
      <sheetName val="EJ_Pier1"/>
      <sheetName val="Abutment_1"/>
      <sheetName val="Sweeper_Machine1"/>
      <sheetName val="old_boq1"/>
      <sheetName val="SITE_DATA1"/>
      <sheetName val="Bar_Budget1"/>
      <sheetName val="Final_Qty1"/>
      <sheetName val="Machine_HC_-_19_08_1"/>
      <sheetName val="PNM_Justi1"/>
      <sheetName val="Analysed_rate1"/>
      <sheetName val="BOQ_Backup1"/>
      <sheetName val="ETC_Plant_Cost1"/>
      <sheetName val="Expanded_OD1"/>
      <sheetName val="New_Construction1"/>
      <sheetName val="Qty_SR1"/>
      <sheetName val="RATE_COMPILATION1"/>
      <sheetName val="2_21"/>
      <sheetName val="102-25_01_171"/>
      <sheetName val="NLD_-_Assum1"/>
      <sheetName val="doq-10_(Traffic)2"/>
      <sheetName val="Wayside_amenities2"/>
      <sheetName val="doq_22"/>
      <sheetName val="EJ_Pier2"/>
      <sheetName val="Abutment_2"/>
      <sheetName val="Sweeper_Machine2"/>
      <sheetName val="old_boq2"/>
      <sheetName val="SITE_DATA2"/>
      <sheetName val="Bar_Budget2"/>
      <sheetName val="Final_Qty2"/>
      <sheetName val="Machine_HC_-_19_08_2"/>
      <sheetName val="PNM_Justi2"/>
      <sheetName val="Analysed_rate2"/>
      <sheetName val="BOQ_Backup2"/>
      <sheetName val="ETC_Plant_Cost2"/>
      <sheetName val="Expanded_OD2"/>
      <sheetName val="New_Construction2"/>
      <sheetName val="Qty_SR2"/>
      <sheetName val="RATE_COMPILATION2"/>
      <sheetName val="2_22"/>
      <sheetName val="102-25_01_172"/>
      <sheetName val="NLD_-_Assum2"/>
      <sheetName val="Road_Qty_pw_16"/>
      <sheetName val="concise_prog6"/>
      <sheetName val="doq-10_(Traffic)3"/>
      <sheetName val="Wayside_amenities3"/>
      <sheetName val="doq_23"/>
      <sheetName val="EJ_Pier3"/>
      <sheetName val="Abutment_3"/>
      <sheetName val="Sweeper_Machine3"/>
      <sheetName val="old_boq3"/>
      <sheetName val="SITE_DATA3"/>
      <sheetName val="Bar_Budget3"/>
      <sheetName val="Final_Qty3"/>
      <sheetName val="Machine_HC_-_19_08_3"/>
      <sheetName val="PNM_Justi3"/>
      <sheetName val="Analysed_rate3"/>
      <sheetName val="BOQ_Backup3"/>
      <sheetName val="ETC_Plant_Cost3"/>
      <sheetName val="Expanded_OD3"/>
      <sheetName val="New_Construction3"/>
      <sheetName val="Qty_SR3"/>
      <sheetName val="RATE_COMPILATION3"/>
      <sheetName val="2_23"/>
      <sheetName val="102-25_01_173"/>
      <sheetName val="NLD_-_Assum3"/>
      <sheetName val="labour_&amp;_Centering3"/>
      <sheetName val="Portal_(Double_lacing)3"/>
      <sheetName val="[BOQ_M7_xls]__Moss3_d_WINDOWS_2"/>
      <sheetName val="[BOQ_M7.xls][BOQ_M7.xls]__Mos_3"/>
      <sheetName val="[BOQ_M7.xls][BOQ_M7.xls]_BOQ__3"/>
      <sheetName val="Contractor_&amp;_Material_Price1"/>
      <sheetName val="Road_work1"/>
      <sheetName val="Contractor_&amp;_Material_Price2"/>
      <sheetName val="Road_work2"/>
      <sheetName val="DATA SHEET"/>
      <sheetName val="2.08 Alt (38 STR)"/>
      <sheetName val="GSB LHS Recon"/>
      <sheetName val="7.02b (R3)"/>
      <sheetName val="SCURVE"/>
      <sheetName val="Data Entry Sheet_Old"/>
      <sheetName val="Landslide-(124.040-124.110)"/>
      <sheetName val="basis"/>
      <sheetName val="Design of two-way slab"/>
      <sheetName val="Achievements_Highlights "/>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Man"/>
      <sheetName val="R1-A3_Prime_coat"/>
      <sheetName val="R1-A3_Prime_coat2"/>
      <sheetName val="Office_Instal2"/>
      <sheetName val="TCS_Proposed2"/>
      <sheetName val="[BOQ_M7_xls]__Moss3_d_WINDOWS_3"/>
      <sheetName val="R1-A3_Prime_coat1"/>
      <sheetName val="Office_Instal1"/>
      <sheetName val="TCS_Proposed1"/>
      <sheetName val="[BOQ_M7_xls]__Moss3_d_WINDOWS_1"/>
      <sheetName val="[BOQ_M7.xls]__Moss3_d_WINDOWS_5"/>
      <sheetName val="[BOQ_M7.xls]__Moss3_d_WINDOWS_6"/>
      <sheetName val="[BOQ_M7.xls]__Moss3_d_WINDOWS_7"/>
      <sheetName val="Rate"/>
      <sheetName val="ave.wtd.rates"/>
      <sheetName val="Site clearance"/>
      <sheetName val="Earthwork"/>
      <sheetName val="Subase"/>
      <sheetName val="Trial_Balance_-_MARCH_2006"/>
      <sheetName val="BOQ_(2)"/>
      <sheetName val="SPT_vs_PHI"/>
      <sheetName val="Unit_Rate"/>
      <sheetName val="70R"/>
      <sheetName val="Plant _  Machinery"/>
      <sheetName val="Standards"/>
      <sheetName val="item"/>
      <sheetName val="Comparative"/>
      <sheetName val="MOTOR"/>
      <sheetName val="S1-BOQ"/>
      <sheetName val="Basement Budget"/>
      <sheetName val="Labour_&amp;_Plant14"/>
      <sheetName val="Material_14"/>
      <sheetName val="_Analysis14"/>
      <sheetName val="BOQ_14"/>
      <sheetName val="Priced_DWR_14"/>
      <sheetName val="_AnalysisPCC14"/>
      <sheetName val="_AnalysisNH14"/>
      <sheetName val="LOCAL_RATES14"/>
      <sheetName val="Cover_sheet14"/>
      <sheetName val="BOQ_Distribution14"/>
      <sheetName val="water_prop_14"/>
      <sheetName val="beam-reinft-IIInd_floor14"/>
      <sheetName val="Plant_&amp;__Machinery14"/>
      <sheetName val="Box_Details14"/>
      <sheetName val="Fill_this_out_first___14"/>
      <sheetName val="Staff_Acco_14"/>
      <sheetName val="Summary_of_Rates13"/>
      <sheetName val="Basic_Approach13"/>
      <sheetName val="Rate_Analysis13"/>
      <sheetName val="UNP-NCW_13"/>
      <sheetName val="Monthly_Turnover_(Final)13"/>
      <sheetName val="Monthly_Programme13"/>
      <sheetName val="Break_up_Sheet13"/>
      <sheetName val="Av_G_Level13"/>
      <sheetName val="DATA_PILE_RT1_13"/>
      <sheetName val="DATA_PILE__SM13"/>
      <sheetName val="Lead_(Final)14"/>
      <sheetName val="Abstruct_total13"/>
      <sheetName val="BOQ_M7_xls13"/>
      <sheetName val="steam_table13"/>
      <sheetName val="f65_8513"/>
      <sheetName val="Abt_Foundation_8"/>
      <sheetName val="pier_Foundation8"/>
      <sheetName val="HP(9_200)8"/>
      <sheetName val="Final Summary"/>
      <sheetName val="Direct Cost"/>
      <sheetName val="Intake &amp; WTP"/>
      <sheetName val="pipe Line Boq"/>
      <sheetName val="Electr &amp; Mec"/>
      <sheetName val="Compound wall"/>
      <sheetName val="O&amp;M"/>
      <sheetName val="Intake well civil"/>
      <sheetName val="Pipe RA"/>
      <sheetName val="Basic Rates"/>
      <sheetName val="P&amp;M"/>
      <sheetName val="OH"/>
      <sheetName val="RA"/>
      <sheetName val="SOC"/>
      <sheetName val="Qty"/>
      <sheetName val="leads"/>
      <sheetName val="장비집계"/>
      <sheetName val="Legal"/>
      <sheetName val="1"/>
      <sheetName val="Trial_Balance_-_MARCH_20061"/>
      <sheetName val="Trial_Balance_-_MARCH_20062"/>
      <sheetName val="Trial_Balance_-_MARCH_20063"/>
      <sheetName val="Trial_Balance_-_MARCH_20065"/>
      <sheetName val="Trial_Balance_-_MARCH_20064"/>
      <sheetName val="Mat &amp; Lab Rate"/>
      <sheetName val="basdat"/>
      <sheetName val="Progress"/>
      <sheetName val="7"/>
      <sheetName val="8"/>
      <sheetName val="9"/>
      <sheetName val="10"/>
      <sheetName val="11"/>
      <sheetName val="12"/>
      <sheetName val="13"/>
      <sheetName val="15"/>
      <sheetName val="16"/>
      <sheetName val="2"/>
      <sheetName val="3"/>
      <sheetName val="4"/>
      <sheetName val="sum. loads"/>
      <sheetName val="Cost of O &amp; O"/>
      <sheetName val="anal"/>
      <sheetName val="Analysis-NH-Roads"/>
      <sheetName val="[BOQ_M7.xls]__Moss3_d_WINDOWS_8"/>
      <sheetName val="[BOQ_M7.xls][BOQ_M7.xls]_BOQ__4"/>
      <sheetName val="[BOQ_M7.xls][BOQ_M7.xls]__Mos_4"/>
      <sheetName val="BOQ DIS"/>
      <sheetName val="demir"/>
      <sheetName val="5 NOT REQUIRED"/>
      <sheetName val="Rd.Det.Est"/>
      <sheetName val="well"/>
      <sheetName val="E1"/>
      <sheetName val="D"/>
      <sheetName val="_BOQ_M7.xls___Moss3_d_WINDOWS_4"/>
      <sheetName val="Names"/>
      <sheetName val="Road Detail Est."/>
      <sheetName val="HDPE-pipe-rates"/>
      <sheetName val="pvc-pipe-rates"/>
      <sheetName val="RMR"/>
      <sheetName val="Data base"/>
      <sheetName val="Road data"/>
      <sheetName val="BASE_ALL"/>
      <sheetName val="Leads 08-09"/>
      <sheetName val="Sheet5"/>
      <sheetName val="rates"/>
      <sheetName val="残数量確認用"/>
      <sheetName val="Budgeted_Supervision"/>
      <sheetName val="Eqpuipment Cost"/>
      <sheetName val="HeavyData"/>
      <sheetName val="R1-A3_Prime_coat3"/>
      <sheetName val="R1-A3_Prime_coat4"/>
      <sheetName val="Wayside_amenities4"/>
      <sheetName val="doq_24"/>
      <sheetName val="doq-10_(Traffic)4"/>
      <sheetName val="SITE_DATA4"/>
      <sheetName val="Bar_Budget4"/>
      <sheetName val="Final_Qty4"/>
      <sheetName val="Machine_HC_-_19_08_4"/>
      <sheetName val="PNM_Justi4"/>
      <sheetName val="Analysed_rate4"/>
      <sheetName val="BOQ_Backup4"/>
      <sheetName val="old_boq4"/>
      <sheetName val="SC_revtrgt1"/>
      <sheetName val="CD_data"/>
      <sheetName val="Contract_Price"/>
      <sheetName val="1_검토서"/>
      <sheetName val="schedule_nos"/>
      <sheetName val="R1-A3_Prime_coat6"/>
      <sheetName val="Wayside_amenities6"/>
      <sheetName val="doq_26"/>
      <sheetName val="doq-10_(Traffic)6"/>
      <sheetName val="SITE_DATA6"/>
      <sheetName val="Bar_Budget6"/>
      <sheetName val="Final_Qty6"/>
      <sheetName val="Machine_HC_-_19_08_6"/>
      <sheetName val="PNM_Justi6"/>
      <sheetName val="Analysed_rate6"/>
      <sheetName val="BOQ_Backup6"/>
      <sheetName val="old_boq6"/>
      <sheetName val="Expanded_OD4"/>
      <sheetName val="labour_&amp;_Centering4"/>
      <sheetName val="Contractor_&amp;_Material_Price3"/>
      <sheetName val="Office_Instal3"/>
      <sheetName val="TCS_Proposed3"/>
      <sheetName val="Road_work3"/>
      <sheetName val="SC_revtrgt3"/>
      <sheetName val="BOQ_(2)2"/>
      <sheetName val="CD_data2"/>
      <sheetName val="Contract_Price2"/>
      <sheetName val="1_검토서2"/>
      <sheetName val="SPT_vs_PHI2"/>
      <sheetName val="schedule_nos2"/>
      <sheetName val="R1-A3_Prime_coat5"/>
      <sheetName val="Wayside_amenities5"/>
      <sheetName val="doq_25"/>
      <sheetName val="doq-10_(Traffic)5"/>
      <sheetName val="SITE_DATA5"/>
      <sheetName val="Bar_Budget5"/>
      <sheetName val="Final_Qty5"/>
      <sheetName val="Machine_HC_-_19_08_5"/>
      <sheetName val="PNM_Justi5"/>
      <sheetName val="Analysed_rate5"/>
      <sheetName val="BOQ_Backup5"/>
      <sheetName val="old_boq5"/>
      <sheetName val="SC_revtrgt2"/>
      <sheetName val="BOQ_(2)1"/>
      <sheetName val="CD_data1"/>
      <sheetName val="Contract_Price1"/>
      <sheetName val="1_검토서1"/>
      <sheetName val="SPT_vs_PHI1"/>
      <sheetName val="schedule_nos1"/>
      <sheetName val="_BOQ_M7_xls___Moss3_d_WINDOWS_2"/>
      <sheetName val="_BOQ_M7_xls___Moss3_d_WINDOWS_3"/>
      <sheetName val="_BOQ_M7_xls___Moss3_d_WINDOWS_1"/>
      <sheetName val="cul-invSUBMITTED"/>
      <sheetName val="Mat"/>
      <sheetName val="S3workplanqty"/>
      <sheetName val="Headings"/>
      <sheetName val="precast(2-3 mt)"/>
      <sheetName val="basic-data"/>
      <sheetName val="Practice"/>
      <sheetName val="hyperstatic"/>
      <sheetName val="Basicdata-f"/>
      <sheetName val="PlazaConstr"/>
      <sheetName val="INPUT SHEET"/>
      <sheetName val="Expanded_OD5"/>
      <sheetName val="Road_Qty_pw_17"/>
      <sheetName val="concise_prog7"/>
      <sheetName val="Expanded_OD7"/>
      <sheetName val="Expanded_OD6"/>
      <sheetName val="Progressin Next mon-AP-17"/>
      <sheetName val="3MLKQ"/>
      <sheetName val="LBOJ"/>
      <sheetName val="tb"/>
      <sheetName val="ITD-GUR-SAL"/>
      <sheetName val="준검 내역서"/>
      <sheetName val="doq-I"/>
      <sheetName val="Pier Load Cal"/>
      <sheetName val="Pier cap"/>
      <sheetName val="LOADS"/>
      <sheetName val="BOQ-Highways"/>
      <sheetName val="girder"/>
      <sheetName val="Qty MCW"/>
      <sheetName val="PARASITIC"/>
      <sheetName val="Bill-1"/>
      <sheetName val="03"/>
      <sheetName val="Break_Dw"/>
      <sheetName val="DATA_SHEET"/>
      <sheetName val="2_08_Alt_(38_STR)"/>
      <sheetName val="GSB_LHS_Recon"/>
      <sheetName val="7_02b_(R3)"/>
      <sheetName val="no_"/>
      <sheetName val="BOQ_DIS"/>
      <sheetName val="5_NOT_REQUIRED"/>
      <sheetName val=""/>
      <sheetName val="INTSHEET"/>
      <sheetName val="INTSHEET3"/>
      <sheetName val="Diesel Analysis"/>
      <sheetName val="(Do not delete)"/>
      <sheetName val="E &amp; R"/>
      <sheetName val="RES-PLANNING"/>
      <sheetName val="radar"/>
      <sheetName val="UG"/>
      <sheetName val="BLK2"/>
      <sheetName val="BLK3"/>
      <sheetName val="Macro1"/>
      <sheetName val="CROSS ROAD PIPE CULVERT"/>
      <sheetName val="Lead chart"/>
      <sheetName val="PlazaElec"/>
      <sheetName val="_BOQ_M7.xls___Moss3_d_WINDOWS_D"/>
      <sheetName val="_BOQ_M7.xls__BOQ_M7.xls___Moss3"/>
      <sheetName val="[BOQ_M7.xls]__Moss3_d_WINDOWS_9"/>
      <sheetName val="[BOQ_M7.xls][BOQ_M7.xls]_BOQ__5"/>
      <sheetName val="[BOQ_M7.xls][BOQ_M7.xls]__Mos_5"/>
      <sheetName val="Abstract of cost"/>
      <sheetName val="Equipment"/>
      <sheetName val="Rate An"/>
      <sheetName val="기계경비(시간당)"/>
      <sheetName val="mix design"/>
      <sheetName val="St.-Con(0-17)"/>
      <sheetName val="St.-Con.(17-34)"/>
      <sheetName val="DATA-DEP.(13-17)"/>
      <sheetName val="DATA-KBPL(17-25)"/>
      <sheetName val="DATA-GCC(25-34.7)"/>
      <sheetName val="5_01 H_P Culvert"/>
      <sheetName val="5_01 box culvert"/>
      <sheetName val="Factors"/>
      <sheetName val="EJ_Pier4"/>
      <sheetName val="Abutment_4"/>
      <sheetName val="Sweeper_Machine4"/>
      <sheetName val="ETC_Plant_Cost4"/>
      <sheetName val="New_Construction4"/>
      <sheetName val="Qty_SR4"/>
      <sheetName val="RATE_COMPILATION4"/>
      <sheetName val="2_24"/>
      <sheetName val="102-25_01_174"/>
      <sheetName val="NLD_-_Assum4"/>
      <sheetName val="Portal_(Double_lacing)4"/>
      <sheetName val="HOC"/>
      <sheetName val="C &amp; G RHS"/>
      <sheetName val="TOTAL NS"/>
      <sheetName val="Drop Down List"/>
      <sheetName val="Lot 2A"/>
      <sheetName val="Lot 2B"/>
      <sheetName val="자압"/>
      <sheetName val="galfareqp"/>
      <sheetName val="basic"/>
      <sheetName val="General Abstract of cost "/>
      <sheetName val="FdnDes_Soil"/>
      <sheetName val="1410"/>
      <sheetName val="1420"/>
      <sheetName val="1431"/>
      <sheetName val="1432"/>
      <sheetName val="1433"/>
      <sheetName val="1441"/>
      <sheetName val="1442"/>
      <sheetName val="1443"/>
      <sheetName val="1444"/>
      <sheetName val="1445"/>
      <sheetName val="1446"/>
      <sheetName val="1447"/>
      <sheetName val="1451"/>
      <sheetName val="1452"/>
      <sheetName val="1453"/>
      <sheetName val="1454"/>
      <sheetName val="1455"/>
      <sheetName val="1456"/>
      <sheetName val="1462-I"/>
      <sheetName val="1463-I"/>
      <sheetName val="1464-I"/>
      <sheetName val="1474"/>
      <sheetName val="CBL01"/>
      <sheetName val="1462"/>
      <sheetName val="1463"/>
      <sheetName val="1464"/>
      <sheetName val="1465"/>
      <sheetName val="Data-Month"/>
      <sheetName val="Sch_H MUCH"/>
      <sheetName val="Design Note"/>
      <sheetName val="MAJOR QTYS"/>
      <sheetName val="Elect."/>
      <sheetName val="공사비집계"/>
      <sheetName val="LIQUID MODELISATION"/>
      <sheetName val="Information"/>
      <sheetName val="Input Data"/>
      <sheetName val="Spec"/>
      <sheetName val="Sheet1 (2)"/>
      <sheetName val="Det. Est."/>
      <sheetName val="Data_Entry_Sheet_Old"/>
      <sheetName val="Embk_top_(2)"/>
      <sheetName val="Road metal rate"/>
      <sheetName val="Contractor_&amp;_Material_Price4"/>
      <sheetName val="Road_work4"/>
      <sheetName val="no_1"/>
      <sheetName val="BOQ_DIS1"/>
      <sheetName val="Data_Entry_Sheet_Old1"/>
      <sheetName val="Embk_top_(2)1"/>
      <sheetName val="Road_metal_rate"/>
      <sheetName val="[BOQ_M7_xls]__Moss3_d_WINDOWS_4"/>
      <sheetName val="Cost_of_O_&amp;_O"/>
      <sheetName val="PEP-DATA"/>
      <sheetName val="Mach Reco"/>
      <sheetName val="Measurment"/>
      <sheetName val="[BOQ_M7.xls][BOQ_M7.xls]__Mos_6"/>
      <sheetName val="[BOQ_M7.xls][BOQ_M7.xls]_BOQ__6"/>
      <sheetName val="Sayfa1"/>
      <sheetName val="R.A.Bill"/>
      <sheetName val="Sayfa4"/>
      <sheetName val="#BAŞV"/>
      <sheetName val="ra bill"/>
      <sheetName val="L"/>
      <sheetName val="inputs"/>
      <sheetName val="Landslide-(124_040-124_110)"/>
      <sheetName val="Ch_-5_Culverts"/>
      <sheetName val="Labour_rates"/>
      <sheetName val="04"/>
      <sheetName val="Codes"/>
      <sheetName val="Scheme Area Details_Block__ C2"/>
      <sheetName val="New33KVSS_E3"/>
      <sheetName val="Prop aug of Ex 33KVSS_E3a"/>
      <sheetName val="DREV"/>
      <sheetName val="CREV"/>
      <sheetName val="2.01"/>
      <sheetName val="Gen Info"/>
      <sheetName val="1.02(a)"/>
      <sheetName val="1.03.iii.(b)"/>
      <sheetName val="1.03.iii.(c)"/>
      <sheetName val="8.1.1"/>
      <sheetName val="3.4"/>
      <sheetName val="8.ii.9.(a)"/>
      <sheetName val="8.ii.9.(b)"/>
      <sheetName val="2.07 Shoulder"/>
      <sheetName val="Minor Bridge"/>
      <sheetName val="Superstruc"/>
      <sheetName val="Lead"/>
      <sheetName val="LIST"/>
      <sheetName val="4.4"/>
      <sheetName val="summery-I"/>
      <sheetName val="2.07 EMB"/>
      <sheetName val="3.01"/>
      <sheetName val="8.ii.8.(b)"/>
      <sheetName val="4.1"/>
      <sheetName val="8.1.2.(a)"/>
      <sheetName val="2.07 S.G"/>
      <sheetName val="4.2(ii)"/>
      <sheetName val="3.02"/>
      <sheetName val="EQUIP1000"/>
      <sheetName val="Main"/>
      <sheetName val="Agg-Production"/>
      <sheetName val="temp - raina"/>
      <sheetName val="17"/>
      <sheetName val="Doq"/>
    </sheetNames>
    <sheetDataSet>
      <sheetData sheetId="0" refreshError="1">
        <row r="11">
          <cell r="S11">
            <v>53.900000000000006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ow r="11">
          <cell r="S11">
            <v>53.900000000000006</v>
          </cell>
        </row>
      </sheetData>
      <sheetData sheetId="101">
        <row r="11">
          <cell r="S11">
            <v>53.900000000000006</v>
          </cell>
        </row>
      </sheetData>
      <sheetData sheetId="102">
        <row r="11">
          <cell r="S11">
            <v>53.900000000000006</v>
          </cell>
        </row>
      </sheetData>
      <sheetData sheetId="103">
        <row r="11">
          <cell r="S11">
            <v>53.900000000000006</v>
          </cell>
        </row>
      </sheetData>
      <sheetData sheetId="104">
        <row r="11">
          <cell r="S11">
            <v>53.900000000000006</v>
          </cell>
        </row>
      </sheetData>
      <sheetData sheetId="105">
        <row r="11">
          <cell r="S11">
            <v>53.900000000000006</v>
          </cell>
        </row>
      </sheetData>
      <sheetData sheetId="106">
        <row r="11">
          <cell r="S11">
            <v>53.900000000000006</v>
          </cell>
        </row>
      </sheetData>
      <sheetData sheetId="107">
        <row r="11">
          <cell r="S11">
            <v>53.900000000000006</v>
          </cell>
        </row>
      </sheetData>
      <sheetData sheetId="108">
        <row r="11">
          <cell r="S11">
            <v>53.900000000000006</v>
          </cell>
        </row>
      </sheetData>
      <sheetData sheetId="109">
        <row r="11">
          <cell r="S11">
            <v>53.900000000000006</v>
          </cell>
        </row>
      </sheetData>
      <sheetData sheetId="110">
        <row r="11">
          <cell r="S11">
            <v>53.900000000000006</v>
          </cell>
        </row>
      </sheetData>
      <sheetData sheetId="111">
        <row r="11">
          <cell r="S11">
            <v>53.900000000000006</v>
          </cell>
        </row>
      </sheetData>
      <sheetData sheetId="112">
        <row r="11">
          <cell r="S11">
            <v>53.900000000000006</v>
          </cell>
        </row>
      </sheetData>
      <sheetData sheetId="113">
        <row r="11">
          <cell r="S11">
            <v>53.900000000000006</v>
          </cell>
        </row>
      </sheetData>
      <sheetData sheetId="114">
        <row r="11">
          <cell r="S11">
            <v>53.900000000000006</v>
          </cell>
        </row>
      </sheetData>
      <sheetData sheetId="115">
        <row r="11">
          <cell r="S11">
            <v>53.900000000000006</v>
          </cell>
        </row>
      </sheetData>
      <sheetData sheetId="116">
        <row r="11">
          <cell r="S11">
            <v>53.900000000000006</v>
          </cell>
        </row>
      </sheetData>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11">
          <cell r="S11">
            <v>53.900000000000006</v>
          </cell>
        </row>
      </sheetData>
      <sheetData sheetId="218">
        <row r="11">
          <cell r="S11">
            <v>53.900000000000006</v>
          </cell>
        </row>
      </sheetData>
      <sheetData sheetId="219">
        <row r="11">
          <cell r="S11">
            <v>53.900000000000006</v>
          </cell>
        </row>
      </sheetData>
      <sheetData sheetId="220">
        <row r="11">
          <cell r="S11">
            <v>53.900000000000006</v>
          </cell>
        </row>
      </sheetData>
      <sheetData sheetId="221">
        <row r="11">
          <cell r="S11">
            <v>53.900000000000006</v>
          </cell>
        </row>
      </sheetData>
      <sheetData sheetId="222">
        <row r="11">
          <cell r="S11">
            <v>53.900000000000006</v>
          </cell>
        </row>
      </sheetData>
      <sheetData sheetId="223">
        <row r="11">
          <cell r="S11">
            <v>53.900000000000006</v>
          </cell>
        </row>
      </sheetData>
      <sheetData sheetId="224">
        <row r="11">
          <cell r="S11">
            <v>53.900000000000006</v>
          </cell>
        </row>
      </sheetData>
      <sheetData sheetId="225">
        <row r="11">
          <cell r="S11">
            <v>53.900000000000006</v>
          </cell>
        </row>
      </sheetData>
      <sheetData sheetId="226">
        <row r="11">
          <cell r="S11">
            <v>53.900000000000006</v>
          </cell>
        </row>
      </sheetData>
      <sheetData sheetId="227">
        <row r="11">
          <cell r="S11">
            <v>53.900000000000006</v>
          </cell>
        </row>
      </sheetData>
      <sheetData sheetId="228">
        <row r="11">
          <cell r="S11">
            <v>53.900000000000006</v>
          </cell>
        </row>
      </sheetData>
      <sheetData sheetId="229">
        <row r="11">
          <cell r="S11">
            <v>53.900000000000006</v>
          </cell>
        </row>
      </sheetData>
      <sheetData sheetId="230">
        <row r="11">
          <cell r="S11">
            <v>53.900000000000006</v>
          </cell>
        </row>
      </sheetData>
      <sheetData sheetId="231">
        <row r="11">
          <cell r="S11">
            <v>53.900000000000006</v>
          </cell>
        </row>
      </sheetData>
      <sheetData sheetId="232">
        <row r="11">
          <cell r="S11">
            <v>53.900000000000006</v>
          </cell>
        </row>
      </sheetData>
      <sheetData sheetId="233">
        <row r="11">
          <cell r="S11">
            <v>53.900000000000006</v>
          </cell>
        </row>
      </sheetData>
      <sheetData sheetId="234">
        <row r="11">
          <cell r="S11">
            <v>53.900000000000006</v>
          </cell>
        </row>
      </sheetData>
      <sheetData sheetId="235">
        <row r="11">
          <cell r="S11">
            <v>53.900000000000006</v>
          </cell>
        </row>
      </sheetData>
      <sheetData sheetId="236">
        <row r="11">
          <cell r="S11">
            <v>53.900000000000006</v>
          </cell>
        </row>
      </sheetData>
      <sheetData sheetId="237">
        <row r="11">
          <cell r="S11">
            <v>53.900000000000006</v>
          </cell>
        </row>
      </sheetData>
      <sheetData sheetId="238">
        <row r="11">
          <cell r="S11">
            <v>53.900000000000006</v>
          </cell>
        </row>
      </sheetData>
      <sheetData sheetId="239">
        <row r="11">
          <cell r="S11">
            <v>53.900000000000006</v>
          </cell>
        </row>
      </sheetData>
      <sheetData sheetId="240">
        <row r="11">
          <cell r="S11">
            <v>53.900000000000006</v>
          </cell>
        </row>
      </sheetData>
      <sheetData sheetId="241">
        <row r="11">
          <cell r="S11">
            <v>53.900000000000006</v>
          </cell>
        </row>
      </sheetData>
      <sheetData sheetId="242">
        <row r="11">
          <cell r="S11">
            <v>53.900000000000006</v>
          </cell>
        </row>
      </sheetData>
      <sheetData sheetId="243">
        <row r="11">
          <cell r="S11">
            <v>53.900000000000006</v>
          </cell>
        </row>
      </sheetData>
      <sheetData sheetId="244">
        <row r="11">
          <cell r="S11">
            <v>53.900000000000006</v>
          </cell>
        </row>
      </sheetData>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ow r="11">
          <cell r="S11">
            <v>53.900000000000006</v>
          </cell>
        </row>
      </sheetData>
      <sheetData sheetId="287">
        <row r="11">
          <cell r="S11">
            <v>53.900000000000006</v>
          </cell>
        </row>
      </sheetData>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ow r="11">
          <cell r="S11">
            <v>53.900000000000006</v>
          </cell>
        </row>
      </sheetData>
      <sheetData sheetId="322">
        <row r="11">
          <cell r="S11">
            <v>53.900000000000006</v>
          </cell>
        </row>
      </sheetData>
      <sheetData sheetId="323">
        <row r="11">
          <cell r="S11">
            <v>53.900000000000006</v>
          </cell>
        </row>
      </sheetData>
      <sheetData sheetId="324">
        <row r="11">
          <cell r="S11">
            <v>53.900000000000006</v>
          </cell>
        </row>
      </sheetData>
      <sheetData sheetId="325">
        <row r="11">
          <cell r="S11">
            <v>53.900000000000006</v>
          </cell>
        </row>
      </sheetData>
      <sheetData sheetId="326">
        <row r="11">
          <cell r="S11">
            <v>53.900000000000006</v>
          </cell>
        </row>
      </sheetData>
      <sheetData sheetId="327">
        <row r="11">
          <cell r="S11">
            <v>53.900000000000006</v>
          </cell>
        </row>
      </sheetData>
      <sheetData sheetId="328">
        <row r="11">
          <cell r="S11">
            <v>53.900000000000006</v>
          </cell>
        </row>
      </sheetData>
      <sheetData sheetId="329">
        <row r="11">
          <cell r="S11">
            <v>53.900000000000006</v>
          </cell>
        </row>
      </sheetData>
      <sheetData sheetId="330">
        <row r="11">
          <cell r="S11">
            <v>53.900000000000006</v>
          </cell>
        </row>
      </sheetData>
      <sheetData sheetId="331">
        <row r="11">
          <cell r="S11">
            <v>53.900000000000006</v>
          </cell>
        </row>
      </sheetData>
      <sheetData sheetId="332">
        <row r="11">
          <cell r="S11">
            <v>53.900000000000006</v>
          </cell>
        </row>
      </sheetData>
      <sheetData sheetId="333">
        <row r="11">
          <cell r="S11">
            <v>53.900000000000006</v>
          </cell>
        </row>
      </sheetData>
      <sheetData sheetId="334">
        <row r="11">
          <cell r="S11">
            <v>53.900000000000006</v>
          </cell>
        </row>
      </sheetData>
      <sheetData sheetId="335">
        <row r="11">
          <cell r="S11">
            <v>53.900000000000006</v>
          </cell>
        </row>
      </sheetData>
      <sheetData sheetId="336">
        <row r="11">
          <cell r="S11">
            <v>53.900000000000006</v>
          </cell>
        </row>
      </sheetData>
      <sheetData sheetId="337">
        <row r="11">
          <cell r="S11">
            <v>53.900000000000006</v>
          </cell>
        </row>
      </sheetData>
      <sheetData sheetId="338">
        <row r="11">
          <cell r="S11">
            <v>53.900000000000006</v>
          </cell>
        </row>
      </sheetData>
      <sheetData sheetId="339">
        <row r="11">
          <cell r="S11">
            <v>53.900000000000006</v>
          </cell>
        </row>
      </sheetData>
      <sheetData sheetId="340">
        <row r="11">
          <cell r="S11">
            <v>53.900000000000006</v>
          </cell>
        </row>
      </sheetData>
      <sheetData sheetId="341">
        <row r="11">
          <cell r="S11">
            <v>53.900000000000006</v>
          </cell>
        </row>
      </sheetData>
      <sheetData sheetId="342">
        <row r="11">
          <cell r="S11">
            <v>53.900000000000006</v>
          </cell>
        </row>
      </sheetData>
      <sheetData sheetId="343" refreshError="1"/>
      <sheetData sheetId="344" refreshError="1"/>
      <sheetData sheetId="345" refreshError="1"/>
      <sheetData sheetId="346">
        <row r="11">
          <cell r="S11">
            <v>53.900000000000006</v>
          </cell>
        </row>
      </sheetData>
      <sheetData sheetId="347">
        <row r="11">
          <cell r="S11">
            <v>53.900000000000006</v>
          </cell>
        </row>
      </sheetData>
      <sheetData sheetId="348">
        <row r="11">
          <cell r="S11">
            <v>53.900000000000006</v>
          </cell>
        </row>
      </sheetData>
      <sheetData sheetId="349">
        <row r="11">
          <cell r="S11">
            <v>53.900000000000006</v>
          </cell>
        </row>
      </sheetData>
      <sheetData sheetId="350">
        <row r="11">
          <cell r="S11">
            <v>53.900000000000006</v>
          </cell>
        </row>
      </sheetData>
      <sheetData sheetId="351">
        <row r="11">
          <cell r="S11">
            <v>53.900000000000006</v>
          </cell>
        </row>
      </sheetData>
      <sheetData sheetId="352">
        <row r="11">
          <cell r="S11">
            <v>53.900000000000006</v>
          </cell>
        </row>
      </sheetData>
      <sheetData sheetId="353">
        <row r="11">
          <cell r="S11">
            <v>53.900000000000006</v>
          </cell>
        </row>
      </sheetData>
      <sheetData sheetId="354">
        <row r="11">
          <cell r="S11">
            <v>53.900000000000006</v>
          </cell>
        </row>
      </sheetData>
      <sheetData sheetId="355">
        <row r="11">
          <cell r="S11">
            <v>53.900000000000006</v>
          </cell>
        </row>
      </sheetData>
      <sheetData sheetId="356">
        <row r="11">
          <cell r="S11">
            <v>53.900000000000006</v>
          </cell>
        </row>
      </sheetData>
      <sheetData sheetId="357">
        <row r="11">
          <cell r="S11">
            <v>53.900000000000006</v>
          </cell>
        </row>
      </sheetData>
      <sheetData sheetId="358">
        <row r="11">
          <cell r="S11">
            <v>53.900000000000006</v>
          </cell>
        </row>
      </sheetData>
      <sheetData sheetId="359">
        <row r="11">
          <cell r="S11">
            <v>53.900000000000006</v>
          </cell>
        </row>
      </sheetData>
      <sheetData sheetId="360">
        <row r="11">
          <cell r="S11">
            <v>53.900000000000006</v>
          </cell>
        </row>
      </sheetData>
      <sheetData sheetId="361">
        <row r="11">
          <cell r="S11">
            <v>53.900000000000006</v>
          </cell>
        </row>
      </sheetData>
      <sheetData sheetId="362">
        <row r="11">
          <cell r="S11">
            <v>53.900000000000006</v>
          </cell>
        </row>
      </sheetData>
      <sheetData sheetId="363">
        <row r="11">
          <cell r="S11">
            <v>53.900000000000006</v>
          </cell>
        </row>
      </sheetData>
      <sheetData sheetId="364">
        <row r="11">
          <cell r="S11">
            <v>53.900000000000006</v>
          </cell>
        </row>
      </sheetData>
      <sheetData sheetId="365">
        <row r="11">
          <cell r="S11">
            <v>53.900000000000006</v>
          </cell>
        </row>
      </sheetData>
      <sheetData sheetId="366">
        <row r="11">
          <cell r="S11">
            <v>53.900000000000006</v>
          </cell>
        </row>
      </sheetData>
      <sheetData sheetId="367">
        <row r="11">
          <cell r="S11">
            <v>53.900000000000006</v>
          </cell>
        </row>
      </sheetData>
      <sheetData sheetId="368">
        <row r="11">
          <cell r="S11">
            <v>53.900000000000006</v>
          </cell>
        </row>
      </sheetData>
      <sheetData sheetId="369">
        <row r="11">
          <cell r="S11">
            <v>53.900000000000006</v>
          </cell>
        </row>
      </sheetData>
      <sheetData sheetId="370">
        <row r="11">
          <cell r="S11">
            <v>53.900000000000006</v>
          </cell>
        </row>
      </sheetData>
      <sheetData sheetId="371">
        <row r="11">
          <cell r="S11">
            <v>53.900000000000006</v>
          </cell>
        </row>
      </sheetData>
      <sheetData sheetId="372">
        <row r="11">
          <cell r="S11">
            <v>53.900000000000006</v>
          </cell>
        </row>
      </sheetData>
      <sheetData sheetId="373">
        <row r="11">
          <cell r="S11">
            <v>53.900000000000006</v>
          </cell>
        </row>
      </sheetData>
      <sheetData sheetId="374">
        <row r="11">
          <cell r="S11">
            <v>53.900000000000006</v>
          </cell>
        </row>
      </sheetData>
      <sheetData sheetId="375">
        <row r="11">
          <cell r="S11">
            <v>53.900000000000006</v>
          </cell>
        </row>
      </sheetData>
      <sheetData sheetId="376">
        <row r="11">
          <cell r="S11">
            <v>53.900000000000006</v>
          </cell>
        </row>
      </sheetData>
      <sheetData sheetId="377">
        <row r="11">
          <cell r="S11">
            <v>53.900000000000006</v>
          </cell>
        </row>
      </sheetData>
      <sheetData sheetId="378">
        <row r="11">
          <cell r="S11">
            <v>53.900000000000006</v>
          </cell>
        </row>
      </sheetData>
      <sheetData sheetId="379">
        <row r="11">
          <cell r="S11">
            <v>53.900000000000006</v>
          </cell>
        </row>
      </sheetData>
      <sheetData sheetId="380">
        <row r="11">
          <cell r="S11">
            <v>53.900000000000006</v>
          </cell>
        </row>
      </sheetData>
      <sheetData sheetId="381">
        <row r="11">
          <cell r="S11">
            <v>53.900000000000006</v>
          </cell>
        </row>
      </sheetData>
      <sheetData sheetId="382">
        <row r="11">
          <cell r="S11">
            <v>53.900000000000006</v>
          </cell>
        </row>
      </sheetData>
      <sheetData sheetId="383">
        <row r="11">
          <cell r="S11">
            <v>53.900000000000006</v>
          </cell>
        </row>
      </sheetData>
      <sheetData sheetId="384">
        <row r="11">
          <cell r="S11">
            <v>53.900000000000006</v>
          </cell>
        </row>
      </sheetData>
      <sheetData sheetId="385">
        <row r="11">
          <cell r="S11">
            <v>53.900000000000006</v>
          </cell>
        </row>
      </sheetData>
      <sheetData sheetId="386">
        <row r="11">
          <cell r="S11">
            <v>53.900000000000006</v>
          </cell>
        </row>
      </sheetData>
      <sheetData sheetId="387" refreshError="1"/>
      <sheetData sheetId="388"/>
      <sheetData sheetId="389">
        <row r="11">
          <cell r="S11">
            <v>53.900000000000006</v>
          </cell>
        </row>
      </sheetData>
      <sheetData sheetId="390">
        <row r="11">
          <cell r="S11">
            <v>53.900000000000006</v>
          </cell>
        </row>
      </sheetData>
      <sheetData sheetId="391">
        <row r="11">
          <cell r="S11">
            <v>53.900000000000006</v>
          </cell>
        </row>
      </sheetData>
      <sheetData sheetId="392">
        <row r="11">
          <cell r="S11">
            <v>53.900000000000006</v>
          </cell>
        </row>
      </sheetData>
      <sheetData sheetId="393">
        <row r="11">
          <cell r="S11">
            <v>53.900000000000006</v>
          </cell>
        </row>
      </sheetData>
      <sheetData sheetId="394">
        <row r="11">
          <cell r="S11">
            <v>53.900000000000006</v>
          </cell>
        </row>
      </sheetData>
      <sheetData sheetId="395">
        <row r="11">
          <cell r="S11">
            <v>53.900000000000006</v>
          </cell>
        </row>
      </sheetData>
      <sheetData sheetId="396">
        <row r="11">
          <cell r="S11">
            <v>53.900000000000006</v>
          </cell>
        </row>
      </sheetData>
      <sheetData sheetId="397">
        <row r="11">
          <cell r="S11">
            <v>53.900000000000006</v>
          </cell>
        </row>
      </sheetData>
      <sheetData sheetId="398">
        <row r="11">
          <cell r="S11">
            <v>53.900000000000006</v>
          </cell>
        </row>
      </sheetData>
      <sheetData sheetId="399">
        <row r="11">
          <cell r="S11">
            <v>53.900000000000006</v>
          </cell>
        </row>
      </sheetData>
      <sheetData sheetId="400">
        <row r="11">
          <cell r="S11">
            <v>53.900000000000006</v>
          </cell>
        </row>
      </sheetData>
      <sheetData sheetId="401">
        <row r="11">
          <cell r="S11">
            <v>53.900000000000006</v>
          </cell>
        </row>
      </sheetData>
      <sheetData sheetId="402">
        <row r="11">
          <cell r="S11">
            <v>53.900000000000006</v>
          </cell>
        </row>
      </sheetData>
      <sheetData sheetId="403">
        <row r="11">
          <cell r="S11">
            <v>53.900000000000006</v>
          </cell>
        </row>
      </sheetData>
      <sheetData sheetId="404">
        <row r="11">
          <cell r="S11">
            <v>53.900000000000006</v>
          </cell>
        </row>
      </sheetData>
      <sheetData sheetId="405">
        <row r="11">
          <cell r="S11">
            <v>53.900000000000006</v>
          </cell>
        </row>
      </sheetData>
      <sheetData sheetId="406">
        <row r="11">
          <cell r="S11">
            <v>53.900000000000006</v>
          </cell>
        </row>
      </sheetData>
      <sheetData sheetId="407">
        <row r="11">
          <cell r="S11">
            <v>53.900000000000006</v>
          </cell>
        </row>
      </sheetData>
      <sheetData sheetId="408">
        <row r="11">
          <cell r="S11">
            <v>53.900000000000006</v>
          </cell>
        </row>
      </sheetData>
      <sheetData sheetId="409">
        <row r="11">
          <cell r="S11">
            <v>53.900000000000006</v>
          </cell>
        </row>
      </sheetData>
      <sheetData sheetId="410">
        <row r="11">
          <cell r="S11">
            <v>53.900000000000006</v>
          </cell>
        </row>
      </sheetData>
      <sheetData sheetId="411">
        <row r="11">
          <cell r="S11">
            <v>53.900000000000006</v>
          </cell>
        </row>
      </sheetData>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ow r="11">
          <cell r="S11">
            <v>53.900000000000006</v>
          </cell>
        </row>
      </sheetData>
      <sheetData sheetId="424">
        <row r="11">
          <cell r="S11">
            <v>53.900000000000006</v>
          </cell>
        </row>
      </sheetData>
      <sheetData sheetId="425">
        <row r="11">
          <cell r="S11">
            <v>53.900000000000006</v>
          </cell>
        </row>
      </sheetData>
      <sheetData sheetId="426">
        <row r="11">
          <cell r="S11">
            <v>53.900000000000006</v>
          </cell>
        </row>
      </sheetData>
      <sheetData sheetId="427">
        <row r="11">
          <cell r="S11">
            <v>53.900000000000006</v>
          </cell>
        </row>
      </sheetData>
      <sheetData sheetId="428">
        <row r="11">
          <cell r="S11">
            <v>53.900000000000006</v>
          </cell>
        </row>
      </sheetData>
      <sheetData sheetId="429">
        <row r="11">
          <cell r="S11">
            <v>53.900000000000006</v>
          </cell>
        </row>
      </sheetData>
      <sheetData sheetId="430">
        <row r="11">
          <cell r="S11">
            <v>53.900000000000006</v>
          </cell>
        </row>
      </sheetData>
      <sheetData sheetId="431">
        <row r="11">
          <cell r="S11">
            <v>53.900000000000006</v>
          </cell>
        </row>
      </sheetData>
      <sheetData sheetId="432">
        <row r="11">
          <cell r="S11">
            <v>53.900000000000006</v>
          </cell>
        </row>
      </sheetData>
      <sheetData sheetId="433">
        <row r="11">
          <cell r="S11">
            <v>53.900000000000006</v>
          </cell>
        </row>
      </sheetData>
      <sheetData sheetId="434">
        <row r="11">
          <cell r="S11">
            <v>53.900000000000006</v>
          </cell>
        </row>
      </sheetData>
      <sheetData sheetId="435">
        <row r="11">
          <cell r="S11">
            <v>53.900000000000006</v>
          </cell>
        </row>
      </sheetData>
      <sheetData sheetId="436">
        <row r="11">
          <cell r="S11">
            <v>53.900000000000006</v>
          </cell>
        </row>
      </sheetData>
      <sheetData sheetId="437">
        <row r="11">
          <cell r="S11">
            <v>53.900000000000006</v>
          </cell>
        </row>
      </sheetData>
      <sheetData sheetId="438">
        <row r="11">
          <cell r="S11">
            <v>53.900000000000006</v>
          </cell>
        </row>
      </sheetData>
      <sheetData sheetId="439">
        <row r="11">
          <cell r="S11">
            <v>53.900000000000006</v>
          </cell>
        </row>
      </sheetData>
      <sheetData sheetId="440">
        <row r="11">
          <cell r="S11">
            <v>53.900000000000006</v>
          </cell>
        </row>
      </sheetData>
      <sheetData sheetId="441">
        <row r="11">
          <cell r="S11">
            <v>53.900000000000006</v>
          </cell>
        </row>
      </sheetData>
      <sheetData sheetId="442">
        <row r="11">
          <cell r="S11">
            <v>53.900000000000006</v>
          </cell>
        </row>
      </sheetData>
      <sheetData sheetId="443">
        <row r="11">
          <cell r="S11">
            <v>53.900000000000006</v>
          </cell>
        </row>
      </sheetData>
      <sheetData sheetId="444">
        <row r="11">
          <cell r="S11">
            <v>53.900000000000006</v>
          </cell>
        </row>
      </sheetData>
      <sheetData sheetId="445">
        <row r="11">
          <cell r="S11">
            <v>53.900000000000006</v>
          </cell>
        </row>
      </sheetData>
      <sheetData sheetId="446">
        <row r="11">
          <cell r="S11">
            <v>53.900000000000006</v>
          </cell>
        </row>
      </sheetData>
      <sheetData sheetId="447">
        <row r="11">
          <cell r="S11">
            <v>53.900000000000006</v>
          </cell>
        </row>
      </sheetData>
      <sheetData sheetId="448">
        <row r="11">
          <cell r="S11">
            <v>53.900000000000006</v>
          </cell>
        </row>
      </sheetData>
      <sheetData sheetId="449">
        <row r="11">
          <cell r="S11">
            <v>53.900000000000006</v>
          </cell>
        </row>
      </sheetData>
      <sheetData sheetId="450">
        <row r="11">
          <cell r="S11">
            <v>53.900000000000006</v>
          </cell>
        </row>
      </sheetData>
      <sheetData sheetId="451">
        <row r="11">
          <cell r="S11">
            <v>53.900000000000006</v>
          </cell>
        </row>
      </sheetData>
      <sheetData sheetId="452">
        <row r="11">
          <cell r="S11">
            <v>53.900000000000006</v>
          </cell>
        </row>
      </sheetData>
      <sheetData sheetId="453">
        <row r="11">
          <cell r="S11">
            <v>53.900000000000006</v>
          </cell>
        </row>
      </sheetData>
      <sheetData sheetId="454">
        <row r="11">
          <cell r="S11">
            <v>53.900000000000006</v>
          </cell>
        </row>
      </sheetData>
      <sheetData sheetId="455">
        <row r="11">
          <cell r="S11">
            <v>53.900000000000006</v>
          </cell>
        </row>
      </sheetData>
      <sheetData sheetId="456">
        <row r="11">
          <cell r="S11">
            <v>53.900000000000006</v>
          </cell>
        </row>
      </sheetData>
      <sheetData sheetId="457">
        <row r="11">
          <cell r="S11">
            <v>53.900000000000006</v>
          </cell>
        </row>
      </sheetData>
      <sheetData sheetId="458">
        <row r="11">
          <cell r="S11">
            <v>53.900000000000006</v>
          </cell>
        </row>
      </sheetData>
      <sheetData sheetId="459">
        <row r="11">
          <cell r="S11">
            <v>53.900000000000006</v>
          </cell>
        </row>
      </sheetData>
      <sheetData sheetId="460">
        <row r="11">
          <cell r="S11">
            <v>53.900000000000006</v>
          </cell>
        </row>
      </sheetData>
      <sheetData sheetId="461">
        <row r="11">
          <cell r="S11">
            <v>53.900000000000006</v>
          </cell>
        </row>
      </sheetData>
      <sheetData sheetId="462">
        <row r="11">
          <cell r="S11">
            <v>53.900000000000006</v>
          </cell>
        </row>
      </sheetData>
      <sheetData sheetId="463">
        <row r="11">
          <cell r="S11">
            <v>53.900000000000006</v>
          </cell>
        </row>
      </sheetData>
      <sheetData sheetId="464">
        <row r="11">
          <cell r="S11">
            <v>53.900000000000006</v>
          </cell>
        </row>
      </sheetData>
      <sheetData sheetId="465">
        <row r="11">
          <cell r="S11">
            <v>53.900000000000006</v>
          </cell>
        </row>
      </sheetData>
      <sheetData sheetId="466">
        <row r="11">
          <cell r="S11">
            <v>53.900000000000006</v>
          </cell>
        </row>
      </sheetData>
      <sheetData sheetId="467">
        <row r="11">
          <cell r="S11">
            <v>53.900000000000006</v>
          </cell>
        </row>
      </sheetData>
      <sheetData sheetId="468">
        <row r="11">
          <cell r="S11">
            <v>53.900000000000006</v>
          </cell>
        </row>
      </sheetData>
      <sheetData sheetId="469">
        <row r="11">
          <cell r="S11">
            <v>53.900000000000006</v>
          </cell>
        </row>
      </sheetData>
      <sheetData sheetId="470">
        <row r="11">
          <cell r="S11">
            <v>53.900000000000006</v>
          </cell>
        </row>
      </sheetData>
      <sheetData sheetId="471">
        <row r="11">
          <cell r="S11">
            <v>53.900000000000006</v>
          </cell>
        </row>
      </sheetData>
      <sheetData sheetId="472">
        <row r="11">
          <cell r="S11">
            <v>53.900000000000006</v>
          </cell>
        </row>
      </sheetData>
      <sheetData sheetId="473">
        <row r="11">
          <cell r="S11">
            <v>53.900000000000006</v>
          </cell>
        </row>
      </sheetData>
      <sheetData sheetId="474">
        <row r="11">
          <cell r="S11">
            <v>53.900000000000006</v>
          </cell>
        </row>
      </sheetData>
      <sheetData sheetId="475">
        <row r="11">
          <cell r="S11">
            <v>53.900000000000006</v>
          </cell>
        </row>
      </sheetData>
      <sheetData sheetId="476">
        <row r="11">
          <cell r="S11">
            <v>53.900000000000006</v>
          </cell>
        </row>
      </sheetData>
      <sheetData sheetId="477">
        <row r="11">
          <cell r="S11">
            <v>53.900000000000006</v>
          </cell>
        </row>
      </sheetData>
      <sheetData sheetId="478">
        <row r="11">
          <cell r="S11">
            <v>53.900000000000006</v>
          </cell>
        </row>
      </sheetData>
      <sheetData sheetId="479">
        <row r="11">
          <cell r="S11">
            <v>53.900000000000006</v>
          </cell>
        </row>
      </sheetData>
      <sheetData sheetId="480">
        <row r="11">
          <cell r="S11">
            <v>53.900000000000006</v>
          </cell>
        </row>
      </sheetData>
      <sheetData sheetId="481">
        <row r="11">
          <cell r="S11">
            <v>53.900000000000006</v>
          </cell>
        </row>
      </sheetData>
      <sheetData sheetId="482">
        <row r="11">
          <cell r="S11">
            <v>53.900000000000006</v>
          </cell>
        </row>
      </sheetData>
      <sheetData sheetId="483">
        <row r="11">
          <cell r="S11">
            <v>53.900000000000006</v>
          </cell>
        </row>
      </sheetData>
      <sheetData sheetId="484">
        <row r="11">
          <cell r="S11">
            <v>53.900000000000006</v>
          </cell>
        </row>
      </sheetData>
      <sheetData sheetId="485">
        <row r="11">
          <cell r="S11">
            <v>53.900000000000006</v>
          </cell>
        </row>
      </sheetData>
      <sheetData sheetId="486">
        <row r="11">
          <cell r="S11">
            <v>53.900000000000006</v>
          </cell>
        </row>
      </sheetData>
      <sheetData sheetId="487">
        <row r="11">
          <cell r="S11">
            <v>53.900000000000006</v>
          </cell>
        </row>
      </sheetData>
      <sheetData sheetId="488">
        <row r="11">
          <cell r="S11">
            <v>53.900000000000006</v>
          </cell>
        </row>
      </sheetData>
      <sheetData sheetId="489">
        <row r="11">
          <cell r="S11">
            <v>53.900000000000006</v>
          </cell>
        </row>
      </sheetData>
      <sheetData sheetId="490">
        <row r="11">
          <cell r="S11">
            <v>53.900000000000006</v>
          </cell>
        </row>
      </sheetData>
      <sheetData sheetId="491">
        <row r="11">
          <cell r="S11">
            <v>53.900000000000006</v>
          </cell>
        </row>
      </sheetData>
      <sheetData sheetId="492">
        <row r="11">
          <cell r="S11">
            <v>53.900000000000006</v>
          </cell>
        </row>
      </sheetData>
      <sheetData sheetId="493">
        <row r="11">
          <cell r="S11">
            <v>53.900000000000006</v>
          </cell>
        </row>
      </sheetData>
      <sheetData sheetId="494">
        <row r="11">
          <cell r="S11">
            <v>53.900000000000006</v>
          </cell>
        </row>
      </sheetData>
      <sheetData sheetId="495">
        <row r="11">
          <cell r="S11">
            <v>53.900000000000006</v>
          </cell>
        </row>
      </sheetData>
      <sheetData sheetId="496">
        <row r="11">
          <cell r="S11">
            <v>53.900000000000006</v>
          </cell>
        </row>
      </sheetData>
      <sheetData sheetId="497">
        <row r="11">
          <cell r="S11">
            <v>53.900000000000006</v>
          </cell>
        </row>
      </sheetData>
      <sheetData sheetId="498">
        <row r="11">
          <cell r="S11">
            <v>53.900000000000006</v>
          </cell>
        </row>
      </sheetData>
      <sheetData sheetId="499">
        <row r="11">
          <cell r="S11">
            <v>53.900000000000006</v>
          </cell>
        </row>
      </sheetData>
      <sheetData sheetId="500">
        <row r="11">
          <cell r="S11">
            <v>53.900000000000006</v>
          </cell>
        </row>
      </sheetData>
      <sheetData sheetId="501">
        <row r="11">
          <cell r="S11">
            <v>53.900000000000006</v>
          </cell>
        </row>
      </sheetData>
      <sheetData sheetId="502">
        <row r="11">
          <cell r="S11">
            <v>53.900000000000006</v>
          </cell>
        </row>
      </sheetData>
      <sheetData sheetId="503">
        <row r="11">
          <cell r="S11">
            <v>53.900000000000006</v>
          </cell>
        </row>
      </sheetData>
      <sheetData sheetId="504">
        <row r="11">
          <cell r="S11">
            <v>53.900000000000006</v>
          </cell>
        </row>
      </sheetData>
      <sheetData sheetId="505">
        <row r="11">
          <cell r="S11">
            <v>53.900000000000006</v>
          </cell>
        </row>
      </sheetData>
      <sheetData sheetId="506">
        <row r="11">
          <cell r="S11">
            <v>53.900000000000006</v>
          </cell>
        </row>
      </sheetData>
      <sheetData sheetId="507">
        <row r="11">
          <cell r="S11">
            <v>53.900000000000006</v>
          </cell>
        </row>
      </sheetData>
      <sheetData sheetId="508">
        <row r="11">
          <cell r="S11">
            <v>53.900000000000006</v>
          </cell>
        </row>
      </sheetData>
      <sheetData sheetId="509">
        <row r="11">
          <cell r="S11">
            <v>53.900000000000006</v>
          </cell>
        </row>
      </sheetData>
      <sheetData sheetId="510">
        <row r="11">
          <cell r="S11">
            <v>53.900000000000006</v>
          </cell>
        </row>
      </sheetData>
      <sheetData sheetId="511">
        <row r="11">
          <cell r="S11">
            <v>53.900000000000006</v>
          </cell>
        </row>
      </sheetData>
      <sheetData sheetId="512">
        <row r="11">
          <cell r="S11">
            <v>53.900000000000006</v>
          </cell>
        </row>
      </sheetData>
      <sheetData sheetId="513">
        <row r="11">
          <cell r="S11">
            <v>53.900000000000006</v>
          </cell>
        </row>
      </sheetData>
      <sheetData sheetId="514">
        <row r="11">
          <cell r="S11">
            <v>53.900000000000006</v>
          </cell>
        </row>
      </sheetData>
      <sheetData sheetId="515">
        <row r="11">
          <cell r="S11">
            <v>53.900000000000006</v>
          </cell>
        </row>
      </sheetData>
      <sheetData sheetId="516">
        <row r="11">
          <cell r="S11">
            <v>53.900000000000006</v>
          </cell>
        </row>
      </sheetData>
      <sheetData sheetId="517">
        <row r="11">
          <cell r="S11">
            <v>53.900000000000006</v>
          </cell>
        </row>
      </sheetData>
      <sheetData sheetId="518">
        <row r="11">
          <cell r="S11">
            <v>53.900000000000006</v>
          </cell>
        </row>
      </sheetData>
      <sheetData sheetId="519">
        <row r="11">
          <cell r="S11">
            <v>53.900000000000006</v>
          </cell>
        </row>
      </sheetData>
      <sheetData sheetId="520">
        <row r="11">
          <cell r="S11">
            <v>53.900000000000006</v>
          </cell>
        </row>
      </sheetData>
      <sheetData sheetId="521">
        <row r="11">
          <cell r="S11">
            <v>53.900000000000006</v>
          </cell>
        </row>
      </sheetData>
      <sheetData sheetId="522">
        <row r="11">
          <cell r="S11">
            <v>53.900000000000006</v>
          </cell>
        </row>
      </sheetData>
      <sheetData sheetId="523">
        <row r="11">
          <cell r="S11">
            <v>53.900000000000006</v>
          </cell>
        </row>
      </sheetData>
      <sheetData sheetId="524">
        <row r="11">
          <cell r="S11">
            <v>53.900000000000006</v>
          </cell>
        </row>
      </sheetData>
      <sheetData sheetId="525">
        <row r="11">
          <cell r="S11">
            <v>53.900000000000006</v>
          </cell>
        </row>
      </sheetData>
      <sheetData sheetId="526">
        <row r="11">
          <cell r="S11">
            <v>53.900000000000006</v>
          </cell>
        </row>
      </sheetData>
      <sheetData sheetId="527">
        <row r="11">
          <cell r="S11">
            <v>53.900000000000006</v>
          </cell>
        </row>
      </sheetData>
      <sheetData sheetId="528">
        <row r="11">
          <cell r="S11">
            <v>53.900000000000006</v>
          </cell>
        </row>
      </sheetData>
      <sheetData sheetId="529">
        <row r="11">
          <cell r="S11">
            <v>53.900000000000006</v>
          </cell>
        </row>
      </sheetData>
      <sheetData sheetId="530">
        <row r="11">
          <cell r="S11">
            <v>53.900000000000006</v>
          </cell>
        </row>
      </sheetData>
      <sheetData sheetId="531">
        <row r="11">
          <cell r="S11">
            <v>53.900000000000006</v>
          </cell>
        </row>
      </sheetData>
      <sheetData sheetId="532">
        <row r="11">
          <cell r="S11">
            <v>53.900000000000006</v>
          </cell>
        </row>
      </sheetData>
      <sheetData sheetId="533">
        <row r="11">
          <cell r="S11">
            <v>53.900000000000006</v>
          </cell>
        </row>
      </sheetData>
      <sheetData sheetId="534">
        <row r="11">
          <cell r="S11">
            <v>53.900000000000006</v>
          </cell>
        </row>
      </sheetData>
      <sheetData sheetId="535">
        <row r="11">
          <cell r="S11">
            <v>53.900000000000006</v>
          </cell>
        </row>
      </sheetData>
      <sheetData sheetId="536">
        <row r="11">
          <cell r="S11">
            <v>53.900000000000006</v>
          </cell>
        </row>
      </sheetData>
      <sheetData sheetId="537">
        <row r="11">
          <cell r="S11">
            <v>53.900000000000006</v>
          </cell>
        </row>
      </sheetData>
      <sheetData sheetId="538">
        <row r="11">
          <cell r="S11">
            <v>53.900000000000006</v>
          </cell>
        </row>
      </sheetData>
      <sheetData sheetId="539">
        <row r="11">
          <cell r="S11">
            <v>53.900000000000006</v>
          </cell>
        </row>
      </sheetData>
      <sheetData sheetId="540">
        <row r="11">
          <cell r="S11">
            <v>53.900000000000006</v>
          </cell>
        </row>
      </sheetData>
      <sheetData sheetId="541">
        <row r="11">
          <cell r="S11">
            <v>53.900000000000006</v>
          </cell>
        </row>
      </sheetData>
      <sheetData sheetId="542">
        <row r="11">
          <cell r="S11">
            <v>53.900000000000006</v>
          </cell>
        </row>
      </sheetData>
      <sheetData sheetId="543">
        <row r="11">
          <cell r="S11">
            <v>53.900000000000006</v>
          </cell>
        </row>
      </sheetData>
      <sheetData sheetId="544">
        <row r="11">
          <cell r="S11">
            <v>53.900000000000006</v>
          </cell>
        </row>
      </sheetData>
      <sheetData sheetId="545">
        <row r="11">
          <cell r="S11">
            <v>53.900000000000006</v>
          </cell>
        </row>
      </sheetData>
      <sheetData sheetId="546"/>
      <sheetData sheetId="547" refreshError="1"/>
      <sheetData sheetId="548" refreshError="1"/>
      <sheetData sheetId="549" refreshError="1"/>
      <sheetData sheetId="550" refreshError="1"/>
      <sheetData sheetId="551" refreshError="1"/>
      <sheetData sheetId="552" refreshError="1"/>
      <sheetData sheetId="553" refreshError="1"/>
      <sheetData sheetId="554">
        <row r="11">
          <cell r="S11">
            <v>53.900000000000006</v>
          </cell>
        </row>
      </sheetData>
      <sheetData sheetId="555">
        <row r="11">
          <cell r="S11">
            <v>53.900000000000006</v>
          </cell>
        </row>
      </sheetData>
      <sheetData sheetId="556" refreshError="1"/>
      <sheetData sheetId="557"/>
      <sheetData sheetId="558" refreshError="1"/>
      <sheetData sheetId="559" refreshError="1"/>
      <sheetData sheetId="560" refreshError="1"/>
      <sheetData sheetId="561" refreshError="1"/>
      <sheetData sheetId="562" refreshError="1"/>
      <sheetData sheetId="563" refreshError="1"/>
      <sheetData sheetId="564">
        <row r="11">
          <cell r="S11">
            <v>53.900000000000006</v>
          </cell>
        </row>
      </sheetData>
      <sheetData sheetId="565">
        <row r="11">
          <cell r="S11">
            <v>53.900000000000006</v>
          </cell>
        </row>
      </sheetData>
      <sheetData sheetId="566">
        <row r="11">
          <cell r="S11">
            <v>53.900000000000006</v>
          </cell>
        </row>
      </sheetData>
      <sheetData sheetId="567">
        <row r="11">
          <cell r="S11">
            <v>53.900000000000006</v>
          </cell>
        </row>
      </sheetData>
      <sheetData sheetId="568">
        <row r="11">
          <cell r="S11">
            <v>53.900000000000006</v>
          </cell>
        </row>
      </sheetData>
      <sheetData sheetId="569">
        <row r="11">
          <cell r="S11">
            <v>53.900000000000006</v>
          </cell>
        </row>
      </sheetData>
      <sheetData sheetId="570">
        <row r="11">
          <cell r="S11">
            <v>53.900000000000006</v>
          </cell>
        </row>
      </sheetData>
      <sheetData sheetId="571">
        <row r="11">
          <cell r="S11">
            <v>53.900000000000006</v>
          </cell>
        </row>
      </sheetData>
      <sheetData sheetId="572">
        <row r="11">
          <cell r="S11">
            <v>53.900000000000006</v>
          </cell>
        </row>
      </sheetData>
      <sheetData sheetId="573">
        <row r="11">
          <cell r="S11">
            <v>53.900000000000006</v>
          </cell>
        </row>
      </sheetData>
      <sheetData sheetId="574">
        <row r="11">
          <cell r="S11">
            <v>53.900000000000006</v>
          </cell>
        </row>
      </sheetData>
      <sheetData sheetId="575">
        <row r="11">
          <cell r="S11">
            <v>53.900000000000006</v>
          </cell>
        </row>
      </sheetData>
      <sheetData sheetId="576">
        <row r="11">
          <cell r="S11">
            <v>53.900000000000006</v>
          </cell>
        </row>
      </sheetData>
      <sheetData sheetId="577" refreshError="1"/>
      <sheetData sheetId="578">
        <row r="11">
          <cell r="S11">
            <v>53.900000000000006</v>
          </cell>
        </row>
      </sheetData>
      <sheetData sheetId="579">
        <row r="11">
          <cell r="S11">
            <v>53.900000000000006</v>
          </cell>
        </row>
      </sheetData>
      <sheetData sheetId="580">
        <row r="11">
          <cell r="S11">
            <v>53.900000000000006</v>
          </cell>
        </row>
      </sheetData>
      <sheetData sheetId="581">
        <row r="11">
          <cell r="S11">
            <v>53.900000000000006</v>
          </cell>
        </row>
      </sheetData>
      <sheetData sheetId="582">
        <row r="11">
          <cell r="S11">
            <v>53.900000000000006</v>
          </cell>
        </row>
      </sheetData>
      <sheetData sheetId="583">
        <row r="11">
          <cell r="S11">
            <v>53.900000000000006</v>
          </cell>
        </row>
      </sheetData>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ow r="11">
          <cell r="S11">
            <v>53.900000000000006</v>
          </cell>
        </row>
      </sheetData>
      <sheetData sheetId="616" refreshError="1"/>
      <sheetData sheetId="617" refreshError="1"/>
      <sheetData sheetId="618" refreshError="1"/>
      <sheetData sheetId="619" refreshError="1"/>
      <sheetData sheetId="620" refreshError="1"/>
      <sheetData sheetId="621" refreshError="1"/>
      <sheetData sheetId="622">
        <row r="11">
          <cell r="S11">
            <v>53.900000000000006</v>
          </cell>
        </row>
      </sheetData>
      <sheetData sheetId="623">
        <row r="11">
          <cell r="S11">
            <v>53.900000000000006</v>
          </cell>
        </row>
      </sheetData>
      <sheetData sheetId="624">
        <row r="11">
          <cell r="S11">
            <v>53.900000000000006</v>
          </cell>
        </row>
      </sheetData>
      <sheetData sheetId="625">
        <row r="11">
          <cell r="S11">
            <v>53.900000000000006</v>
          </cell>
        </row>
      </sheetData>
      <sheetData sheetId="626">
        <row r="11">
          <cell r="S11">
            <v>53.900000000000006</v>
          </cell>
        </row>
      </sheetData>
      <sheetData sheetId="627">
        <row r="11">
          <cell r="S11">
            <v>53.900000000000006</v>
          </cell>
        </row>
      </sheetData>
      <sheetData sheetId="628">
        <row r="11">
          <cell r="S11">
            <v>53.900000000000006</v>
          </cell>
        </row>
      </sheetData>
      <sheetData sheetId="629">
        <row r="11">
          <cell r="S11">
            <v>53.900000000000006</v>
          </cell>
        </row>
      </sheetData>
      <sheetData sheetId="630">
        <row r="11">
          <cell r="S11">
            <v>53.900000000000006</v>
          </cell>
        </row>
      </sheetData>
      <sheetData sheetId="631">
        <row r="11">
          <cell r="S11">
            <v>53.900000000000006</v>
          </cell>
        </row>
      </sheetData>
      <sheetData sheetId="632">
        <row r="11">
          <cell r="S11">
            <v>53.900000000000006</v>
          </cell>
        </row>
      </sheetData>
      <sheetData sheetId="633">
        <row r="11">
          <cell r="S11">
            <v>53.900000000000006</v>
          </cell>
        </row>
      </sheetData>
      <sheetData sheetId="634">
        <row r="11">
          <cell r="S11">
            <v>53.900000000000006</v>
          </cell>
        </row>
      </sheetData>
      <sheetData sheetId="635">
        <row r="11">
          <cell r="S11">
            <v>53.900000000000006</v>
          </cell>
        </row>
      </sheetData>
      <sheetData sheetId="636">
        <row r="11">
          <cell r="S11">
            <v>53.900000000000006</v>
          </cell>
        </row>
      </sheetData>
      <sheetData sheetId="637">
        <row r="11">
          <cell r="S11">
            <v>53.900000000000006</v>
          </cell>
        </row>
      </sheetData>
      <sheetData sheetId="638">
        <row r="11">
          <cell r="S11">
            <v>53.900000000000006</v>
          </cell>
        </row>
      </sheetData>
      <sheetData sheetId="639">
        <row r="11">
          <cell r="S11">
            <v>53.900000000000006</v>
          </cell>
        </row>
      </sheetData>
      <sheetData sheetId="640">
        <row r="11">
          <cell r="S11">
            <v>53.900000000000006</v>
          </cell>
        </row>
      </sheetData>
      <sheetData sheetId="641">
        <row r="11">
          <cell r="S11">
            <v>53.900000000000006</v>
          </cell>
        </row>
      </sheetData>
      <sheetData sheetId="642">
        <row r="11">
          <cell r="S11">
            <v>53.900000000000006</v>
          </cell>
        </row>
      </sheetData>
      <sheetData sheetId="643">
        <row r="11">
          <cell r="S11">
            <v>53.900000000000006</v>
          </cell>
        </row>
      </sheetData>
      <sheetData sheetId="644">
        <row r="11">
          <cell r="S11">
            <v>53.900000000000006</v>
          </cell>
        </row>
      </sheetData>
      <sheetData sheetId="645">
        <row r="11">
          <cell r="S11">
            <v>53.900000000000006</v>
          </cell>
        </row>
      </sheetData>
      <sheetData sheetId="646">
        <row r="11">
          <cell r="S11">
            <v>53.900000000000006</v>
          </cell>
        </row>
      </sheetData>
      <sheetData sheetId="647">
        <row r="11">
          <cell r="S11">
            <v>53.900000000000006</v>
          </cell>
        </row>
      </sheetData>
      <sheetData sheetId="648">
        <row r="11">
          <cell r="S11">
            <v>53.900000000000006</v>
          </cell>
        </row>
      </sheetData>
      <sheetData sheetId="649">
        <row r="11">
          <cell r="S11">
            <v>53.900000000000006</v>
          </cell>
        </row>
      </sheetData>
      <sheetData sheetId="650">
        <row r="11">
          <cell r="S11">
            <v>53.900000000000006</v>
          </cell>
        </row>
      </sheetData>
      <sheetData sheetId="651">
        <row r="11">
          <cell r="S11">
            <v>53.900000000000006</v>
          </cell>
        </row>
      </sheetData>
      <sheetData sheetId="652">
        <row r="11">
          <cell r="S11">
            <v>53.900000000000006</v>
          </cell>
        </row>
      </sheetData>
      <sheetData sheetId="653">
        <row r="11">
          <cell r="S11">
            <v>53.900000000000006</v>
          </cell>
        </row>
      </sheetData>
      <sheetData sheetId="654">
        <row r="11">
          <cell r="S11">
            <v>53.900000000000006</v>
          </cell>
        </row>
      </sheetData>
      <sheetData sheetId="655">
        <row r="11">
          <cell r="S11">
            <v>53.900000000000006</v>
          </cell>
        </row>
      </sheetData>
      <sheetData sheetId="656">
        <row r="11">
          <cell r="S11">
            <v>53.900000000000006</v>
          </cell>
        </row>
      </sheetData>
      <sheetData sheetId="657">
        <row r="11">
          <cell r="S11">
            <v>53.900000000000006</v>
          </cell>
        </row>
      </sheetData>
      <sheetData sheetId="658">
        <row r="11">
          <cell r="S11">
            <v>53.900000000000006</v>
          </cell>
        </row>
      </sheetData>
      <sheetData sheetId="659">
        <row r="11">
          <cell r="S11">
            <v>53.900000000000006</v>
          </cell>
        </row>
      </sheetData>
      <sheetData sheetId="660">
        <row r="11">
          <cell r="S11">
            <v>53.900000000000006</v>
          </cell>
        </row>
      </sheetData>
      <sheetData sheetId="661">
        <row r="11">
          <cell r="S11">
            <v>53.900000000000006</v>
          </cell>
        </row>
      </sheetData>
      <sheetData sheetId="662">
        <row r="11">
          <cell r="S11">
            <v>53.900000000000006</v>
          </cell>
        </row>
      </sheetData>
      <sheetData sheetId="663">
        <row r="11">
          <cell r="S11">
            <v>53.900000000000006</v>
          </cell>
        </row>
      </sheetData>
      <sheetData sheetId="664">
        <row r="11">
          <cell r="S11">
            <v>53.900000000000006</v>
          </cell>
        </row>
      </sheetData>
      <sheetData sheetId="665">
        <row r="11">
          <cell r="S11">
            <v>53.900000000000006</v>
          </cell>
        </row>
      </sheetData>
      <sheetData sheetId="666">
        <row r="11">
          <cell r="S11">
            <v>53.900000000000006</v>
          </cell>
        </row>
      </sheetData>
      <sheetData sheetId="667">
        <row r="11">
          <cell r="S11">
            <v>53.900000000000006</v>
          </cell>
        </row>
      </sheetData>
      <sheetData sheetId="668">
        <row r="11">
          <cell r="S11">
            <v>53.900000000000006</v>
          </cell>
        </row>
      </sheetData>
      <sheetData sheetId="669">
        <row r="11">
          <cell r="S11">
            <v>53.900000000000006</v>
          </cell>
        </row>
      </sheetData>
      <sheetData sheetId="670">
        <row r="11">
          <cell r="S11">
            <v>53.900000000000006</v>
          </cell>
        </row>
      </sheetData>
      <sheetData sheetId="671">
        <row r="11">
          <cell r="S11">
            <v>53.900000000000006</v>
          </cell>
        </row>
      </sheetData>
      <sheetData sheetId="672">
        <row r="11">
          <cell r="S11">
            <v>53.900000000000006</v>
          </cell>
        </row>
      </sheetData>
      <sheetData sheetId="673">
        <row r="11">
          <cell r="S11">
            <v>53.900000000000006</v>
          </cell>
        </row>
      </sheetData>
      <sheetData sheetId="674">
        <row r="11">
          <cell r="S11">
            <v>53.900000000000006</v>
          </cell>
        </row>
      </sheetData>
      <sheetData sheetId="675">
        <row r="11">
          <cell r="S11">
            <v>53.900000000000006</v>
          </cell>
        </row>
      </sheetData>
      <sheetData sheetId="676">
        <row r="11">
          <cell r="S11">
            <v>53.900000000000006</v>
          </cell>
        </row>
      </sheetData>
      <sheetData sheetId="677">
        <row r="11">
          <cell r="S11">
            <v>53.900000000000006</v>
          </cell>
        </row>
      </sheetData>
      <sheetData sheetId="678">
        <row r="11">
          <cell r="S11">
            <v>53.900000000000006</v>
          </cell>
        </row>
      </sheetData>
      <sheetData sheetId="679">
        <row r="11">
          <cell r="S11">
            <v>53.900000000000006</v>
          </cell>
        </row>
      </sheetData>
      <sheetData sheetId="680">
        <row r="11">
          <cell r="S11">
            <v>53.900000000000006</v>
          </cell>
        </row>
      </sheetData>
      <sheetData sheetId="681">
        <row r="11">
          <cell r="S11">
            <v>53.900000000000006</v>
          </cell>
        </row>
      </sheetData>
      <sheetData sheetId="682">
        <row r="11">
          <cell r="S11">
            <v>53.900000000000006</v>
          </cell>
        </row>
      </sheetData>
      <sheetData sheetId="683">
        <row r="11">
          <cell r="S11">
            <v>53.900000000000006</v>
          </cell>
        </row>
      </sheetData>
      <sheetData sheetId="684">
        <row r="11">
          <cell r="S11">
            <v>53.900000000000006</v>
          </cell>
        </row>
      </sheetData>
      <sheetData sheetId="685">
        <row r="11">
          <cell r="S11">
            <v>53.900000000000006</v>
          </cell>
        </row>
      </sheetData>
      <sheetData sheetId="686">
        <row r="11">
          <cell r="S11">
            <v>53.900000000000006</v>
          </cell>
        </row>
      </sheetData>
      <sheetData sheetId="687">
        <row r="11">
          <cell r="S11">
            <v>53.900000000000006</v>
          </cell>
        </row>
      </sheetData>
      <sheetData sheetId="688">
        <row r="11">
          <cell r="S11">
            <v>53.900000000000006</v>
          </cell>
        </row>
      </sheetData>
      <sheetData sheetId="689">
        <row r="11">
          <cell r="S11">
            <v>53.900000000000006</v>
          </cell>
        </row>
      </sheetData>
      <sheetData sheetId="690">
        <row r="11">
          <cell r="S11">
            <v>53.900000000000006</v>
          </cell>
        </row>
      </sheetData>
      <sheetData sheetId="691">
        <row r="11">
          <cell r="S11">
            <v>53.900000000000006</v>
          </cell>
        </row>
      </sheetData>
      <sheetData sheetId="692">
        <row r="11">
          <cell r="S11">
            <v>53.900000000000006</v>
          </cell>
        </row>
      </sheetData>
      <sheetData sheetId="693">
        <row r="11">
          <cell r="S11">
            <v>53.900000000000006</v>
          </cell>
        </row>
      </sheetData>
      <sheetData sheetId="694">
        <row r="11">
          <cell r="S11">
            <v>53.900000000000006</v>
          </cell>
        </row>
      </sheetData>
      <sheetData sheetId="695">
        <row r="11">
          <cell r="S11">
            <v>53.900000000000006</v>
          </cell>
        </row>
      </sheetData>
      <sheetData sheetId="696">
        <row r="11">
          <cell r="S11">
            <v>53.900000000000006</v>
          </cell>
        </row>
      </sheetData>
      <sheetData sheetId="697">
        <row r="11">
          <cell r="S11">
            <v>53.900000000000006</v>
          </cell>
        </row>
      </sheetData>
      <sheetData sheetId="698">
        <row r="11">
          <cell r="S11">
            <v>53.900000000000006</v>
          </cell>
        </row>
      </sheetData>
      <sheetData sheetId="699">
        <row r="11">
          <cell r="S11">
            <v>53.900000000000006</v>
          </cell>
        </row>
      </sheetData>
      <sheetData sheetId="700">
        <row r="11">
          <cell r="S11">
            <v>53.900000000000006</v>
          </cell>
        </row>
      </sheetData>
      <sheetData sheetId="701">
        <row r="11">
          <cell r="S11">
            <v>53.900000000000006</v>
          </cell>
        </row>
      </sheetData>
      <sheetData sheetId="702">
        <row r="11">
          <cell r="S11">
            <v>53.900000000000006</v>
          </cell>
        </row>
      </sheetData>
      <sheetData sheetId="703">
        <row r="11">
          <cell r="S11">
            <v>53.900000000000006</v>
          </cell>
        </row>
      </sheetData>
      <sheetData sheetId="704">
        <row r="11">
          <cell r="S11">
            <v>53.900000000000006</v>
          </cell>
        </row>
      </sheetData>
      <sheetData sheetId="705">
        <row r="11">
          <cell r="S11">
            <v>53.900000000000006</v>
          </cell>
        </row>
      </sheetData>
      <sheetData sheetId="706">
        <row r="11">
          <cell r="S11">
            <v>53.900000000000006</v>
          </cell>
        </row>
      </sheetData>
      <sheetData sheetId="707">
        <row r="11">
          <cell r="S11">
            <v>53.900000000000006</v>
          </cell>
        </row>
      </sheetData>
      <sheetData sheetId="708">
        <row r="11">
          <cell r="S11">
            <v>53.900000000000006</v>
          </cell>
        </row>
      </sheetData>
      <sheetData sheetId="709">
        <row r="11">
          <cell r="S11">
            <v>53.900000000000006</v>
          </cell>
        </row>
      </sheetData>
      <sheetData sheetId="710">
        <row r="11">
          <cell r="S11">
            <v>53.900000000000006</v>
          </cell>
        </row>
      </sheetData>
      <sheetData sheetId="711">
        <row r="11">
          <cell r="S11">
            <v>53.900000000000006</v>
          </cell>
        </row>
      </sheetData>
      <sheetData sheetId="712">
        <row r="11">
          <cell r="S11">
            <v>53.900000000000006</v>
          </cell>
        </row>
      </sheetData>
      <sheetData sheetId="713">
        <row r="11">
          <cell r="S11">
            <v>53.900000000000006</v>
          </cell>
        </row>
      </sheetData>
      <sheetData sheetId="714">
        <row r="11">
          <cell r="S11">
            <v>53.900000000000006</v>
          </cell>
        </row>
      </sheetData>
      <sheetData sheetId="715">
        <row r="11">
          <cell r="S11">
            <v>53.900000000000006</v>
          </cell>
        </row>
      </sheetData>
      <sheetData sheetId="716">
        <row r="11">
          <cell r="S11">
            <v>53.900000000000006</v>
          </cell>
        </row>
      </sheetData>
      <sheetData sheetId="717">
        <row r="11">
          <cell r="S11">
            <v>53.900000000000006</v>
          </cell>
        </row>
      </sheetData>
      <sheetData sheetId="718">
        <row r="11">
          <cell r="S11">
            <v>53.900000000000006</v>
          </cell>
        </row>
      </sheetData>
      <sheetData sheetId="719">
        <row r="11">
          <cell r="S11">
            <v>53.900000000000006</v>
          </cell>
        </row>
      </sheetData>
      <sheetData sheetId="720">
        <row r="11">
          <cell r="S11">
            <v>53.900000000000006</v>
          </cell>
        </row>
      </sheetData>
      <sheetData sheetId="721">
        <row r="11">
          <cell r="S11">
            <v>53.900000000000006</v>
          </cell>
        </row>
      </sheetData>
      <sheetData sheetId="722">
        <row r="11">
          <cell r="S11">
            <v>53.900000000000006</v>
          </cell>
        </row>
      </sheetData>
      <sheetData sheetId="723">
        <row r="11">
          <cell r="S11">
            <v>53.900000000000006</v>
          </cell>
        </row>
      </sheetData>
      <sheetData sheetId="724">
        <row r="11">
          <cell r="S11">
            <v>53.900000000000006</v>
          </cell>
        </row>
      </sheetData>
      <sheetData sheetId="725">
        <row r="11">
          <cell r="S11">
            <v>53.900000000000006</v>
          </cell>
        </row>
      </sheetData>
      <sheetData sheetId="726">
        <row r="11">
          <cell r="S11">
            <v>53.900000000000006</v>
          </cell>
        </row>
      </sheetData>
      <sheetData sheetId="727">
        <row r="11">
          <cell r="S11">
            <v>53.900000000000006</v>
          </cell>
        </row>
      </sheetData>
      <sheetData sheetId="728">
        <row r="11">
          <cell r="S11">
            <v>53.900000000000006</v>
          </cell>
        </row>
      </sheetData>
      <sheetData sheetId="729">
        <row r="11">
          <cell r="S11">
            <v>53.900000000000006</v>
          </cell>
        </row>
      </sheetData>
      <sheetData sheetId="730">
        <row r="11">
          <cell r="S11">
            <v>53.900000000000006</v>
          </cell>
        </row>
      </sheetData>
      <sheetData sheetId="731">
        <row r="11">
          <cell r="S11">
            <v>53.900000000000006</v>
          </cell>
        </row>
      </sheetData>
      <sheetData sheetId="732">
        <row r="11">
          <cell r="S11">
            <v>53.900000000000006</v>
          </cell>
        </row>
      </sheetData>
      <sheetData sheetId="733">
        <row r="11">
          <cell r="S11">
            <v>53.900000000000006</v>
          </cell>
        </row>
      </sheetData>
      <sheetData sheetId="734">
        <row r="11">
          <cell r="S11">
            <v>53.900000000000006</v>
          </cell>
        </row>
      </sheetData>
      <sheetData sheetId="735">
        <row r="11">
          <cell r="S11">
            <v>53.900000000000006</v>
          </cell>
        </row>
      </sheetData>
      <sheetData sheetId="736">
        <row r="11">
          <cell r="S11">
            <v>53.900000000000006</v>
          </cell>
        </row>
      </sheetData>
      <sheetData sheetId="737">
        <row r="11">
          <cell r="S11">
            <v>53.900000000000006</v>
          </cell>
        </row>
      </sheetData>
      <sheetData sheetId="738">
        <row r="11">
          <cell r="S11">
            <v>53.900000000000006</v>
          </cell>
        </row>
      </sheetData>
      <sheetData sheetId="739">
        <row r="11">
          <cell r="S11">
            <v>53.900000000000006</v>
          </cell>
        </row>
      </sheetData>
      <sheetData sheetId="740">
        <row r="11">
          <cell r="S11">
            <v>53.900000000000006</v>
          </cell>
        </row>
      </sheetData>
      <sheetData sheetId="741">
        <row r="11">
          <cell r="S11">
            <v>53.900000000000006</v>
          </cell>
        </row>
      </sheetData>
      <sheetData sheetId="742">
        <row r="11">
          <cell r="S11">
            <v>53.900000000000006</v>
          </cell>
        </row>
      </sheetData>
      <sheetData sheetId="743">
        <row r="11">
          <cell r="S11">
            <v>53.900000000000006</v>
          </cell>
        </row>
      </sheetData>
      <sheetData sheetId="744">
        <row r="11">
          <cell r="S11">
            <v>53.900000000000006</v>
          </cell>
        </row>
      </sheetData>
      <sheetData sheetId="745">
        <row r="11">
          <cell r="S11">
            <v>53.900000000000006</v>
          </cell>
        </row>
      </sheetData>
      <sheetData sheetId="746">
        <row r="11">
          <cell r="S11">
            <v>53.900000000000006</v>
          </cell>
        </row>
      </sheetData>
      <sheetData sheetId="747">
        <row r="11">
          <cell r="S11">
            <v>53.900000000000006</v>
          </cell>
        </row>
      </sheetData>
      <sheetData sheetId="748">
        <row r="11">
          <cell r="S11">
            <v>53.900000000000006</v>
          </cell>
        </row>
      </sheetData>
      <sheetData sheetId="749">
        <row r="11">
          <cell r="S11">
            <v>53.900000000000006</v>
          </cell>
        </row>
      </sheetData>
      <sheetData sheetId="750">
        <row r="11">
          <cell r="S11">
            <v>53.900000000000006</v>
          </cell>
        </row>
      </sheetData>
      <sheetData sheetId="751">
        <row r="11">
          <cell r="S11">
            <v>53.900000000000006</v>
          </cell>
        </row>
      </sheetData>
      <sheetData sheetId="752">
        <row r="11">
          <cell r="S11">
            <v>53.900000000000006</v>
          </cell>
        </row>
      </sheetData>
      <sheetData sheetId="753">
        <row r="11">
          <cell r="S11">
            <v>53.900000000000006</v>
          </cell>
        </row>
      </sheetData>
      <sheetData sheetId="754">
        <row r="11">
          <cell r="S11">
            <v>53.900000000000006</v>
          </cell>
        </row>
      </sheetData>
      <sheetData sheetId="755">
        <row r="11">
          <cell r="S11">
            <v>53.900000000000006</v>
          </cell>
        </row>
      </sheetData>
      <sheetData sheetId="756">
        <row r="11">
          <cell r="S11">
            <v>53.900000000000006</v>
          </cell>
        </row>
      </sheetData>
      <sheetData sheetId="757">
        <row r="11">
          <cell r="S11">
            <v>53.900000000000006</v>
          </cell>
        </row>
      </sheetData>
      <sheetData sheetId="758">
        <row r="11">
          <cell r="S11">
            <v>53.900000000000006</v>
          </cell>
        </row>
      </sheetData>
      <sheetData sheetId="759">
        <row r="11">
          <cell r="S11">
            <v>53.900000000000006</v>
          </cell>
        </row>
      </sheetData>
      <sheetData sheetId="760">
        <row r="11">
          <cell r="S11">
            <v>53.900000000000006</v>
          </cell>
        </row>
      </sheetData>
      <sheetData sheetId="761">
        <row r="11">
          <cell r="S11">
            <v>53.900000000000006</v>
          </cell>
        </row>
      </sheetData>
      <sheetData sheetId="762">
        <row r="11">
          <cell r="S11">
            <v>53.900000000000006</v>
          </cell>
        </row>
      </sheetData>
      <sheetData sheetId="763">
        <row r="11">
          <cell r="S11">
            <v>53.900000000000006</v>
          </cell>
        </row>
      </sheetData>
      <sheetData sheetId="764">
        <row r="11">
          <cell r="S11">
            <v>53.900000000000006</v>
          </cell>
        </row>
      </sheetData>
      <sheetData sheetId="765">
        <row r="11">
          <cell r="S11">
            <v>53.900000000000006</v>
          </cell>
        </row>
      </sheetData>
      <sheetData sheetId="766">
        <row r="11">
          <cell r="S11">
            <v>53.900000000000006</v>
          </cell>
        </row>
      </sheetData>
      <sheetData sheetId="767">
        <row r="11">
          <cell r="S11">
            <v>53.900000000000006</v>
          </cell>
        </row>
      </sheetData>
      <sheetData sheetId="768">
        <row r="11">
          <cell r="S11">
            <v>53.900000000000006</v>
          </cell>
        </row>
      </sheetData>
      <sheetData sheetId="769">
        <row r="11">
          <cell r="S11">
            <v>53.900000000000006</v>
          </cell>
        </row>
      </sheetData>
      <sheetData sheetId="770">
        <row r="11">
          <cell r="S11">
            <v>53.900000000000006</v>
          </cell>
        </row>
      </sheetData>
      <sheetData sheetId="771">
        <row r="11">
          <cell r="S11">
            <v>53.900000000000006</v>
          </cell>
        </row>
      </sheetData>
      <sheetData sheetId="772">
        <row r="11">
          <cell r="S11">
            <v>53.900000000000006</v>
          </cell>
        </row>
      </sheetData>
      <sheetData sheetId="773">
        <row r="11">
          <cell r="S11">
            <v>53.900000000000006</v>
          </cell>
        </row>
      </sheetData>
      <sheetData sheetId="774">
        <row r="11">
          <cell r="S11">
            <v>53.900000000000006</v>
          </cell>
        </row>
      </sheetData>
      <sheetData sheetId="775">
        <row r="11">
          <cell r="S11">
            <v>53.900000000000006</v>
          </cell>
        </row>
      </sheetData>
      <sheetData sheetId="776">
        <row r="11">
          <cell r="S11">
            <v>53.900000000000006</v>
          </cell>
        </row>
      </sheetData>
      <sheetData sheetId="777">
        <row r="11">
          <cell r="S11">
            <v>53.900000000000006</v>
          </cell>
        </row>
      </sheetData>
      <sheetData sheetId="778">
        <row r="11">
          <cell r="S11">
            <v>53.900000000000006</v>
          </cell>
        </row>
      </sheetData>
      <sheetData sheetId="779">
        <row r="11">
          <cell r="S11">
            <v>53.900000000000006</v>
          </cell>
        </row>
      </sheetData>
      <sheetData sheetId="780">
        <row r="11">
          <cell r="S11">
            <v>53.900000000000006</v>
          </cell>
        </row>
      </sheetData>
      <sheetData sheetId="781" refreshError="1"/>
      <sheetData sheetId="782">
        <row r="11">
          <cell r="S11">
            <v>53.900000000000006</v>
          </cell>
        </row>
      </sheetData>
      <sheetData sheetId="783">
        <row r="11">
          <cell r="S11">
            <v>53.900000000000006</v>
          </cell>
        </row>
      </sheetData>
      <sheetData sheetId="784">
        <row r="11">
          <cell r="S11">
            <v>53.900000000000006</v>
          </cell>
        </row>
      </sheetData>
      <sheetData sheetId="785">
        <row r="11">
          <cell r="S11">
            <v>53.900000000000006</v>
          </cell>
        </row>
      </sheetData>
      <sheetData sheetId="786">
        <row r="11">
          <cell r="S11">
            <v>53.900000000000006</v>
          </cell>
        </row>
      </sheetData>
      <sheetData sheetId="787">
        <row r="11">
          <cell r="S11">
            <v>53.900000000000006</v>
          </cell>
        </row>
      </sheetData>
      <sheetData sheetId="788">
        <row r="11">
          <cell r="S11">
            <v>53.900000000000006</v>
          </cell>
        </row>
      </sheetData>
      <sheetData sheetId="789">
        <row r="11">
          <cell r="S11">
            <v>53.900000000000006</v>
          </cell>
        </row>
      </sheetData>
      <sheetData sheetId="790">
        <row r="11">
          <cell r="S11">
            <v>53.900000000000006</v>
          </cell>
        </row>
      </sheetData>
      <sheetData sheetId="791">
        <row r="11">
          <cell r="S11">
            <v>53.900000000000006</v>
          </cell>
        </row>
      </sheetData>
      <sheetData sheetId="792">
        <row r="11">
          <cell r="S11">
            <v>53.900000000000006</v>
          </cell>
        </row>
      </sheetData>
      <sheetData sheetId="793">
        <row r="11">
          <cell r="S11">
            <v>53.900000000000006</v>
          </cell>
        </row>
      </sheetData>
      <sheetData sheetId="794">
        <row r="11">
          <cell r="S11">
            <v>53.900000000000006</v>
          </cell>
        </row>
      </sheetData>
      <sheetData sheetId="795">
        <row r="11">
          <cell r="S11">
            <v>53.900000000000006</v>
          </cell>
        </row>
      </sheetData>
      <sheetData sheetId="796">
        <row r="11">
          <cell r="S11">
            <v>53.900000000000006</v>
          </cell>
        </row>
      </sheetData>
      <sheetData sheetId="797">
        <row r="11">
          <cell r="S11">
            <v>53.900000000000006</v>
          </cell>
        </row>
      </sheetData>
      <sheetData sheetId="798">
        <row r="11">
          <cell r="S11">
            <v>53.900000000000006</v>
          </cell>
        </row>
      </sheetData>
      <sheetData sheetId="799">
        <row r="11">
          <cell r="S11">
            <v>53.900000000000006</v>
          </cell>
        </row>
      </sheetData>
      <sheetData sheetId="800">
        <row r="11">
          <cell r="S11">
            <v>53.900000000000006</v>
          </cell>
        </row>
      </sheetData>
      <sheetData sheetId="801">
        <row r="11">
          <cell r="S11">
            <v>53.900000000000006</v>
          </cell>
        </row>
      </sheetData>
      <sheetData sheetId="802">
        <row r="11">
          <cell r="S11">
            <v>53.900000000000006</v>
          </cell>
        </row>
      </sheetData>
      <sheetData sheetId="803">
        <row r="11">
          <cell r="S11">
            <v>53.900000000000006</v>
          </cell>
        </row>
      </sheetData>
      <sheetData sheetId="804">
        <row r="11">
          <cell r="S11">
            <v>53.900000000000006</v>
          </cell>
        </row>
      </sheetData>
      <sheetData sheetId="805">
        <row r="11">
          <cell r="S11">
            <v>53.900000000000006</v>
          </cell>
        </row>
      </sheetData>
      <sheetData sheetId="806">
        <row r="11">
          <cell r="S11">
            <v>53.900000000000006</v>
          </cell>
        </row>
      </sheetData>
      <sheetData sheetId="807">
        <row r="11">
          <cell r="S11">
            <v>53.900000000000006</v>
          </cell>
        </row>
      </sheetData>
      <sheetData sheetId="808">
        <row r="11">
          <cell r="S11">
            <v>53.900000000000006</v>
          </cell>
        </row>
      </sheetData>
      <sheetData sheetId="809">
        <row r="11">
          <cell r="S11">
            <v>53.900000000000006</v>
          </cell>
        </row>
      </sheetData>
      <sheetData sheetId="810">
        <row r="11">
          <cell r="S11">
            <v>53.900000000000006</v>
          </cell>
        </row>
      </sheetData>
      <sheetData sheetId="811">
        <row r="11">
          <cell r="S11">
            <v>53.900000000000006</v>
          </cell>
        </row>
      </sheetData>
      <sheetData sheetId="812">
        <row r="11">
          <cell r="S11">
            <v>53.900000000000006</v>
          </cell>
        </row>
      </sheetData>
      <sheetData sheetId="813">
        <row r="11">
          <cell r="S11">
            <v>53.900000000000006</v>
          </cell>
        </row>
      </sheetData>
      <sheetData sheetId="814">
        <row r="11">
          <cell r="S11">
            <v>53.900000000000006</v>
          </cell>
        </row>
      </sheetData>
      <sheetData sheetId="815">
        <row r="11">
          <cell r="S11">
            <v>53.900000000000006</v>
          </cell>
        </row>
      </sheetData>
      <sheetData sheetId="816">
        <row r="11">
          <cell r="S11">
            <v>53.900000000000006</v>
          </cell>
        </row>
      </sheetData>
      <sheetData sheetId="817">
        <row r="11">
          <cell r="S11">
            <v>53.900000000000006</v>
          </cell>
        </row>
      </sheetData>
      <sheetData sheetId="818">
        <row r="11">
          <cell r="S11">
            <v>53.900000000000006</v>
          </cell>
        </row>
      </sheetData>
      <sheetData sheetId="819">
        <row r="11">
          <cell r="S11">
            <v>53.900000000000006</v>
          </cell>
        </row>
      </sheetData>
      <sheetData sheetId="820">
        <row r="11">
          <cell r="S11">
            <v>53.900000000000006</v>
          </cell>
        </row>
      </sheetData>
      <sheetData sheetId="821">
        <row r="11">
          <cell r="S11">
            <v>53.900000000000006</v>
          </cell>
        </row>
      </sheetData>
      <sheetData sheetId="822">
        <row r="11">
          <cell r="S11">
            <v>53.900000000000006</v>
          </cell>
        </row>
      </sheetData>
      <sheetData sheetId="823">
        <row r="11">
          <cell r="S11">
            <v>53.900000000000006</v>
          </cell>
        </row>
      </sheetData>
      <sheetData sheetId="824">
        <row r="11">
          <cell r="S11">
            <v>53.900000000000006</v>
          </cell>
        </row>
      </sheetData>
      <sheetData sheetId="825">
        <row r="11">
          <cell r="S11">
            <v>53.900000000000006</v>
          </cell>
        </row>
      </sheetData>
      <sheetData sheetId="826">
        <row r="11">
          <cell r="S11">
            <v>53.900000000000006</v>
          </cell>
        </row>
      </sheetData>
      <sheetData sheetId="827">
        <row r="11">
          <cell r="S11">
            <v>53.900000000000006</v>
          </cell>
        </row>
      </sheetData>
      <sheetData sheetId="828">
        <row r="11">
          <cell r="S11">
            <v>53.900000000000006</v>
          </cell>
        </row>
      </sheetData>
      <sheetData sheetId="829">
        <row r="11">
          <cell r="S11">
            <v>53.900000000000006</v>
          </cell>
        </row>
      </sheetData>
      <sheetData sheetId="830">
        <row r="11">
          <cell r="S11">
            <v>53.900000000000006</v>
          </cell>
        </row>
      </sheetData>
      <sheetData sheetId="831">
        <row r="11">
          <cell r="S11">
            <v>53.900000000000006</v>
          </cell>
        </row>
      </sheetData>
      <sheetData sheetId="832">
        <row r="11">
          <cell r="S11">
            <v>53.900000000000006</v>
          </cell>
        </row>
      </sheetData>
      <sheetData sheetId="833">
        <row r="11">
          <cell r="S11">
            <v>53.900000000000006</v>
          </cell>
        </row>
      </sheetData>
      <sheetData sheetId="834">
        <row r="11">
          <cell r="S11">
            <v>53.900000000000006</v>
          </cell>
        </row>
      </sheetData>
      <sheetData sheetId="835">
        <row r="11">
          <cell r="S11">
            <v>53.900000000000006</v>
          </cell>
        </row>
      </sheetData>
      <sheetData sheetId="836">
        <row r="11">
          <cell r="S11">
            <v>53.900000000000006</v>
          </cell>
        </row>
      </sheetData>
      <sheetData sheetId="837">
        <row r="11">
          <cell r="S11">
            <v>53.900000000000006</v>
          </cell>
        </row>
      </sheetData>
      <sheetData sheetId="838">
        <row r="11">
          <cell r="S11">
            <v>53.900000000000006</v>
          </cell>
        </row>
      </sheetData>
      <sheetData sheetId="839">
        <row r="11">
          <cell r="S11">
            <v>53.900000000000006</v>
          </cell>
        </row>
      </sheetData>
      <sheetData sheetId="840">
        <row r="11">
          <cell r="S11">
            <v>53.900000000000006</v>
          </cell>
        </row>
      </sheetData>
      <sheetData sheetId="841">
        <row r="11">
          <cell r="S11">
            <v>53.900000000000006</v>
          </cell>
        </row>
      </sheetData>
      <sheetData sheetId="842">
        <row r="11">
          <cell r="S11">
            <v>53.900000000000006</v>
          </cell>
        </row>
      </sheetData>
      <sheetData sheetId="843">
        <row r="11">
          <cell r="S11">
            <v>53.900000000000006</v>
          </cell>
        </row>
      </sheetData>
      <sheetData sheetId="844">
        <row r="11">
          <cell r="S11">
            <v>53.900000000000006</v>
          </cell>
        </row>
      </sheetData>
      <sheetData sheetId="845">
        <row r="11">
          <cell r="S11">
            <v>53.900000000000006</v>
          </cell>
        </row>
      </sheetData>
      <sheetData sheetId="846">
        <row r="11">
          <cell r="S11">
            <v>53.900000000000006</v>
          </cell>
        </row>
      </sheetData>
      <sheetData sheetId="847">
        <row r="11">
          <cell r="S11">
            <v>53.900000000000006</v>
          </cell>
        </row>
      </sheetData>
      <sheetData sheetId="848">
        <row r="11">
          <cell r="S11">
            <v>53.900000000000006</v>
          </cell>
        </row>
      </sheetData>
      <sheetData sheetId="849">
        <row r="11">
          <cell r="S11">
            <v>53.900000000000006</v>
          </cell>
        </row>
      </sheetData>
      <sheetData sheetId="850">
        <row r="11">
          <cell r="S11">
            <v>53.900000000000006</v>
          </cell>
        </row>
      </sheetData>
      <sheetData sheetId="851">
        <row r="11">
          <cell r="S11">
            <v>53.900000000000006</v>
          </cell>
        </row>
      </sheetData>
      <sheetData sheetId="852">
        <row r="11">
          <cell r="S11">
            <v>53.900000000000006</v>
          </cell>
        </row>
      </sheetData>
      <sheetData sheetId="853">
        <row r="11">
          <cell r="S11">
            <v>53.900000000000006</v>
          </cell>
        </row>
      </sheetData>
      <sheetData sheetId="854">
        <row r="11">
          <cell r="S11">
            <v>53.900000000000006</v>
          </cell>
        </row>
      </sheetData>
      <sheetData sheetId="855">
        <row r="11">
          <cell r="S11">
            <v>53.900000000000006</v>
          </cell>
        </row>
      </sheetData>
      <sheetData sheetId="856">
        <row r="11">
          <cell r="S11">
            <v>53.900000000000006</v>
          </cell>
        </row>
      </sheetData>
      <sheetData sheetId="857">
        <row r="11">
          <cell r="S11">
            <v>53.900000000000006</v>
          </cell>
        </row>
      </sheetData>
      <sheetData sheetId="858">
        <row r="11">
          <cell r="S11">
            <v>53.900000000000006</v>
          </cell>
        </row>
      </sheetData>
      <sheetData sheetId="859">
        <row r="11">
          <cell r="S11">
            <v>53.900000000000006</v>
          </cell>
        </row>
      </sheetData>
      <sheetData sheetId="860" refreshError="1"/>
      <sheetData sheetId="861" refreshError="1"/>
      <sheetData sheetId="862">
        <row r="11">
          <cell r="S11">
            <v>53.900000000000006</v>
          </cell>
        </row>
      </sheetData>
      <sheetData sheetId="863">
        <row r="11">
          <cell r="S11">
            <v>53.900000000000006</v>
          </cell>
        </row>
      </sheetData>
      <sheetData sheetId="864">
        <row r="11">
          <cell r="S11">
            <v>53.900000000000006</v>
          </cell>
        </row>
      </sheetData>
      <sheetData sheetId="865" refreshError="1"/>
      <sheetData sheetId="866" refreshError="1"/>
      <sheetData sheetId="867" refreshError="1"/>
      <sheetData sheetId="868" refreshError="1"/>
      <sheetData sheetId="869" refreshError="1"/>
      <sheetData sheetId="870" refreshError="1"/>
      <sheetData sheetId="871" refreshError="1"/>
      <sheetData sheetId="872"/>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ow r="11">
          <cell r="S11">
            <v>53.900000000000006</v>
          </cell>
        </row>
      </sheetData>
      <sheetData sheetId="888">
        <row r="11">
          <cell r="S11">
            <v>53.900000000000006</v>
          </cell>
        </row>
      </sheetData>
      <sheetData sheetId="889">
        <row r="11">
          <cell r="S11">
            <v>53.900000000000006</v>
          </cell>
        </row>
      </sheetData>
      <sheetData sheetId="890">
        <row r="11">
          <cell r="S11">
            <v>53.900000000000006</v>
          </cell>
        </row>
      </sheetData>
      <sheetData sheetId="891">
        <row r="11">
          <cell r="S11">
            <v>53.900000000000006</v>
          </cell>
        </row>
      </sheetData>
      <sheetData sheetId="892">
        <row r="11">
          <cell r="S11">
            <v>53.900000000000006</v>
          </cell>
        </row>
      </sheetData>
      <sheetData sheetId="893">
        <row r="11">
          <cell r="S11">
            <v>53.900000000000006</v>
          </cell>
        </row>
      </sheetData>
      <sheetData sheetId="894">
        <row r="11">
          <cell r="S11">
            <v>53.900000000000006</v>
          </cell>
        </row>
      </sheetData>
      <sheetData sheetId="895">
        <row r="11">
          <cell r="S11">
            <v>53.900000000000006</v>
          </cell>
        </row>
      </sheetData>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row r="11">
          <cell r="S11">
            <v>53.900000000000006</v>
          </cell>
        </row>
      </sheetData>
      <sheetData sheetId="917">
        <row r="11">
          <cell r="S11">
            <v>53.900000000000006</v>
          </cell>
        </row>
      </sheetData>
      <sheetData sheetId="918">
        <row r="11">
          <cell r="S11">
            <v>53.900000000000006</v>
          </cell>
        </row>
      </sheetData>
      <sheetData sheetId="919"/>
      <sheetData sheetId="920">
        <row r="11">
          <cell r="S11">
            <v>53.900000000000006</v>
          </cell>
        </row>
      </sheetData>
      <sheetData sheetId="921">
        <row r="11">
          <cell r="S11">
            <v>53.900000000000006</v>
          </cell>
        </row>
      </sheetData>
      <sheetData sheetId="922">
        <row r="11">
          <cell r="S11">
            <v>53.900000000000006</v>
          </cell>
        </row>
      </sheetData>
      <sheetData sheetId="923">
        <row r="11">
          <cell r="S11">
            <v>53.900000000000006</v>
          </cell>
        </row>
      </sheetData>
      <sheetData sheetId="924">
        <row r="11">
          <cell r="S11">
            <v>53.900000000000006</v>
          </cell>
        </row>
      </sheetData>
      <sheetData sheetId="925">
        <row r="11">
          <cell r="S11">
            <v>53.900000000000006</v>
          </cell>
        </row>
      </sheetData>
      <sheetData sheetId="926"/>
      <sheetData sheetId="927">
        <row r="11">
          <cell r="S11">
            <v>53.900000000000006</v>
          </cell>
        </row>
      </sheetData>
      <sheetData sheetId="928"/>
      <sheetData sheetId="929">
        <row r="11">
          <cell r="S11">
            <v>53.900000000000006</v>
          </cell>
        </row>
      </sheetData>
      <sheetData sheetId="930">
        <row r="11">
          <cell r="S11">
            <v>53.900000000000006</v>
          </cell>
        </row>
      </sheetData>
      <sheetData sheetId="931">
        <row r="11">
          <cell r="S11">
            <v>53.900000000000006</v>
          </cell>
        </row>
      </sheetData>
      <sheetData sheetId="932"/>
      <sheetData sheetId="933">
        <row r="11">
          <cell r="S11">
            <v>53.900000000000006</v>
          </cell>
        </row>
      </sheetData>
      <sheetData sheetId="934">
        <row r="11">
          <cell r="S11">
            <v>53.900000000000006</v>
          </cell>
        </row>
      </sheetData>
      <sheetData sheetId="935"/>
      <sheetData sheetId="936">
        <row r="11">
          <cell r="S11">
            <v>53.900000000000006</v>
          </cell>
        </row>
      </sheetData>
      <sheetData sheetId="937">
        <row r="11">
          <cell r="S11">
            <v>53.900000000000006</v>
          </cell>
        </row>
      </sheetData>
      <sheetData sheetId="938">
        <row r="11">
          <cell r="S11">
            <v>53.900000000000006</v>
          </cell>
        </row>
      </sheetData>
      <sheetData sheetId="939"/>
      <sheetData sheetId="940">
        <row r="11">
          <cell r="S11">
            <v>53.900000000000006</v>
          </cell>
        </row>
      </sheetData>
      <sheetData sheetId="941"/>
      <sheetData sheetId="942">
        <row r="11">
          <cell r="S11">
            <v>53.900000000000006</v>
          </cell>
        </row>
      </sheetData>
      <sheetData sheetId="943"/>
      <sheetData sheetId="944">
        <row r="11">
          <cell r="S11">
            <v>53.900000000000006</v>
          </cell>
        </row>
      </sheetData>
      <sheetData sheetId="945"/>
      <sheetData sheetId="946"/>
      <sheetData sheetId="947">
        <row r="11">
          <cell r="S11">
            <v>53.900000000000006</v>
          </cell>
        </row>
      </sheetData>
      <sheetData sheetId="948"/>
      <sheetData sheetId="949"/>
      <sheetData sheetId="950"/>
      <sheetData sheetId="951">
        <row r="11">
          <cell r="S11">
            <v>53.900000000000006</v>
          </cell>
        </row>
      </sheetData>
      <sheetData sheetId="952"/>
      <sheetData sheetId="953"/>
      <sheetData sheetId="954"/>
      <sheetData sheetId="955">
        <row r="11">
          <cell r="S11">
            <v>53.900000000000006</v>
          </cell>
        </row>
      </sheetData>
      <sheetData sheetId="956"/>
      <sheetData sheetId="957"/>
      <sheetData sheetId="958"/>
      <sheetData sheetId="959"/>
      <sheetData sheetId="960"/>
      <sheetData sheetId="961"/>
      <sheetData sheetId="962"/>
      <sheetData sheetId="963"/>
      <sheetData sheetId="964"/>
      <sheetData sheetId="965" refreshError="1"/>
      <sheetData sheetId="966" refreshError="1"/>
      <sheetData sheetId="967" refreshError="1"/>
      <sheetData sheetId="968" refreshError="1"/>
      <sheetData sheetId="969"/>
      <sheetData sheetId="970"/>
      <sheetData sheetId="971"/>
      <sheetData sheetId="972"/>
      <sheetData sheetId="973"/>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sheetData sheetId="991" refreshError="1"/>
      <sheetData sheetId="992" refreshError="1"/>
      <sheetData sheetId="993" refreshError="1"/>
      <sheetData sheetId="994">
        <row r="11">
          <cell r="S11">
            <v>53.900000000000006</v>
          </cell>
        </row>
      </sheetData>
      <sheetData sheetId="995">
        <row r="11">
          <cell r="S11">
            <v>53.900000000000006</v>
          </cell>
        </row>
      </sheetData>
      <sheetData sheetId="996" refreshError="1"/>
      <sheetData sheetId="997" refreshError="1"/>
      <sheetData sheetId="998" refreshError="1"/>
      <sheetData sheetId="999" refreshError="1"/>
      <sheetData sheetId="1000"/>
      <sheetData sheetId="1001"/>
      <sheetData sheetId="1002" refreshError="1"/>
      <sheetData sheetId="1003" refreshError="1"/>
      <sheetData sheetId="1004" refreshError="1"/>
      <sheetData sheetId="1005"/>
      <sheetData sheetId="1006">
        <row r="11">
          <cell r="S11">
            <v>53.900000000000006</v>
          </cell>
        </row>
      </sheetData>
      <sheetData sheetId="1007"/>
      <sheetData sheetId="1008" refreshError="1"/>
      <sheetData sheetId="1009" refreshError="1"/>
      <sheetData sheetId="1010"/>
      <sheetData sheetId="1011" refreshError="1"/>
      <sheetData sheetId="1012"/>
      <sheetData sheetId="1013"/>
      <sheetData sheetId="1014"/>
      <sheetData sheetId="1015" refreshError="1"/>
      <sheetData sheetId="1016" refreshError="1"/>
      <sheetData sheetId="1017" refreshError="1"/>
      <sheetData sheetId="1018" refreshError="1"/>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refreshError="1"/>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row r="11">
          <cell r="S11">
            <v>53.900000000000006</v>
          </cell>
        </row>
      </sheetData>
      <sheetData sheetId="1052">
        <row r="11">
          <cell r="S11">
            <v>53.900000000000006</v>
          </cell>
        </row>
      </sheetData>
      <sheetData sheetId="1053">
        <row r="11">
          <cell r="S11">
            <v>53.900000000000006</v>
          </cell>
        </row>
      </sheetData>
      <sheetData sheetId="1054">
        <row r="11">
          <cell r="S11">
            <v>53.900000000000006</v>
          </cell>
        </row>
      </sheetData>
      <sheetData sheetId="1055">
        <row r="11">
          <cell r="S11">
            <v>53.900000000000006</v>
          </cell>
        </row>
      </sheetData>
      <sheetData sheetId="1056">
        <row r="11">
          <cell r="S11">
            <v>53.900000000000006</v>
          </cell>
        </row>
      </sheetData>
      <sheetData sheetId="1057">
        <row r="11">
          <cell r="S11">
            <v>53.900000000000006</v>
          </cell>
        </row>
      </sheetData>
      <sheetData sheetId="1058">
        <row r="11">
          <cell r="S11">
            <v>53.900000000000006</v>
          </cell>
        </row>
      </sheetData>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row r="11">
          <cell r="S11">
            <v>53.900000000000006</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row r="11">
          <cell r="S11">
            <v>53.900000000000006</v>
          </cell>
        </row>
      </sheetData>
      <sheetData sheetId="1134">
        <row r="11">
          <cell r="S11">
            <v>53.900000000000006</v>
          </cell>
        </row>
      </sheetData>
      <sheetData sheetId="1135"/>
      <sheetData sheetId="1136" refreshError="1"/>
      <sheetData sheetId="1137" refreshError="1"/>
      <sheetData sheetId="1138" refreshError="1"/>
      <sheetData sheetId="1139" refreshError="1"/>
      <sheetData sheetId="1140" refreshError="1"/>
      <sheetData sheetId="1141">
        <row r="11">
          <cell r="S11">
            <v>53.900000000000006</v>
          </cell>
        </row>
      </sheetData>
      <sheetData sheetId="1142"/>
      <sheetData sheetId="1143"/>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sheetData sheetId="1158"/>
      <sheetData sheetId="1159"/>
      <sheetData sheetId="1160"/>
      <sheetData sheetId="1161"/>
      <sheetData sheetId="1162"/>
      <sheetData sheetId="1163"/>
      <sheetData sheetId="1164"/>
      <sheetData sheetId="1165"/>
      <sheetData sheetId="1166"/>
      <sheetData sheetId="1167"/>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sheetData sheetId="1219"/>
      <sheetData sheetId="1220" refreshError="1"/>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sheetData sheetId="1244"/>
      <sheetData sheetId="1245"/>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HS (Type 1) "/>
      <sheetName val="RHS (Type 1) "/>
      <sheetName val="LHS (Type 2a) "/>
      <sheetName val="RHS (Type 2b) "/>
      <sheetName val="Summary"/>
      <sheetName val="Concrete_D."/>
    </sheetNames>
    <sheetDataSet>
      <sheetData sheetId="0" refreshError="1"/>
      <sheetData sheetId="1" refreshError="1"/>
      <sheetData sheetId="2" refreshError="1"/>
      <sheetData sheetId="3" refreshError="1"/>
      <sheetData sheetId="4">
        <row r="18">
          <cell r="H18">
            <v>538.20000000000937</v>
          </cell>
        </row>
        <row r="20">
          <cell r="H20">
            <v>8845.8000000001521</v>
          </cell>
        </row>
        <row r="24">
          <cell r="H24">
            <v>1840.0000000000318</v>
          </cell>
        </row>
      </sheetData>
      <sheetData sheetId="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row r="28">
          <cell r="D28">
            <v>4200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sheetData sheetId="3" refreshError="1"/>
      <sheetData sheetId="4" refreshError="1">
        <row r="24">
          <cell r="D24">
            <v>1378.88</v>
          </cell>
        </row>
        <row r="40">
          <cell r="D40" t="str">
            <v>Input Rate</v>
          </cell>
        </row>
        <row r="41">
          <cell r="D41" t="str">
            <v>Input Rate</v>
          </cell>
        </row>
        <row r="42">
          <cell r="D42">
            <v>19246.689999999999</v>
          </cell>
        </row>
        <row r="67">
          <cell r="D67">
            <v>3047.41</v>
          </cell>
        </row>
        <row r="114">
          <cell r="D114">
            <v>8006.73</v>
          </cell>
        </row>
        <row r="115">
          <cell r="D115" t="str">
            <v>Input Rate</v>
          </cell>
        </row>
        <row r="154">
          <cell r="D154" t="str">
            <v>Input Rate</v>
          </cell>
        </row>
        <row r="155">
          <cell r="D155">
            <v>1426.38</v>
          </cell>
        </row>
        <row r="156">
          <cell r="D156"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sheetData sheetId="1"/>
      <sheetData sheetId="2"/>
      <sheetData sheetId="3"/>
      <sheetData sheetId="4">
        <row r="49">
          <cell r="D49" t="str">
            <v>Input Rate</v>
          </cell>
        </row>
        <row r="138">
          <cell r="D138" t="str">
            <v>Input Rate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
      <sheetName val="procurement"/>
      <sheetName val="estimate"/>
      <sheetName val="sheeet7"/>
      <sheetName val="S2groupcode"/>
      <sheetName val="Index"/>
      <sheetName val="Rate Analysis"/>
      <sheetName val="PLAN_FEB97"/>
      <sheetName val="budget"/>
      <sheetName val="maing1"/>
      <sheetName val="Wordsdata"/>
      <sheetName val="Materials "/>
      <sheetName val="FORM7"/>
      <sheetName val="Lead"/>
      <sheetName val="UNP-NCW "/>
      <sheetName val="Cover sheet"/>
      <sheetName val="Break up Sheet"/>
      <sheetName val="Output"/>
      <sheetName val="Av.G Level"/>
      <sheetName val="JCR TOP(ITEM)-KTRP"/>
      <sheetName val="DATA_PILE_BG"/>
      <sheetName val="DATA_PCC"/>
      <sheetName val="DATA_PILECAP"/>
      <sheetName val="DATA_PILE_RT2"/>
      <sheetName val="DATA_PILE_RT1 "/>
      <sheetName val="DATA_PILE _SM"/>
      <sheetName val="Sheet3"/>
      <sheetName val="Monthly Turnover (Final)"/>
      <sheetName val="Monthly Programme"/>
      <sheetName val="water prop."/>
      <sheetName val="Publicbuilding"/>
      <sheetName val="doq"/>
      <sheetName val="Input_data"/>
      <sheetName val="loads"/>
      <sheetName val="input_tables"/>
      <sheetName val="TABLE"/>
      <sheetName val="Sheet10"/>
      <sheetName val="pier-bedblock"/>
      <sheetName val="Sheet11"/>
      <sheetName val="summary-loads+moments_ult"/>
      <sheetName val="L&amp;M_ult_Right_Half"/>
      <sheetName val="L&amp;M_ult_Left_Half"/>
      <sheetName val="Protection wall"/>
      <sheetName val="Loads&amp;Moments_ult_LEFT"/>
      <sheetName val="Loads&amp;Moments_ult_RIGHT"/>
      <sheetName val="Sheet12"/>
      <sheetName val="summary-loads+moments_serv"/>
      <sheetName val="Loads&amp;Moments_serv_LEFT"/>
      <sheetName val="Loads&amp;Moments_serv_RIGHT"/>
      <sheetName val="Sheet5"/>
      <sheetName val="Sheet4"/>
      <sheetName val="Sheet6"/>
      <sheetName val="Sheet7"/>
      <sheetName val="Sheet8"/>
      <sheetName val="Sheet9"/>
      <sheetName val="input_serv_static_hollow"/>
      <sheetName val="input_serv_seis-case-1"/>
      <sheetName val="des_serv_seis_case-1"/>
      <sheetName val="design_serv_static_hollow"/>
      <sheetName val="input_serv_seis_case-2"/>
      <sheetName val="des_serv_seis_case-2"/>
      <sheetName val="ult_des_sta_hollow"/>
      <sheetName val="ult_des_seis_case-1"/>
      <sheetName val="ult_des_seis_case-2"/>
      <sheetName val="Centrifugal_force"/>
      <sheetName val="Table_Live_Load"/>
      <sheetName val="BOQ"/>
      <sheetName val="Improvements"/>
      <sheetName val="VAC BDWN"/>
      <sheetName val="AutoOpen Stub Data"/>
      <sheetName val="Design"/>
      <sheetName val="Guidelines"/>
      <sheetName val="Timesheet"/>
      <sheetName val="BQLIST"/>
      <sheetName val="dummy"/>
      <sheetName val="JCR Oct 06 TOP SHEET"/>
      <sheetName val="JCR Oct 06 CIVIL"/>
      <sheetName val="JCR Oct 06 MECH"/>
      <sheetName val="Oct 06 DESI &amp;SP.CONT"/>
      <sheetName val="JCR Oct 06 IDC"/>
      <sheetName val="Cum Measure"/>
      <sheetName val="PS Rate Working"/>
      <sheetName val="CIVIL Str vise"/>
      <sheetName val="JCR sEP 06 IDC WORKINGS"/>
      <sheetName val="girder"/>
      <sheetName val="ABSTRACT"/>
      <sheetName val="June-2016"/>
      <sheetName val="July-2016"/>
      <sheetName val="Aug-2016"/>
      <sheetName val="Sep-2016"/>
      <sheetName val="Oct-2016"/>
      <sheetName val="Nov-2016"/>
      <sheetName val="DEC-2016"/>
      <sheetName val="Jan-2017"/>
      <sheetName val="FEB-2017"/>
      <sheetName val="MAR-2017"/>
      <sheetName val="APR-2017"/>
      <sheetName val="MAY-2017"/>
      <sheetName val="Plant_&amp;__Machinery"/>
      <sheetName val="Summary_of_Rates"/>
      <sheetName val="Basic_Approach"/>
      <sheetName val="Rate_Analysis"/>
      <sheetName val="Material_"/>
      <sheetName val="UNP-NCW_"/>
      <sheetName val="Cover_sheet"/>
      <sheetName val="DATA_PILE_RT1_"/>
      <sheetName val="DATA_PILE__SM"/>
      <sheetName val="JCR_TOP(ITEM)-KTRP"/>
      <sheetName val="Break_up_Sheet"/>
      <sheetName val="Av_G_Level"/>
      <sheetName val="Monthly_Turnover_(Final)"/>
      <sheetName val="Monthly_Programme"/>
      <sheetName val="Materials_"/>
      <sheetName val="water_prop_"/>
      <sheetName val="MRATES"/>
      <sheetName val="RATE COMPILATION"/>
      <sheetName val="Labour &amp; Plant"/>
      <sheetName val="Debit_Pump"/>
      <sheetName val="Details_Transit"/>
      <sheetName val="Debit_Transit"/>
      <sheetName val="Non debit-RMC"/>
      <sheetName val="CrRajWMM"/>
      <sheetName val="Details_RMC"/>
      <sheetName val="Rates Basic"/>
      <sheetName val="Debit_RMC"/>
      <sheetName val="Landslide-(124.040-124.110)"/>
      <sheetName val="DATA SHEET"/>
      <sheetName val="Ex- 94.500 RHS"/>
      <sheetName val="AOC-8"/>
      <sheetName val="Machinery"/>
      <sheetName val="Supply_RMC"/>
      <sheetName val="(31)"/>
      <sheetName val="Master"/>
      <sheetName val="Aoc"/>
      <sheetName val="1x2x2"/>
      <sheetName val="Design_abf"/>
      <sheetName val="purpose&amp;input"/>
      <sheetName val="doq-10"/>
      <sheetName val="New Construction"/>
      <sheetName val="102-25.01.17"/>
      <sheetName val="Evaluate"/>
      <sheetName val="NonSSR"/>
      <sheetName val="Rate"/>
      <sheetName val="basdat-f"/>
      <sheetName val="MAIN"/>
      <sheetName val="pipe culvert 18.06.07"/>
      <sheetName val="Onsite-Infra"/>
      <sheetName val="old boq"/>
      <sheetName val="Civil"/>
      <sheetName val="LOCAL RATES"/>
      <sheetName val="doq-1 DOQ Culvert"/>
      <sheetName val="Fill this out first..."/>
      <sheetName val="basic-data"/>
      <sheetName val="ANALYSIS"/>
      <sheetName val="doq-9"/>
      <sheetName val="horizontal"/>
      <sheetName val="dlvoid"/>
      <sheetName val="5"/>
      <sheetName val="Rectangular Beam"/>
      <sheetName val="INPUT SHEET"/>
      <sheetName val="BOQ (2)"/>
      <sheetName val="SITE DATA"/>
      <sheetName val="BOQ Distribution"/>
      <sheetName val="Bar Budget"/>
      <sheetName val="Final Qty"/>
      <sheetName val="Machine HC - 19.08 "/>
      <sheetName val="PNM Justi"/>
      <sheetName val="Bar"/>
      <sheetName val="Analysed rate"/>
      <sheetName val="Shutter"/>
      <sheetName val="BOQ Backup"/>
      <sheetName val="Boiler&amp;TG"/>
      <sheetName val="Plant _  Machinery"/>
      <sheetName val="HP(9.200)"/>
      <sheetName val="basdat"/>
      <sheetName val="Cul_detail"/>
      <sheetName val="doq-I"/>
      <sheetName val="PRECAST lightconc-II"/>
      <sheetName val="S4"/>
      <sheetName val="RMC_Debit_Panjar_MB"/>
      <sheetName val="RMC_Debit"/>
      <sheetName val="2.2"/>
      <sheetName val="10.Minor Structure"/>
      <sheetName val="STEEL"/>
      <sheetName val="VAT &amp; ST"/>
      <sheetName val="L040"/>
      <sheetName val="준검 내역서"/>
      <sheetName val="DATA"/>
      <sheetName val="PROG_DATA"/>
      <sheetName val="HOC"/>
      <sheetName val="SALIENT"/>
      <sheetName val="Sweeper Machine"/>
      <sheetName val="Abt Foundation "/>
      <sheetName val="pier Foundation"/>
      <sheetName val="doq7"/>
      <sheetName val="Wayside amenities"/>
      <sheetName val="doq-1"/>
      <sheetName val="doq 2"/>
      <sheetName val="BOQ-II"/>
      <sheetName val="Linked Lead"/>
      <sheetName val="Longitudinal"/>
      <sheetName val="Intro"/>
      <sheetName val="INPUT-DATA"/>
      <sheetName val="Curve Details"/>
      <sheetName val="Final FRL"/>
      <sheetName val="P&amp;L01-02GR"/>
      <sheetName val="Exist"/>
      <sheetName val="LEFT"/>
      <sheetName val="RIGHT"/>
      <sheetName val="Res-P&amp;E (PLL)"/>
      <sheetName val="Prdn Cost"/>
      <sheetName val="40mm"/>
      <sheetName val="20mm"/>
      <sheetName val="ABBDATASHEET"/>
      <sheetName val="MPR_PA_1"/>
      <sheetName val="Cal"/>
      <sheetName val="Voucher"/>
      <sheetName val="UGPIPING"/>
      <sheetName val="3MLKQ"/>
      <sheetName val="Contractor &amp; Material Price"/>
      <sheetName val="s"/>
      <sheetName val="01"/>
      <sheetName val="Schedule"/>
      <sheetName val="p1-costg"/>
      <sheetName val="P&amp;E - T"/>
      <sheetName val="P&amp;E - U"/>
      <sheetName val="FORM-W3"/>
      <sheetName val="#REF"/>
      <sheetName val="dBase"/>
      <sheetName val="Input"/>
      <sheetName val="C &amp; G RHS"/>
      <sheetName val="TYPE-1"/>
      <sheetName val="TYPE-3"/>
      <sheetName val="CABLE"/>
      <sheetName val="number"/>
      <sheetName val="TBAL9697 -group wise  sdpl"/>
      <sheetName val="eq. mobilization"/>
      <sheetName val="p-ins &amp; bonds"/>
      <sheetName val="steel-circular"/>
      <sheetName val=""/>
      <sheetName val="RATE LINK UP"/>
      <sheetName val="3. GSB-WMM-SHLD"/>
      <sheetName val="Mechanical"/>
      <sheetName val="Bituminous"/>
      <sheetName val="fco"/>
      <sheetName val="ENCL10-C"/>
      <sheetName val="Rates"/>
      <sheetName val="S1BOQ"/>
      <sheetName val="6"/>
      <sheetName val="Plant_&amp;__Machinery1"/>
      <sheetName val="Summary_of_Rates1"/>
      <sheetName val="Basic_Approach1"/>
      <sheetName val="Material_1"/>
      <sheetName val="Rate_Analysis1"/>
      <sheetName val="Materials_1"/>
      <sheetName val="UNP-NCW_1"/>
      <sheetName val="Cover_sheet1"/>
      <sheetName val="Break_up_Sheet1"/>
      <sheetName val="Av_G_Level1"/>
      <sheetName val="JCR_TOP(ITEM)-KTRP1"/>
      <sheetName val="DATA_PILE_RT1_1"/>
      <sheetName val="DATA_PILE__SM1"/>
      <sheetName val="Monthly_Turnover_(Final)1"/>
      <sheetName val="Monthly_Programme1"/>
      <sheetName val="water_prop_1"/>
      <sheetName val="Rates_Basic"/>
      <sheetName val="RATE_COMPILATION"/>
      <sheetName val="Labour_&amp;_Plant"/>
      <sheetName val="Non_debit-RMC"/>
      <sheetName val="Landslide-(124_040-124_110)"/>
      <sheetName val="DATA_SHEET"/>
      <sheetName val="VAC_BDWN"/>
      <sheetName val="Protection_wall"/>
      <sheetName val="AutoOpen_Stub_Data"/>
      <sheetName val="JCR_Oct_06_TOP_SHEET"/>
      <sheetName val="JCR_Oct_06_CIVIL"/>
      <sheetName val="JCR_Oct_06_MECH"/>
      <sheetName val="Oct_06_DESI_&amp;SP_CONT"/>
      <sheetName val="JCR_Oct_06_IDC"/>
      <sheetName val="Cum_Measure"/>
      <sheetName val="PS_Rate_Working"/>
      <sheetName val="CIVIL_Str_vise"/>
      <sheetName val="JCR_sEP_06_IDC_WORKINGS"/>
      <sheetName val="LOCAL_RATES"/>
      <sheetName val="C_&amp;_G_RHS"/>
      <sheetName val="pipe_culvert_18_06_07"/>
      <sheetName val="Ex-_94_500_RHS"/>
      <sheetName val="102-25_01_17"/>
      <sheetName val="New_Construction"/>
      <sheetName val="Rectangular_Beam"/>
      <sheetName val="INPUT_SHEET"/>
      <sheetName val="BOQ_(2)"/>
      <sheetName val="old_boq"/>
      <sheetName val="SITE_DATA"/>
      <sheetName val="BOQ_Distribution"/>
      <sheetName val="Bar_Budget"/>
      <sheetName val="Final_Qty"/>
      <sheetName val="Machine_HC_-_19_08_"/>
      <sheetName val="PNM_Justi"/>
      <sheetName val="Analysed_rate"/>
      <sheetName val="BOQ_Backup"/>
      <sheetName val="Res-P&amp;E_(PLL)"/>
      <sheetName val="Prdn_Cost"/>
      <sheetName val="Fill_this_out_first___"/>
      <sheetName val="Linked_Lead"/>
      <sheetName val="RATE_LINK_UP"/>
      <sheetName val="2_2"/>
      <sheetName val="10_Minor_Structure"/>
      <sheetName val="3__GSB-WMM-SHLD"/>
      <sheetName val="doq-1_DOQ_Culvert"/>
      <sheetName val="Curve_Details"/>
      <sheetName val="Final_FRL"/>
      <sheetName val="Contractor_&amp;_Material_Price"/>
      <sheetName val="P&amp;E_-_T"/>
      <sheetName val="P&amp;E_-_U"/>
      <sheetName val="TBAL9697_-group_wise__sdpl"/>
      <sheetName val="eq__mobilization"/>
      <sheetName val="Abt_Foundation_"/>
      <sheetName val="pier_Foundation"/>
      <sheetName val="p-ins_&amp;_bonds"/>
      <sheetName val="EZ"/>
      <sheetName val="Capex"/>
      <sheetName val="04"/>
      <sheetName val="05"/>
      <sheetName val="Abstruct total"/>
      <sheetName val="Existing Emb Ht"/>
      <sheetName val="TCS"/>
      <sheetName val="MOTOR"/>
      <sheetName val="DETAILED  BOQ"/>
      <sheetName val="General Data"/>
      <sheetName val="seismic coeffs"/>
      <sheetName val="BC &amp; MNB "/>
      <sheetName val="Sheet1-14"/>
      <sheetName val="Sheet2-76"/>
      <sheetName val="lmp &amp; salse"/>
      <sheetName val="M+MC"/>
      <sheetName val="Design(600)"/>
      <sheetName val="Design SUS"/>
      <sheetName val="Anl"/>
      <sheetName val="REL"/>
      <sheetName val="cul-invSUBMITTED"/>
      <sheetName val="Calculation (modi final)"/>
      <sheetName val="Links"/>
      <sheetName val="海外WORK"/>
      <sheetName val="OpTrack"/>
      <sheetName val="Embk top (2)"/>
      <sheetName val="ETC Plant Cost"/>
      <sheetName val="quantity"/>
      <sheetName val="Database"/>
      <sheetName val="schedule nos"/>
      <sheetName val="Data base"/>
      <sheetName val="floor slab-RS2"/>
      <sheetName val="temp - raina"/>
      <sheetName val="Stability"/>
      <sheetName val="Customers"/>
      <sheetName val="BillForm"/>
      <sheetName val="EqpPerf"/>
      <sheetName val="BOQ Ref"/>
      <sheetName val="tb"/>
      <sheetName val="Main-Material"/>
      <sheetName val=" AnalysisPCC"/>
      <sheetName val="A.O.R."/>
      <sheetName val="Analysis-NH-Culverts"/>
      <sheetName val="معد .ث"/>
      <sheetName val="Road work"/>
      <sheetName val="ecc_res"/>
      <sheetName val="Factors"/>
      <sheetName val="EQUIP1000"/>
      <sheetName val="Data-Month"/>
      <sheetName val="장비집계"/>
      <sheetName val="Pier"/>
      <sheetName val="PROCTOR"/>
      <sheetName val="section"/>
      <sheetName val="ANAL"/>
      <sheetName val="Manpower"/>
      <sheetName val="Design of two-way slab"/>
      <sheetName val="BHANDUP"/>
      <sheetName val="FT-05-02IsoBOM"/>
      <sheetName val="Qty SR"/>
      <sheetName val="INTSHEET"/>
      <sheetName val="INTSHEET3"/>
      <sheetName val="AoR Finishing"/>
      <sheetName val="BP"/>
      <sheetName val="Assumptions"/>
      <sheetName val="sc-mar2000"/>
      <sheetName val="sc-sepVdec99"/>
      <sheetName val="Existing"/>
      <sheetName val="Basicrates"/>
      <sheetName val="Pro Pavement"/>
      <sheetName val="COMPLEXALL"/>
      <sheetName val="MHNO_LEV"/>
      <sheetName val="m3&amp;4"/>
      <sheetName val="rm9900"/>
      <sheetName val="SCHEDULES"/>
      <sheetName val="Summary Minor Jns."/>
      <sheetName val="Abutment "/>
      <sheetName val="Mix Design"/>
      <sheetName val="Cost of O &amp; O"/>
      <sheetName val="Builtup Area"/>
      <sheetName val="NSR_E"/>
      <sheetName val="TOT_COST"/>
      <sheetName val="item"/>
      <sheetName val="Plant_&amp;__Machinery2"/>
      <sheetName val="Summary_of_Rates2"/>
      <sheetName val="Basic_Approach2"/>
      <sheetName val="Material_2"/>
      <sheetName val="Rate_Analysis2"/>
      <sheetName val="UNP-NCW_2"/>
      <sheetName val="Cover_sheet2"/>
      <sheetName val="Break_up_Sheet2"/>
      <sheetName val="Av_G_Level2"/>
      <sheetName val="JCR_TOP(ITEM)-KTRP2"/>
      <sheetName val="DATA_PILE_RT1_2"/>
      <sheetName val="DATA_PILE__SM2"/>
      <sheetName val="Monthly_Turnover_(Final)2"/>
      <sheetName val="Monthly_Programme2"/>
      <sheetName val="water_prop_2"/>
      <sheetName val="Materials_2"/>
      <sheetName val="VAC_BDWN1"/>
      <sheetName val="Protection_wall1"/>
      <sheetName val="AutoOpen_Stub_Data1"/>
      <sheetName val="JCR_Oct_06_TOP_SHEET1"/>
      <sheetName val="JCR_Oct_06_CIVIL1"/>
      <sheetName val="JCR_Oct_06_MECH1"/>
      <sheetName val="Oct_06_DESI_&amp;SP_CONT1"/>
      <sheetName val="JCR_Oct_06_IDC1"/>
      <sheetName val="Cum_Measure1"/>
      <sheetName val="PS_Rate_Working1"/>
      <sheetName val="CIVIL_Str_vise1"/>
      <sheetName val="JCR_sEP_06_IDC_WORKINGS1"/>
      <sheetName val="RATE_COMPILATION1"/>
      <sheetName val="Labour_&amp;_Plant1"/>
      <sheetName val="Non_debit-RMC1"/>
      <sheetName val="Rates_Basic1"/>
      <sheetName val="Landslide-(124_040-124_110)1"/>
      <sheetName val="DATA_SHEET1"/>
      <sheetName val="Ex-_94_500_RHS1"/>
      <sheetName val="VAT_&amp;_ST"/>
      <sheetName val="Measurment"/>
      <sheetName val="Plant_&amp;__Machinery4"/>
      <sheetName val="Summary_of_Rates4"/>
      <sheetName val="Basic_Approach4"/>
      <sheetName val="Materials_4"/>
      <sheetName val="Material_4"/>
      <sheetName val="Plant_&amp;__Machinery3"/>
      <sheetName val="Summary_of_Rates3"/>
      <sheetName val="Basic_Approach3"/>
      <sheetName val="Materials_3"/>
      <sheetName val="Material_3"/>
      <sheetName val="Admin"/>
      <sheetName val="Final Bill of Material"/>
      <sheetName val="bASICDATA"/>
      <sheetName val="HBI NCD"/>
      <sheetName val="NA-27"/>
      <sheetName val="Assmpns"/>
      <sheetName val="EW SR"/>
      <sheetName val="twoway"/>
      <sheetName val="A.CIVIL AND INTERIOR WORKS"/>
      <sheetName val="doq-10 (Traffic)"/>
      <sheetName val="doq-11(Miscellaneous)"/>
      <sheetName val="Rate_Analysis3"/>
      <sheetName val="Cover_sheet3"/>
      <sheetName val="UNP-NCW_3"/>
      <sheetName val="DATA_PILE_RT1_3"/>
      <sheetName val="DATA_PILE__SM3"/>
      <sheetName val="JCR_TOP(ITEM)-KTRP3"/>
      <sheetName val="Break_up_Sheet3"/>
      <sheetName val="Av_G_Level3"/>
      <sheetName val="Monthly_Turnover_(Final)3"/>
      <sheetName val="Monthly_Programme3"/>
      <sheetName val="water_prop_3"/>
      <sheetName val="Protection_wall2"/>
      <sheetName val="AutoOpen_Stub_Data2"/>
      <sheetName val="JCR_Oct_06_TOP_SHEET2"/>
      <sheetName val="JCR_Oct_06_CIVIL2"/>
      <sheetName val="JCR_Oct_06_MECH2"/>
      <sheetName val="Oct_06_DESI_&amp;SP_CONT2"/>
      <sheetName val="JCR_Oct_06_IDC2"/>
      <sheetName val="Cum_Measure2"/>
      <sheetName val="PS_Rate_Working2"/>
      <sheetName val="CIVIL_Str_vise2"/>
      <sheetName val="JCR_sEP_06_IDC_WORKINGS2"/>
      <sheetName val="VAC_BDWN2"/>
      <sheetName val="RATE_COMPILATION2"/>
      <sheetName val="Labour_&amp;_Plant2"/>
      <sheetName val="Non_debit-RMC2"/>
      <sheetName val="Rates_Basic2"/>
      <sheetName val="Landslide-(124_040-124_110)2"/>
      <sheetName val="DATA_SHEET2"/>
      <sheetName val="Ex-_94_500_RHS2"/>
      <sheetName val="LOCAL_RATES1"/>
      <sheetName val="pipe_culvert_18_06_071"/>
      <sheetName val="VAT_&amp;_ST1"/>
      <sheetName val="lmp_&amp;_salse"/>
      <sheetName val="Design_SUS"/>
      <sheetName val="Plant____Machinery"/>
      <sheetName val="Rate_Analysis4"/>
      <sheetName val="Cover_sheet4"/>
      <sheetName val="UNP-NCW_4"/>
      <sheetName val="DATA_PILE_RT1_4"/>
      <sheetName val="DATA_PILE__SM4"/>
      <sheetName val="JCR_TOP(ITEM)-KTRP4"/>
      <sheetName val="Break_up_Sheet4"/>
      <sheetName val="Av_G_Level4"/>
      <sheetName val="Monthly_Turnover_(Final)4"/>
      <sheetName val="Monthly_Programme4"/>
      <sheetName val="water_prop_4"/>
      <sheetName val="Protection_wall3"/>
      <sheetName val="AutoOpen_Stub_Data3"/>
      <sheetName val="JCR_Oct_06_TOP_SHEET3"/>
      <sheetName val="JCR_Oct_06_CIVIL3"/>
      <sheetName val="JCR_Oct_06_MECH3"/>
      <sheetName val="Oct_06_DESI_&amp;SP_CONT3"/>
      <sheetName val="JCR_Oct_06_IDC3"/>
      <sheetName val="Cum_Measure3"/>
      <sheetName val="PS_Rate_Working3"/>
      <sheetName val="CIVIL_Str_vise3"/>
      <sheetName val="JCR_sEP_06_IDC_WORKINGS3"/>
      <sheetName val="VAC_BDWN3"/>
      <sheetName val="RATE_COMPILATION3"/>
      <sheetName val="Labour_&amp;_Plant3"/>
      <sheetName val="Non_debit-RMC3"/>
      <sheetName val="Rates_Basic3"/>
      <sheetName val="Landslide-(124_040-124_110)3"/>
      <sheetName val="DATA_SHEET3"/>
      <sheetName val="Ex-_94_500_RHS3"/>
      <sheetName val="LOCAL_RATES2"/>
      <sheetName val="pipe_culvert_18_06_072"/>
      <sheetName val="VAT_&amp;_ST2"/>
      <sheetName val="lmp_&amp;_salse1"/>
      <sheetName val="Design_SUS1"/>
      <sheetName val="2_21"/>
      <sheetName val="10_Minor_Structure1"/>
      <sheetName val="doq-1_DOQ_Culvert1"/>
      <sheetName val="Plant____Machinery1"/>
      <sheetName val="old_boq1"/>
      <sheetName val="Fill_this_out_first___1"/>
      <sheetName val="5_01 H_P Culvert"/>
      <sheetName val="5_01 box culvert"/>
      <sheetName val="Analy_7-10"/>
      <sheetName val="T5,T6, VH"/>
      <sheetName val="temp."/>
      <sheetName val="BH720 &amp; GH100"/>
      <sheetName val="ABS"/>
      <sheetName val="Division-3"/>
      <sheetName val="Lists"/>
      <sheetName val="WO-List"/>
      <sheetName val="seismic_coeffs"/>
      <sheetName val="seismic_coeffs1"/>
      <sheetName val="lmp_&amp;_salse2"/>
      <sheetName val="2_22"/>
      <sheetName val="10_Minor_Structure2"/>
      <sheetName val="doq-1_DOQ_Culvert2"/>
      <sheetName val="Plant____Machinery2"/>
      <sheetName val="old_boq2"/>
      <sheetName val="Fill_this_out_first___2"/>
      <sheetName val="seismic_coeffs2"/>
      <sheetName val="Design_SUS2"/>
      <sheetName val="pile Fabrication"/>
      <sheetName val="C_&amp;_G_RHS1"/>
      <sheetName val="102-25_01_171"/>
      <sheetName val="Linked_Lead1"/>
      <sheetName val="C_&amp;_G_RHS2"/>
      <sheetName val="102-25_01_172"/>
      <sheetName val="Linked_Lead2"/>
      <sheetName val="CD Data"/>
      <sheetName val="Detail In Door Stad"/>
      <sheetName val="Backup"/>
      <sheetName val="77S(O)"/>
      <sheetName val="RES-PLANNING"/>
      <sheetName val="Project Budget Worksheet"/>
      <sheetName val="Customize Your Statement"/>
      <sheetName val="Indices"/>
      <sheetName val="elect."/>
      <sheetName val="Bill-5"/>
      <sheetName val="ETC_Plant_Cost"/>
      <sheetName val="schedule_nos"/>
      <sheetName val="Existing_Emb_Ht"/>
      <sheetName val="HP(9_200)"/>
      <sheetName val="Sweeper_Machine"/>
      <sheetName val="Data_Base"/>
      <sheetName val="Wayside_amenities"/>
      <sheetName val="doq_2"/>
      <sheetName val="Abstruct_total"/>
      <sheetName val="준검_내역서"/>
      <sheetName val="PRECAST_lightconc-II"/>
      <sheetName val="BOQ_Ref"/>
      <sheetName val="ETC_Plant_Cost1"/>
      <sheetName val="schedule_nos1"/>
      <sheetName val="ETC_Plant_Cost2"/>
      <sheetName val="schedule_nos2"/>
      <sheetName val="Existing_Emb_Ht1"/>
      <sheetName val="HP(9_200)1"/>
      <sheetName val="Sweeper_Machine1"/>
      <sheetName val="Abt_Foundation_1"/>
      <sheetName val="pier_Foundation1"/>
      <sheetName val="Data_Base1"/>
      <sheetName val="Wayside_amenities1"/>
      <sheetName val="doq_21"/>
      <sheetName val="Abstruct_total1"/>
      <sheetName val="준검_내역서1"/>
      <sheetName val="pipe_culvert_18_06_073"/>
      <sheetName val="2_23"/>
      <sheetName val="10_Minor_Structure3"/>
      <sheetName val="Plant____Machinery3"/>
      <sheetName val="LOCAL_RATES3"/>
      <sheetName val="doq-1_DOQ_Culvert3"/>
      <sheetName val="old_boq3"/>
      <sheetName val="Fill_this_out_first___3"/>
      <sheetName val="ETC_Plant_Cost3"/>
      <sheetName val="schedule_nos3"/>
      <sheetName val="Existing_Emb_Ht2"/>
      <sheetName val="HP(9_200)2"/>
      <sheetName val="Sweeper_Machine2"/>
      <sheetName val="Abt_Foundation_2"/>
      <sheetName val="pier_Foundation2"/>
      <sheetName val="Data_Base2"/>
      <sheetName val="Wayside_amenities2"/>
      <sheetName val="doq_22"/>
      <sheetName val="Abstruct_total2"/>
      <sheetName val="준검_내역서2"/>
      <sheetName val="PRECAST_lightconc-II1"/>
      <sheetName val="BOQ_Ref1"/>
      <sheetName val="معد__ث"/>
      <sheetName val="pile_Fabrication"/>
      <sheetName val="معد__ث1"/>
      <sheetName val="pile_Fabrication1"/>
      <sheetName val="JV請款"/>
      <sheetName val="beam-reinft"/>
      <sheetName val="Plant_&amp;__Machinery5"/>
      <sheetName val="Summary_of_Rates5"/>
      <sheetName val="Basic_Approach5"/>
      <sheetName val="Material_5"/>
      <sheetName val="Rate_Analysis5"/>
      <sheetName val="Cover_sheet5"/>
      <sheetName val="UNP-NCW_5"/>
      <sheetName val="DATA_PILE_RT1_5"/>
      <sheetName val="DATA_PILE__SM5"/>
      <sheetName val="JCR_TOP(ITEM)-KTRP5"/>
      <sheetName val="Break_up_Sheet5"/>
      <sheetName val="Av_G_Level5"/>
      <sheetName val="Monthly_Turnover_(Final)5"/>
      <sheetName val="Monthly_Programme5"/>
      <sheetName val="water_prop_5"/>
      <sheetName val="Materials_5"/>
      <sheetName val="Protection_wall4"/>
      <sheetName val="AutoOpen_Stub_Data4"/>
      <sheetName val="JCR_Oct_06_TOP_SHEET4"/>
      <sheetName val="JCR_Oct_06_CIVIL4"/>
      <sheetName val="JCR_Oct_06_MECH4"/>
      <sheetName val="Oct_06_DESI_&amp;SP_CONT4"/>
      <sheetName val="JCR_Oct_06_IDC4"/>
      <sheetName val="Cum_Measure4"/>
      <sheetName val="PS_Rate_Working4"/>
      <sheetName val="CIVIL_Str_vise4"/>
      <sheetName val="JCR_sEP_06_IDC_WORKINGS4"/>
      <sheetName val="VAC_BDWN4"/>
      <sheetName val="RATE_COMPILATION4"/>
      <sheetName val="Labour_&amp;_Plant4"/>
      <sheetName val="Non_debit-RMC4"/>
      <sheetName val="Rates_Basic4"/>
      <sheetName val="Landslide-(124_040-124_110)4"/>
      <sheetName val="DATA_SHEET4"/>
      <sheetName val="Ex-_94_500_RHS4"/>
      <sheetName val="VAT_&amp;_ST3"/>
      <sheetName val="Plant_&amp;__Machinery6"/>
      <sheetName val="Summary_of_Rates6"/>
      <sheetName val="Basic_Approach6"/>
      <sheetName val="Material_6"/>
      <sheetName val="Rate_Analysis6"/>
      <sheetName val="Cover_sheet6"/>
      <sheetName val="UNP-NCW_6"/>
      <sheetName val="DATA_PILE_RT1_6"/>
      <sheetName val="DATA_PILE__SM6"/>
      <sheetName val="JCR_TOP(ITEM)-KTRP6"/>
      <sheetName val="Break_up_Sheet6"/>
      <sheetName val="Av_G_Level6"/>
      <sheetName val="Monthly_Turnover_(Final)6"/>
      <sheetName val="Monthly_Programme6"/>
      <sheetName val="water_prop_6"/>
      <sheetName val="Materials_6"/>
      <sheetName val="Protection_wall5"/>
      <sheetName val="AutoOpen_Stub_Data5"/>
      <sheetName val="JCR_Oct_06_TOP_SHEET5"/>
      <sheetName val="JCR_Oct_06_CIVIL5"/>
      <sheetName val="JCR_Oct_06_MECH5"/>
      <sheetName val="Oct_06_DESI_&amp;SP_CONT5"/>
      <sheetName val="JCR_Oct_06_IDC5"/>
      <sheetName val="Cum_Measure5"/>
      <sheetName val="PS_Rate_Working5"/>
      <sheetName val="CIVIL_Str_vise5"/>
      <sheetName val="JCR_sEP_06_IDC_WORKINGS5"/>
      <sheetName val="VAC_BDWN5"/>
      <sheetName val="RATE_COMPILATION5"/>
      <sheetName val="Labour_&amp;_Plant5"/>
      <sheetName val="Non_debit-RMC5"/>
      <sheetName val="Rates_Basic5"/>
      <sheetName val="Landslide-(124_040-124_110)5"/>
      <sheetName val="DATA_SHEET5"/>
      <sheetName val="Ex-_94_500_RHS5"/>
      <sheetName val="LOCAL_RATES4"/>
      <sheetName val="pipe_culvert_18_06_074"/>
      <sheetName val="VAT_&amp;_ST4"/>
      <sheetName val="lmp_&amp;_salse3"/>
      <sheetName val="Design_SUS3"/>
      <sheetName val="Plant_&amp;__Machinery7"/>
      <sheetName val="Summary_of_Rates7"/>
      <sheetName val="Basic_Approach7"/>
      <sheetName val="Material_7"/>
      <sheetName val="Rate_Analysis7"/>
      <sheetName val="Cover_sheet7"/>
      <sheetName val="UNP-NCW_7"/>
      <sheetName val="DATA_PILE_RT1_7"/>
      <sheetName val="DATA_PILE__SM7"/>
      <sheetName val="JCR_TOP(ITEM)-KTRP7"/>
      <sheetName val="Break_up_Sheet7"/>
      <sheetName val="Av_G_Level7"/>
      <sheetName val="Monthly_Turnover_(Final)7"/>
      <sheetName val="Monthly_Programme7"/>
      <sheetName val="water_prop_7"/>
      <sheetName val="Materials_7"/>
      <sheetName val="Protection_wall6"/>
      <sheetName val="AutoOpen_Stub_Data6"/>
      <sheetName val="JCR_Oct_06_TOP_SHEET6"/>
      <sheetName val="JCR_Oct_06_CIVIL6"/>
      <sheetName val="JCR_Oct_06_MECH6"/>
      <sheetName val="Oct_06_DESI_&amp;SP_CONT6"/>
      <sheetName val="JCR_Oct_06_IDC6"/>
      <sheetName val="Cum_Measure6"/>
      <sheetName val="PS_Rate_Working6"/>
      <sheetName val="CIVIL_Str_vise6"/>
      <sheetName val="JCR_sEP_06_IDC_WORKINGS6"/>
      <sheetName val="VAC_BDWN6"/>
      <sheetName val="RATE_COMPILATION6"/>
      <sheetName val="Labour_&amp;_Plant6"/>
      <sheetName val="Non_debit-RMC6"/>
      <sheetName val="Rates_Basic6"/>
      <sheetName val="Landslide-(124_040-124_110)6"/>
      <sheetName val="DATA_SHEET6"/>
      <sheetName val="Ex-_94_500_RHS6"/>
      <sheetName val="Plant_&amp;__Machinery8"/>
      <sheetName val="Summary_of_Rates8"/>
      <sheetName val="Basic_Approach8"/>
      <sheetName val="Material_8"/>
      <sheetName val="Rate_Analysis8"/>
      <sheetName val="Cover_sheet8"/>
      <sheetName val="UNP-NCW_8"/>
      <sheetName val="DATA_PILE_RT1_8"/>
      <sheetName val="DATA_PILE__SM8"/>
      <sheetName val="JCR_TOP(ITEM)-KTRP8"/>
      <sheetName val="Break_up_Sheet8"/>
      <sheetName val="Av_G_Level8"/>
      <sheetName val="Monthly_Turnover_(Final)8"/>
      <sheetName val="Monthly_Programme8"/>
      <sheetName val="water_prop_8"/>
      <sheetName val="Materials_8"/>
      <sheetName val="Protection_wall7"/>
      <sheetName val="AutoOpen_Stub_Data7"/>
      <sheetName val="JCR_Oct_06_TOP_SHEET7"/>
      <sheetName val="JCR_Oct_06_CIVIL7"/>
      <sheetName val="JCR_Oct_06_MECH7"/>
      <sheetName val="Oct_06_DESI_&amp;SP_CONT7"/>
      <sheetName val="JCR_Oct_06_IDC7"/>
      <sheetName val="Cum_Measure7"/>
      <sheetName val="PS_Rate_Working7"/>
      <sheetName val="CIVIL_Str_vise7"/>
      <sheetName val="JCR_sEP_06_IDC_WORKINGS7"/>
      <sheetName val="VAC_BDWN7"/>
      <sheetName val="RATE_COMPILATION7"/>
      <sheetName val="Labour_&amp;_Plant7"/>
      <sheetName val="Non_debit-RMC7"/>
      <sheetName val="Rates_Basic7"/>
      <sheetName val="Landslide-(124_040-124_110)7"/>
      <sheetName val="DATA_SHEET7"/>
      <sheetName val="Ex-_94_500_RHS7"/>
      <sheetName val="Plant_&amp;__Machinery9"/>
      <sheetName val="Summary_of_Rates9"/>
      <sheetName val="Basic_Approach9"/>
      <sheetName val="Material_9"/>
      <sheetName val="Rate_Analysis9"/>
      <sheetName val="Cover_sheet9"/>
      <sheetName val="UNP-NCW_9"/>
      <sheetName val="DATA_PILE_RT1_9"/>
      <sheetName val="DATA_PILE__SM9"/>
      <sheetName val="JCR_TOP(ITEM)-KTRP9"/>
      <sheetName val="Break_up_Sheet9"/>
      <sheetName val="Av_G_Level9"/>
      <sheetName val="Monthly_Turnover_(Final)9"/>
      <sheetName val="Monthly_Programme9"/>
      <sheetName val="water_prop_9"/>
      <sheetName val="Materials_9"/>
      <sheetName val="Protection_wall8"/>
      <sheetName val="AutoOpen_Stub_Data8"/>
      <sheetName val="JCR_Oct_06_TOP_SHEET8"/>
      <sheetName val="JCR_Oct_06_CIVIL8"/>
      <sheetName val="JCR_Oct_06_MECH8"/>
      <sheetName val="Oct_06_DESI_&amp;SP_CONT8"/>
      <sheetName val="JCR_Oct_06_IDC8"/>
      <sheetName val="Cum_Measure8"/>
      <sheetName val="PS_Rate_Working8"/>
      <sheetName val="CIVIL_Str_vise8"/>
      <sheetName val="JCR_sEP_06_IDC_WORKINGS8"/>
      <sheetName val="VAC_BDWN8"/>
      <sheetName val="RATE_COMPILATION8"/>
      <sheetName val="Labour_&amp;_Plant8"/>
      <sheetName val="Non_debit-RMC8"/>
      <sheetName val="Rates_Basic8"/>
      <sheetName val="Landslide-(124_040-124_110)8"/>
      <sheetName val="DATA_SHEET8"/>
      <sheetName val="Ex-_94_500_RHS8"/>
      <sheetName val="Plant_&amp;__Machinery10"/>
      <sheetName val="Summary_of_Rates10"/>
      <sheetName val="Basic_Approach10"/>
      <sheetName val="Material_10"/>
      <sheetName val="Rate_Analysis10"/>
      <sheetName val="Cover_sheet10"/>
      <sheetName val="UNP-NCW_10"/>
      <sheetName val="DATA_PILE_RT1_10"/>
      <sheetName val="DATA_PILE__SM10"/>
      <sheetName val="JCR_TOP(ITEM)-KTRP10"/>
      <sheetName val="Break_up_Sheet10"/>
      <sheetName val="Av_G_Level10"/>
      <sheetName val="Monthly_Turnover_(Final)10"/>
      <sheetName val="Monthly_Programme10"/>
      <sheetName val="water_prop_10"/>
      <sheetName val="Materials_10"/>
      <sheetName val="Protection_wall9"/>
      <sheetName val="AutoOpen_Stub_Data9"/>
      <sheetName val="JCR_Oct_06_TOP_SHEET9"/>
      <sheetName val="JCR_Oct_06_CIVIL9"/>
      <sheetName val="JCR_Oct_06_MECH9"/>
      <sheetName val="Oct_06_DESI_&amp;SP_CONT9"/>
      <sheetName val="JCR_Oct_06_IDC9"/>
      <sheetName val="Cum_Measure9"/>
      <sheetName val="PS_Rate_Working9"/>
      <sheetName val="CIVIL_Str_vise9"/>
      <sheetName val="JCR_sEP_06_IDC_WORKINGS9"/>
      <sheetName val="VAC_BDWN9"/>
      <sheetName val="RATE_COMPILATION9"/>
      <sheetName val="Labour_&amp;_Plant9"/>
      <sheetName val="Non_debit-RMC9"/>
      <sheetName val="Rates_Basic9"/>
      <sheetName val="Landslide-(124_040-124_110)9"/>
      <sheetName val="DATA_SHEET9"/>
      <sheetName val="Ex-_94_500_RHS9"/>
      <sheetName val="Plant_&amp;__Machinery11"/>
      <sheetName val="Summary_of_Rates11"/>
      <sheetName val="Basic_Approach11"/>
      <sheetName val="Material_11"/>
      <sheetName val="Rate_Analysis11"/>
      <sheetName val="Cover_sheet11"/>
      <sheetName val="UNP-NCW_11"/>
      <sheetName val="DATA_PILE_RT1_11"/>
      <sheetName val="DATA_PILE__SM11"/>
      <sheetName val="JCR_TOP(ITEM)-KTRP11"/>
      <sheetName val="Break_up_Sheet11"/>
      <sheetName val="Av_G_Level11"/>
      <sheetName val="Monthly_Turnover_(Final)11"/>
      <sheetName val="Monthly_Programme11"/>
      <sheetName val="water_prop_11"/>
      <sheetName val="Materials_11"/>
      <sheetName val="Protection_wall10"/>
      <sheetName val="AutoOpen_Stub_Data10"/>
      <sheetName val="JCR_Oct_06_TOP_SHEET10"/>
      <sheetName val="JCR_Oct_06_CIVIL10"/>
      <sheetName val="JCR_Oct_06_MECH10"/>
      <sheetName val="Oct_06_DESI_&amp;SP_CONT10"/>
      <sheetName val="JCR_Oct_06_IDC10"/>
      <sheetName val="Cum_Measure10"/>
      <sheetName val="PS_Rate_Working10"/>
      <sheetName val="CIVIL_Str_vise10"/>
      <sheetName val="JCR_sEP_06_IDC_WORKINGS10"/>
      <sheetName val="VAC_BDWN10"/>
      <sheetName val="RATE_COMPILATION10"/>
      <sheetName val="Labour_&amp;_Plant10"/>
      <sheetName val="Non_debit-RMC10"/>
      <sheetName val="Rates_Basic10"/>
      <sheetName val="Landslide-(124_040-124_110)10"/>
      <sheetName val="DATA_SHEET10"/>
      <sheetName val="Ex-_94_500_RHS10"/>
      <sheetName val="LOCAL_RATES5"/>
      <sheetName val="pipe_culvert_18_06_075"/>
      <sheetName val="VAT_&amp;_ST5"/>
      <sheetName val="lmp_&amp;_salse4"/>
      <sheetName val="Design_SUS4"/>
      <sheetName val="2_24"/>
      <sheetName val="10_Minor_Structure4"/>
      <sheetName val="doq-1_DOQ_Culvert4"/>
      <sheetName val="Plant____Machinery4"/>
      <sheetName val="old_boq4"/>
      <sheetName val="Fill_this_out_first___4"/>
      <sheetName val="seismic_coeffs3"/>
      <sheetName val="Plant_&amp;__Machinery12"/>
      <sheetName val="Summary_of_Rates12"/>
      <sheetName val="Basic_Approach12"/>
      <sheetName val="Material_12"/>
      <sheetName val="Rate_Analysis12"/>
      <sheetName val="Cover_sheet12"/>
      <sheetName val="UNP-NCW_12"/>
      <sheetName val="DATA_PILE_RT1_12"/>
      <sheetName val="DATA_PILE__SM12"/>
      <sheetName val="JCR_TOP(ITEM)-KTRP12"/>
      <sheetName val="Break_up_Sheet12"/>
      <sheetName val="Av_G_Level12"/>
      <sheetName val="Monthly_Turnover_(Final)12"/>
      <sheetName val="Monthly_Programme12"/>
      <sheetName val="water_prop_12"/>
      <sheetName val="Materials_12"/>
      <sheetName val="Protection_wall11"/>
      <sheetName val="AutoOpen_Stub_Data11"/>
      <sheetName val="JCR_Oct_06_TOP_SHEET11"/>
      <sheetName val="JCR_Oct_06_CIVIL11"/>
      <sheetName val="JCR_Oct_06_MECH11"/>
      <sheetName val="Oct_06_DESI_&amp;SP_CONT11"/>
      <sheetName val="JCR_Oct_06_IDC11"/>
      <sheetName val="Cum_Measure11"/>
      <sheetName val="PS_Rate_Working11"/>
      <sheetName val="CIVIL_Str_vise11"/>
      <sheetName val="JCR_sEP_06_IDC_WORKINGS11"/>
      <sheetName val="VAC_BDWN11"/>
      <sheetName val="RATE_COMPILATION11"/>
      <sheetName val="Labour_&amp;_Plant11"/>
      <sheetName val="Non_debit-RMC11"/>
      <sheetName val="Rates_Basic11"/>
      <sheetName val="Landslide-(124_040-124_110)11"/>
      <sheetName val="DATA_SHEET11"/>
      <sheetName val="Ex-_94_500_RHS11"/>
      <sheetName val="LOCAL_RATES6"/>
      <sheetName val="pipe_culvert_18_06_076"/>
      <sheetName val="VAT_&amp;_ST6"/>
      <sheetName val="lmp_&amp;_salse5"/>
      <sheetName val="Design_SUS5"/>
      <sheetName val="2_25"/>
      <sheetName val="10_Minor_Structure5"/>
      <sheetName val="doq-1_DOQ_Culvert5"/>
      <sheetName val="Plant____Machinery5"/>
      <sheetName val="old_boq5"/>
      <sheetName val="Fill_this_out_first___5"/>
      <sheetName val="seismic_coeffs4"/>
      <sheetName val="Plant_&amp;__Machinery13"/>
      <sheetName val="Summary_of_Rates13"/>
      <sheetName val="Basic_Approach13"/>
      <sheetName val="Material_13"/>
      <sheetName val="Rate_Analysis13"/>
      <sheetName val="Cover_sheet13"/>
      <sheetName val="UNP-NCW_13"/>
      <sheetName val="DATA_PILE_RT1_13"/>
      <sheetName val="DATA_PILE__SM13"/>
      <sheetName val="JCR_TOP(ITEM)-KTRP13"/>
      <sheetName val="Break_up_Sheet13"/>
      <sheetName val="Av_G_Level13"/>
      <sheetName val="Monthly_Turnover_(Final)13"/>
      <sheetName val="Monthly_Programme13"/>
      <sheetName val="water_prop_13"/>
      <sheetName val="Materials_13"/>
      <sheetName val="Protection_wall12"/>
      <sheetName val="AutoOpen_Stub_Data12"/>
      <sheetName val="JCR_Oct_06_TOP_SHEET12"/>
      <sheetName val="JCR_Oct_06_CIVIL12"/>
      <sheetName val="JCR_Oct_06_MECH12"/>
      <sheetName val="Oct_06_DESI_&amp;SP_CONT12"/>
      <sheetName val="JCR_Oct_06_IDC12"/>
      <sheetName val="Cum_Measure12"/>
      <sheetName val="PS_Rate_Working12"/>
      <sheetName val="CIVIL_Str_vise12"/>
      <sheetName val="JCR_sEP_06_IDC_WORKINGS12"/>
      <sheetName val="VAC_BDWN12"/>
      <sheetName val="RATE_COMPILATION12"/>
      <sheetName val="Labour_&amp;_Plant12"/>
      <sheetName val="Non_debit-RMC12"/>
      <sheetName val="Rates_Basic12"/>
      <sheetName val="Landslide-(124_040-124_110)12"/>
      <sheetName val="DATA_SHEET12"/>
      <sheetName val="Ex-_94_500_RHS12"/>
      <sheetName val="LOCAL_RATES7"/>
      <sheetName val="pipe_culvert_18_06_077"/>
      <sheetName val="VAT_&amp;_ST7"/>
      <sheetName val="lmp_&amp;_salse6"/>
      <sheetName val="Design_SUS6"/>
      <sheetName val="2_26"/>
      <sheetName val="10_Minor_Structure6"/>
      <sheetName val="doq-1_DOQ_Culvert6"/>
      <sheetName val="Plant____Machinery6"/>
      <sheetName val="old_boq6"/>
      <sheetName val="Fill_this_out_first___6"/>
      <sheetName val="seismic_coeffs5"/>
      <sheetName val="PRECAST_lightconc-II2"/>
      <sheetName val="pile_Fabrication2"/>
      <sheetName val="Summary_Minor_Jns_"/>
      <sheetName val="Abutment_"/>
      <sheetName val="New_Construction1"/>
      <sheetName val="Rectangular_Beam1"/>
      <sheetName val="INPUT_SHEET1"/>
      <sheetName val="BOQ_(2)1"/>
      <sheetName val="SITE_DATA1"/>
      <sheetName val="BOQ_Distribution1"/>
      <sheetName val="Bar_Budget1"/>
      <sheetName val="Final_Qty1"/>
      <sheetName val="Machine_HC_-_19_08_1"/>
      <sheetName val="PNM_Justi1"/>
      <sheetName val="Analysed_rate1"/>
      <sheetName val="BOQ_Backup1"/>
      <sheetName val="Res-P&amp;E_(PLL)1"/>
      <sheetName val="Prdn_Cost1"/>
      <sheetName val="Contractor_&amp;_Material_Price1"/>
      <sheetName val="Summary_Minor_Jns_1"/>
      <sheetName val="Abutment_1"/>
      <sheetName val="RATE_LINK_UP1"/>
      <sheetName val="3__GSB-WMM-SHLD1"/>
      <sheetName val="P&amp;E_-_T1"/>
      <sheetName val="P&amp;E_-_U1"/>
      <sheetName val="Curve_Details1"/>
      <sheetName val="Final_FRL1"/>
      <sheetName val="TBAL9697_-group_wise__sdpl1"/>
      <sheetName val="eq__mobilization1"/>
      <sheetName val="p-ins_&amp;_bonds1"/>
      <sheetName val="pile_Fabrication3"/>
      <sheetName val="HP(9_200)3"/>
      <sheetName val="New_Construction2"/>
      <sheetName val="Rectangular_Beam2"/>
      <sheetName val="INPUT_SHEET2"/>
      <sheetName val="BOQ_(2)2"/>
      <sheetName val="SITE_DATA2"/>
      <sheetName val="BOQ_Distribution2"/>
      <sheetName val="Bar_Budget2"/>
      <sheetName val="Final_Qty2"/>
      <sheetName val="Machine_HC_-_19_08_2"/>
      <sheetName val="PNM_Justi2"/>
      <sheetName val="Analysed_rate2"/>
      <sheetName val="BOQ_Backup2"/>
      <sheetName val="Res-P&amp;E_(PLL)2"/>
      <sheetName val="Prdn_Cost2"/>
      <sheetName val="Contractor_&amp;_Material_Price2"/>
      <sheetName val="Summary_Minor_Jns_2"/>
      <sheetName val="Abutment_2"/>
      <sheetName val="RATE_LINK_UP2"/>
      <sheetName val="3__GSB-WMM-SHLD2"/>
      <sheetName val="P&amp;E_-_T2"/>
      <sheetName val="P&amp;E_-_U2"/>
      <sheetName val="Curve_Details2"/>
      <sheetName val="Final_FRL2"/>
      <sheetName val="Existing_Emb_Ht3"/>
      <sheetName val="Sweeper_Machine3"/>
      <sheetName val="Abt_Foundation_3"/>
      <sheetName val="pier_Foundation3"/>
      <sheetName val="Data_Base3"/>
      <sheetName val="Wayside_amenities3"/>
      <sheetName val="doq_23"/>
      <sheetName val="Abstruct_total3"/>
      <sheetName val="준검_내역서3"/>
      <sheetName val="TBAL9697_-group_wise__sdpl2"/>
      <sheetName val="eq__mobilization2"/>
      <sheetName val="p-ins_&amp;_bonds2"/>
      <sheetName val="seismic_coeffs6"/>
      <sheetName val="schedule_nos4"/>
      <sheetName val="pile_Fabrication4"/>
      <sheetName val="ETC_Plant_Cost4"/>
      <sheetName val="HP(9_200)4"/>
      <sheetName val="102-25_01_173"/>
      <sheetName val="New_Construction3"/>
      <sheetName val="Rectangular_Beam3"/>
      <sheetName val="INPUT_SHEET3"/>
      <sheetName val="BOQ_(2)3"/>
      <sheetName val="Linked_Lead3"/>
      <sheetName val="SITE_DATA3"/>
      <sheetName val="BOQ_Distribution3"/>
      <sheetName val="Bar_Budget3"/>
      <sheetName val="Final_Qty3"/>
      <sheetName val="Machine_HC_-_19_08_3"/>
      <sheetName val="PNM_Justi3"/>
      <sheetName val="Analysed_rate3"/>
      <sheetName val="BOQ_Backup3"/>
      <sheetName val="Res-P&amp;E_(PLL)3"/>
      <sheetName val="Prdn_Cost3"/>
      <sheetName val="Contractor_&amp;_Material_Price3"/>
      <sheetName val="Summary_Minor_Jns_3"/>
      <sheetName val="Abutment_3"/>
      <sheetName val="RATE_LINK_UP3"/>
      <sheetName val="C_&amp;_G_RHS3"/>
      <sheetName val="3__GSB-WMM-SHLD3"/>
      <sheetName val="P&amp;E_-_T3"/>
      <sheetName val="P&amp;E_-_U3"/>
      <sheetName val="Curve_Details3"/>
      <sheetName val="Final_FRL3"/>
      <sheetName val="Existing_Emb_Ht4"/>
      <sheetName val="Sweeper_Machine4"/>
      <sheetName val="Abt_Foundation_4"/>
      <sheetName val="pier_Foundation4"/>
      <sheetName val="Data_Base4"/>
      <sheetName val="Wayside_amenities4"/>
      <sheetName val="doq_24"/>
      <sheetName val="Abstruct_total4"/>
      <sheetName val="준검_내역서4"/>
      <sheetName val="PRECAST_lightconc-II3"/>
      <sheetName val="TBAL9697_-group_wise__sdpl3"/>
      <sheetName val="eq__mobilization3"/>
      <sheetName val="p-ins_&amp;_bonds3"/>
      <sheetName val="R.A."/>
      <sheetName val="405"/>
      <sheetName val="427"/>
      <sheetName val="Control"/>
      <sheetName val="Mix_Design"/>
      <sheetName val="Cost_of_O_&amp;_O"/>
      <sheetName val="DETAILED__BOQ"/>
      <sheetName val="General_Data"/>
      <sheetName val="sor"/>
      <sheetName val="Embk_top_(2)"/>
      <sheetName val="floor_slab-RS2"/>
      <sheetName val="Road_work"/>
      <sheetName val="AoR_Finishing"/>
      <sheetName val="Design_of_two-way_slab"/>
      <sheetName val="Qty_SR"/>
      <sheetName val="Calculation_(modi_final)"/>
      <sheetName val="_AnalysisPCC"/>
      <sheetName val="A_O_R_"/>
      <sheetName val="BC_&amp;_MNB_"/>
      <sheetName val="Embk_top_(2)2"/>
      <sheetName val="floor_slab-RS22"/>
      <sheetName val="BOQ_Ref2"/>
      <sheetName val="General_Data2"/>
      <sheetName val="Embk_top_(2)1"/>
      <sheetName val="floor_slab-RS21"/>
      <sheetName val="General_Data1"/>
      <sheetName val="Embk_top_(2)3"/>
      <sheetName val="floor_slab-RS23"/>
      <sheetName val="BOQ_Ref3"/>
      <sheetName val="General_Data3"/>
      <sheetName val="Activity No (A) ( 12)  "/>
      <sheetName val="FAMILY TEXT"/>
      <sheetName val="doq br."/>
      <sheetName val="schedule1"/>
      <sheetName val="box-12"/>
      <sheetName val="BOQ-Highways"/>
      <sheetName val="TB-9-01"/>
      <sheetName val="final abstract"/>
      <sheetName val="AOR"/>
      <sheetName val="Analysis-NH-Roads"/>
      <sheetName val="Misc. 1"/>
      <sheetName val="discharge"/>
      <sheetName val="temp_-_raina"/>
      <sheetName val="HP(9_200)5"/>
      <sheetName val="General_Data5"/>
      <sheetName val="Abstruct_total5"/>
      <sheetName val="Data_base5"/>
      <sheetName val="floor_slab-RS25"/>
      <sheetName val="PRECAST_lightconc-II5"/>
      <sheetName val="ETC_Plant_Cost5"/>
      <sheetName val="schedule_nos5"/>
      <sheetName val="Existing_Emb_Ht5"/>
      <sheetName val="Sweeper_Machine5"/>
      <sheetName val="Abt_Foundation_5"/>
      <sheetName val="pier_Foundation5"/>
      <sheetName val="Wayside_amenities5"/>
      <sheetName val="doq_25"/>
      <sheetName val="준검_내역서5"/>
      <sheetName val="temp_-_raina2"/>
      <sheetName val="DETAILED__BOQ2"/>
      <sheetName val="General_Data4"/>
      <sheetName val="floor_slab-RS24"/>
      <sheetName val="PRECAST_lightconc-II4"/>
      <sheetName val="temp_-_raina1"/>
      <sheetName val="DETAILED__BOQ1"/>
      <sheetName val="Equipment"/>
      <sheetName val="inter"/>
      <sheetName val="TCS_South_Bound"/>
      <sheetName val="Proposal"/>
      <sheetName val="Item_Code"/>
      <sheetName val="BOQ-Road"/>
      <sheetName val="ActualData"/>
      <sheetName val="Erection grider"/>
      <sheetName val="Extra Item"/>
      <sheetName val="Comparative"/>
      <sheetName val="Lead (Final)"/>
      <sheetName val="Hardware"/>
      <sheetName val="Road_work1"/>
      <sheetName val="Design_of_two-way_slab1"/>
      <sheetName val="Road_work2"/>
      <sheetName val="Design_of_two-way_slab2"/>
      <sheetName val="AOQ-new "/>
      <sheetName val="BOQ-"/>
      <sheetName val="معد__ث2"/>
      <sheetName val="معد__ث3"/>
      <sheetName val="schedule_nos6"/>
      <sheetName val="ETC_Plant_Cost6"/>
      <sheetName val="BOQ_Ref4"/>
      <sheetName val="معد__ث4"/>
      <sheetName val="2_27"/>
      <sheetName val="10_Minor_Structure7"/>
      <sheetName val="doq-1_DOQ_Culvert7"/>
      <sheetName val="Plant____Machinery7"/>
      <sheetName val="old_boq7"/>
      <sheetName val="Fill_this_out_first___7"/>
      <sheetName val="schedule_nos7"/>
      <sheetName val="ETC_Plant_Cost7"/>
      <sheetName val="HP(9_200)6"/>
      <sheetName val="Existing_Emb_Ht6"/>
      <sheetName val="Sweeper_Machine6"/>
      <sheetName val="Abt_Foundation_6"/>
      <sheetName val="pier_Foundation6"/>
      <sheetName val="Data_Base6"/>
      <sheetName val="Wayside_amenities6"/>
      <sheetName val="doq_26"/>
      <sheetName val="Abstruct_total6"/>
      <sheetName val="준검_내역서6"/>
      <sheetName val="pile_Fabrication5"/>
      <sheetName val="BOQ_Ref5"/>
      <sheetName val="معد__ث5"/>
      <sheetName val="Design_of_two-way_slab3"/>
      <sheetName val="Road_work3"/>
      <sheetName val="DETAILED__BOQ3"/>
      <sheetName val="HARGA"/>
      <sheetName val="Dayworks Bill"/>
      <sheetName val="Bills of Quantities"/>
      <sheetName val="loadcal"/>
      <sheetName val="pipe_culvert_18_06_078"/>
      <sheetName val="2_28"/>
      <sheetName val="10_Minor_Structure8"/>
      <sheetName val="Plant____Machinery8"/>
      <sheetName val="LOCAL_RATES8"/>
      <sheetName val="doq-1_DOQ_Culvert8"/>
      <sheetName val="old_boq8"/>
      <sheetName val="Fill_this_out_first___8"/>
      <sheetName val="ETC_Plant_Cost8"/>
      <sheetName val="schedule_nos8"/>
      <sheetName val="pipe_culvert_18_06_079"/>
      <sheetName val="2_29"/>
      <sheetName val="10_Minor_Structure9"/>
      <sheetName val="Plant____Machinery9"/>
      <sheetName val="LOCAL_RATES9"/>
      <sheetName val="doq-1_DOQ_Culvert9"/>
      <sheetName val="old_boq9"/>
      <sheetName val="Fill_this_out_first___9"/>
      <sheetName val="ETC_Plant_Cost9"/>
      <sheetName val="schedule_nos9"/>
      <sheetName val="pipe_culvert_18_06_0710"/>
      <sheetName val="2_210"/>
      <sheetName val="10_Minor_Structure10"/>
      <sheetName val="Plant____Machinery10"/>
      <sheetName val="LOCAL_RATES10"/>
      <sheetName val="doq-1_DOQ_Culvert10"/>
      <sheetName val="old_boq10"/>
      <sheetName val="Fill_this_out_first___10"/>
      <sheetName val="ETC_Plant_Cost10"/>
      <sheetName val="schedule_nos10"/>
      <sheetName val="pipe_culvert_18_06_0711"/>
      <sheetName val="2_211"/>
      <sheetName val="10_Minor_Structure11"/>
      <sheetName val="Plant____Machinery11"/>
      <sheetName val="LOCAL_RATES11"/>
      <sheetName val="doq-1_DOQ_Culvert11"/>
      <sheetName val="old_boq11"/>
      <sheetName val="Fill_this_out_first___11"/>
      <sheetName val="ETC_Plant_Cost11"/>
      <sheetName val="schedule_nos11"/>
      <sheetName val="pipe_culvert_18_06_0712"/>
      <sheetName val="2_212"/>
      <sheetName val="10_Minor_Structure12"/>
      <sheetName val="Plant____Machinery12"/>
      <sheetName val="LOCAL_RATES12"/>
      <sheetName val="doq-1_DOQ_Culvert12"/>
      <sheetName val="old_boq12"/>
      <sheetName val="Fill_this_out_first___12"/>
      <sheetName val="ETC_Plant_Cost12"/>
      <sheetName val="schedule_nos12"/>
      <sheetName val="Existing_Emb_Ht7"/>
      <sheetName val="HP(9_200)7"/>
      <sheetName val="Sweeper_Machine7"/>
      <sheetName val="Abt_Foundation_7"/>
      <sheetName val="pier_Foundation7"/>
      <sheetName val="Data_Base7"/>
      <sheetName val="Wayside_amenities7"/>
      <sheetName val="doq_27"/>
      <sheetName val="Abstruct_total7"/>
      <sheetName val="준검_내역서7"/>
      <sheetName val="PRECAST_lightconc-II6"/>
      <sheetName val="BOQ_Ref6"/>
      <sheetName val="Part-A"/>
      <sheetName val="Plant_&amp;__Machinery14"/>
      <sheetName val="Summary_of_Rates14"/>
      <sheetName val="Basic_Approach14"/>
      <sheetName val="Rate_Analysis14"/>
      <sheetName val="Material_14"/>
      <sheetName val="Cover_sheet14"/>
      <sheetName val="UNP-NCW_14"/>
      <sheetName val="DATA_PILE_RT1_14"/>
      <sheetName val="DATA_PILE__SM14"/>
      <sheetName val="JCR_TOP(ITEM)-KTRP14"/>
      <sheetName val="Break_up_Sheet14"/>
      <sheetName val="Av_G_Level14"/>
      <sheetName val="Monthly_Turnover_(Final)14"/>
      <sheetName val="Monthly_Programme14"/>
      <sheetName val="water_prop_14"/>
      <sheetName val="Materials_14"/>
      <sheetName val="VAC_BDWN13"/>
      <sheetName val="pipe_culvert_18_06_0713"/>
      <sheetName val="AutoOpen_Stub_Data13"/>
      <sheetName val="JCR_Oct_06_TOP_SHEET13"/>
      <sheetName val="JCR_Oct_06_CIVIL13"/>
      <sheetName val="JCR_Oct_06_MECH13"/>
      <sheetName val="Oct_06_DESI_&amp;SP_CONT13"/>
      <sheetName val="JCR_Oct_06_IDC13"/>
      <sheetName val="Cum_Measure13"/>
      <sheetName val="PS_Rate_Working13"/>
      <sheetName val="CIVIL_Str_vise13"/>
      <sheetName val="JCR_sEP_06_IDC_WORKINGS13"/>
      <sheetName val="Protection_wall13"/>
      <sheetName val="Labour_&amp;_Plant13"/>
      <sheetName val="RATE_COMPILATION13"/>
      <sheetName val="Non_debit-RMC13"/>
      <sheetName val="2_213"/>
      <sheetName val="10_Minor_Structure13"/>
      <sheetName val="Rates_Basic13"/>
      <sheetName val="Plant____Machinery13"/>
      <sheetName val="Landslide-(124_040-124_110)13"/>
      <sheetName val="DATA_SHEET13"/>
      <sheetName val="LOCAL_RATES13"/>
      <sheetName val="doq-1_DOQ_Culvert13"/>
      <sheetName val="old_boq13"/>
      <sheetName val="Fill_this_out_first___13"/>
      <sheetName val="ETC_Plant_Cost13"/>
      <sheetName val="schedule_nos13"/>
      <sheetName val="Existing_Emb_Ht8"/>
      <sheetName val="HP(9_200)8"/>
      <sheetName val="VAT_&amp;_ST8"/>
      <sheetName val="Sweeper_Machine8"/>
      <sheetName val="Abt_Foundation_8"/>
      <sheetName val="pier_Foundation8"/>
      <sheetName val="Data_Base8"/>
      <sheetName val="Wayside_amenities8"/>
      <sheetName val="doq_28"/>
      <sheetName val="Abstruct_total8"/>
      <sheetName val="준검_내역서8"/>
      <sheetName val="PRECAST_lightconc-II7"/>
      <sheetName val="BOQ_Ref7"/>
      <sheetName val="Not found as per ground reality"/>
      <sheetName val="IO LIST"/>
      <sheetName val="Formulas"/>
      <sheetName val="Basement Budget"/>
      <sheetName val="Cable-data"/>
      <sheetName val="Settings"/>
      <sheetName val="IS01"/>
      <sheetName val="SECPROP"/>
      <sheetName val="PRICE BID"/>
      <sheetName val="est"/>
      <sheetName val="hyperstatic"/>
      <sheetName val="C5TRAFFIC"/>
      <sheetName val="Dim"/>
      <sheetName val="AmbPtrlCrn"/>
      <sheetName val="MaintOH"/>
      <sheetName val="Plantation"/>
      <sheetName val="TollOH"/>
      <sheetName val="ave.wtd.rates"/>
      <sheetName val="wearing course"/>
      <sheetName val="BOQ_Distribution4"/>
      <sheetName val="Input_Sheet4"/>
      <sheetName val="Dayworks_Bill"/>
      <sheetName val="Bills_of_Quantities"/>
      <sheetName val="BOQ_Distribution5"/>
      <sheetName val="Input_Sheet5"/>
      <sheetName val="dataentry"/>
      <sheetName val="rabsg"/>
      <sheetName val="racarp"/>
      <sheetName val="raseal"/>
      <sheetName val="Linked_Lead5"/>
      <sheetName val="Linked_Lead4"/>
      <sheetName val="wFinal_Frct_Data"/>
      <sheetName val="wHist_Data"/>
      <sheetName val="wInit_Frct_Data"/>
      <sheetName val="Miscellaneous"/>
      <sheetName val="Road_All"/>
      <sheetName val="Builtup_Area"/>
      <sheetName val="RA for BM &amp; MSS"/>
      <sheetName val="Abstract-3"/>
      <sheetName val="Services_InitialEst_UtilityServ"/>
      <sheetName val="doq-10_(Traffic)"/>
      <sheetName val="Store Items"/>
      <sheetName val="New_Construction4"/>
      <sheetName val="102-25_01_174"/>
      <sheetName val="C_&amp;_G_RHS4"/>
      <sheetName val="Mix_Design1"/>
      <sheetName val="Cost_of_O_&amp;_O1"/>
      <sheetName val="CD_Data"/>
      <sheetName val="EW_SR"/>
      <sheetName val="Pro_Pavement"/>
      <sheetName val="New_Construction6"/>
      <sheetName val="102-25_01_176"/>
      <sheetName val="C_&amp;_G_RHS6"/>
      <sheetName val="Mix_Design3"/>
      <sheetName val="Cost_of_O_&amp;_O3"/>
      <sheetName val="CD_Data2"/>
      <sheetName val="Qty_SR2"/>
      <sheetName val="AoR_Finishing2"/>
      <sheetName val="EW_SR2"/>
      <sheetName val="doq-10_(Traffic)2"/>
      <sheetName val="_AnalysisPCC2"/>
      <sheetName val="Pro_Pavement2"/>
      <sheetName val="New_Construction5"/>
      <sheetName val="102-25_01_175"/>
      <sheetName val="C_&amp;_G_RHS5"/>
      <sheetName val="Mix_Design2"/>
      <sheetName val="Cost_of_O_&amp;_O2"/>
      <sheetName val="CD_Data1"/>
      <sheetName val="Qty_SR1"/>
      <sheetName val="AoR_Finishing1"/>
      <sheetName val="EW_SR1"/>
      <sheetName val="doq-10_(Traffic)1"/>
      <sheetName val="_AnalysisPCC1"/>
      <sheetName val="Pro_Pavement1"/>
      <sheetName val="DATA-DPR"/>
      <sheetName val="17"/>
      <sheetName val="02"/>
      <sheetName val="03"/>
      <sheetName val="Macro1"/>
      <sheetName val="EJ Pier"/>
      <sheetName val="basic"/>
      <sheetName val="calc"/>
      <sheetName val="Fin Mar"/>
      <sheetName val="Lead chart"/>
      <sheetName val="PileLoad-12 pile"/>
      <sheetName val="Ex-_94_500_RHS13"/>
      <sheetName val="lmp_&amp;_salse7"/>
      <sheetName val="Design_SUS7"/>
      <sheetName val="Standards"/>
      <sheetName val="Encl.12"/>
      <sheetName val="dlsolid"/>
      <sheetName val="NLD - Assum"/>
      <sheetName val="Bill-1"/>
      <sheetName val="Scope Reconciliation"/>
      <sheetName val="MAchinery(R1)"/>
      <sheetName val="CSS"/>
      <sheetName val="S3workplanqty"/>
      <sheetName val="RA-CD"/>
      <sheetName val="RD-Est"/>
      <sheetName val="EMB Ht."/>
      <sheetName val="Inputs"/>
      <sheetName val="Diesel Analysis"/>
      <sheetName val="Project_Budget_Worksheet"/>
      <sheetName val="Customize_Your_Statement"/>
      <sheetName val="BOM"/>
      <sheetName val="Det_Des"/>
      <sheetName val="BOXCELL"/>
      <sheetName val="BOXCULVERT"/>
      <sheetName val="Cut Fill"/>
      <sheetName val="FORM5"/>
      <sheetName val="Habitation"/>
      <sheetName val="Maintenance"/>
      <sheetName val="Population"/>
      <sheetName val="RET "/>
      <sheetName val="TOE"/>
      <sheetName val="Traffic"/>
      <sheetName val="Tree_Enu"/>
      <sheetName val="Comps"/>
      <sheetName val="RW"/>
      <sheetName val="Embk_top_(2)4"/>
      <sheetName val="Activity_No_(A)_(_12)__"/>
      <sheetName val="HBI_NCD"/>
      <sheetName val="FAMILY_TEXT"/>
      <sheetName val="doq_br_"/>
      <sheetName val="Rate Ana"/>
      <sheetName val="Exhibit Q"/>
      <sheetName val="BOQ "/>
      <sheetName val="Embk_top_(2)5"/>
      <sheetName val="Contractor_&amp;_Material_Price5"/>
      <sheetName val="SITE_DATA5"/>
      <sheetName val="Bar_Budget5"/>
      <sheetName val="Final_Qty5"/>
      <sheetName val="Machine_HC_-_19_08_5"/>
      <sheetName val="PNM_Justi5"/>
      <sheetName val="Analysed_rate5"/>
      <sheetName val="BOQ_Backup5"/>
      <sheetName val="DETAILED__BOQ5"/>
      <sheetName val="Curve_Details5"/>
      <sheetName val="Final_FRL5"/>
      <sheetName val="AoR_Finishing3"/>
      <sheetName val="A_O_R_2"/>
      <sheetName val="BC_&amp;_MNB_2"/>
      <sheetName val="Contractor_&amp;_Material_Price4"/>
      <sheetName val="SITE_DATA4"/>
      <sheetName val="Bar_Budget4"/>
      <sheetName val="Final_Qty4"/>
      <sheetName val="Machine_HC_-_19_08_4"/>
      <sheetName val="PNM_Justi4"/>
      <sheetName val="Analysed_rate4"/>
      <sheetName val="BOQ_Backup4"/>
      <sheetName val="DETAILED__BOQ4"/>
      <sheetName val="Curve_Details4"/>
      <sheetName val="Final_FRL4"/>
      <sheetName val="A_O_R_1"/>
      <sheetName val="BC_&amp;_MNB_1"/>
      <sheetName val="MANPOWER 2"/>
      <sheetName val="Section 3_DPR"/>
      <sheetName val="CABLENOS."/>
      <sheetName val="Chpt 1-4 &amp; 13-20"/>
      <sheetName val="seismic_coeffs7"/>
      <sheetName val="Rectangular_Beam4"/>
      <sheetName val="BOQ_(2)4"/>
      <sheetName val="Res-P&amp;E_(PLL)4"/>
      <sheetName val="Prdn_Cost4"/>
      <sheetName val="Summary_Minor_Jns_4"/>
      <sheetName val="Abutment_4"/>
      <sheetName val="RATE_LINK_UP4"/>
      <sheetName val="3__GSB-WMM-SHLD4"/>
      <sheetName val="P&amp;E_-_T4"/>
      <sheetName val="P&amp;E_-_U4"/>
      <sheetName val="TBAL9697_-group_wise__sdpl4"/>
      <sheetName val="eq__mobilization4"/>
      <sheetName val="p-ins_&amp;_bonds4"/>
      <sheetName val="5 BOQ Security Cabin"/>
      <sheetName val="stone"/>
      <sheetName val="내역서"/>
      <sheetName val="Progressin Next mon-AP-17"/>
      <sheetName val="F1a-Pile"/>
    </sheetNames>
    <sheetDataSet>
      <sheetData sheetId="0" refreshError="1"/>
      <sheetData sheetId="1" refreshError="1"/>
      <sheetData sheetId="2" refreshError="1"/>
      <sheetData sheetId="3" refreshError="1"/>
      <sheetData sheetId="4" refreshError="1">
        <row r="11">
          <cell r="G11">
            <v>188</v>
          </cell>
        </row>
        <row r="136">
          <cell r="D136">
            <v>318.55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ow r="11">
          <cell r="G11">
            <v>188</v>
          </cell>
        </row>
      </sheetData>
      <sheetData sheetId="128">
        <row r="11">
          <cell r="G11">
            <v>188</v>
          </cell>
        </row>
      </sheetData>
      <sheetData sheetId="129">
        <row r="11">
          <cell r="G11">
            <v>188</v>
          </cell>
        </row>
      </sheetData>
      <sheetData sheetId="130">
        <row r="11">
          <cell r="G11">
            <v>188</v>
          </cell>
        </row>
      </sheetData>
      <sheetData sheetId="131">
        <row r="11">
          <cell r="G11">
            <v>188</v>
          </cell>
        </row>
      </sheetData>
      <sheetData sheetId="132">
        <row r="11">
          <cell r="G11">
            <v>188</v>
          </cell>
        </row>
      </sheetData>
      <sheetData sheetId="133">
        <row r="11">
          <cell r="G11">
            <v>188</v>
          </cell>
        </row>
      </sheetData>
      <sheetData sheetId="134">
        <row r="11">
          <cell r="G11">
            <v>188</v>
          </cell>
        </row>
      </sheetData>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ow r="11">
          <cell r="G11">
            <v>188</v>
          </cell>
        </row>
      </sheetData>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ow r="11">
          <cell r="G11">
            <v>188</v>
          </cell>
        </row>
      </sheetData>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ow r="11">
          <cell r="G11">
            <v>188</v>
          </cell>
        </row>
      </sheetData>
      <sheetData sheetId="291">
        <row r="11">
          <cell r="G11">
            <v>188</v>
          </cell>
        </row>
      </sheetData>
      <sheetData sheetId="292">
        <row r="11">
          <cell r="G11">
            <v>188</v>
          </cell>
        </row>
      </sheetData>
      <sheetData sheetId="293">
        <row r="11">
          <cell r="G11">
            <v>188</v>
          </cell>
        </row>
      </sheetData>
      <sheetData sheetId="294">
        <row r="11">
          <cell r="G11">
            <v>188</v>
          </cell>
        </row>
      </sheetData>
      <sheetData sheetId="295">
        <row r="11">
          <cell r="G11">
            <v>188</v>
          </cell>
        </row>
      </sheetData>
      <sheetData sheetId="296">
        <row r="11">
          <cell r="G11">
            <v>188</v>
          </cell>
        </row>
      </sheetData>
      <sheetData sheetId="297">
        <row r="11">
          <cell r="G11">
            <v>188</v>
          </cell>
        </row>
      </sheetData>
      <sheetData sheetId="298">
        <row r="11">
          <cell r="G11">
            <v>188</v>
          </cell>
        </row>
      </sheetData>
      <sheetData sheetId="299">
        <row r="11">
          <cell r="G11">
            <v>188</v>
          </cell>
        </row>
      </sheetData>
      <sheetData sheetId="300">
        <row r="11">
          <cell r="G11">
            <v>188</v>
          </cell>
        </row>
      </sheetData>
      <sheetData sheetId="301">
        <row r="11">
          <cell r="G11">
            <v>188</v>
          </cell>
        </row>
      </sheetData>
      <sheetData sheetId="302">
        <row r="11">
          <cell r="G11">
            <v>188</v>
          </cell>
        </row>
      </sheetData>
      <sheetData sheetId="303">
        <row r="11">
          <cell r="G11">
            <v>188</v>
          </cell>
        </row>
      </sheetData>
      <sheetData sheetId="304">
        <row r="11">
          <cell r="G11">
            <v>188</v>
          </cell>
        </row>
      </sheetData>
      <sheetData sheetId="305">
        <row r="11">
          <cell r="G11">
            <v>188</v>
          </cell>
        </row>
      </sheetData>
      <sheetData sheetId="306" refreshError="1"/>
      <sheetData sheetId="307">
        <row r="11">
          <cell r="G11">
            <v>188</v>
          </cell>
        </row>
      </sheetData>
      <sheetData sheetId="308">
        <row r="11">
          <cell r="G11">
            <v>188</v>
          </cell>
        </row>
      </sheetData>
      <sheetData sheetId="309">
        <row r="11">
          <cell r="G11">
            <v>188</v>
          </cell>
        </row>
      </sheetData>
      <sheetData sheetId="310" refreshError="1"/>
      <sheetData sheetId="311" refreshError="1"/>
      <sheetData sheetId="312">
        <row r="11">
          <cell r="G11">
            <v>188</v>
          </cell>
        </row>
      </sheetData>
      <sheetData sheetId="313">
        <row r="11">
          <cell r="G11">
            <v>188</v>
          </cell>
        </row>
      </sheetData>
      <sheetData sheetId="314">
        <row r="11">
          <cell r="G11">
            <v>188</v>
          </cell>
        </row>
      </sheetData>
      <sheetData sheetId="315">
        <row r="11">
          <cell r="G11">
            <v>188</v>
          </cell>
        </row>
      </sheetData>
      <sheetData sheetId="316">
        <row r="11">
          <cell r="G11">
            <v>188</v>
          </cell>
        </row>
      </sheetData>
      <sheetData sheetId="317">
        <row r="11">
          <cell r="G11">
            <v>188</v>
          </cell>
        </row>
      </sheetData>
      <sheetData sheetId="318">
        <row r="11">
          <cell r="G11">
            <v>188</v>
          </cell>
        </row>
      </sheetData>
      <sheetData sheetId="319">
        <row r="11">
          <cell r="G11">
            <v>188</v>
          </cell>
        </row>
      </sheetData>
      <sheetData sheetId="320">
        <row r="11">
          <cell r="G11">
            <v>188</v>
          </cell>
        </row>
      </sheetData>
      <sheetData sheetId="321">
        <row r="11">
          <cell r="G11">
            <v>188</v>
          </cell>
        </row>
      </sheetData>
      <sheetData sheetId="322">
        <row r="11">
          <cell r="G11">
            <v>188</v>
          </cell>
        </row>
      </sheetData>
      <sheetData sheetId="323">
        <row r="11">
          <cell r="G11">
            <v>188</v>
          </cell>
        </row>
      </sheetData>
      <sheetData sheetId="324">
        <row r="11">
          <cell r="G11">
            <v>188</v>
          </cell>
        </row>
      </sheetData>
      <sheetData sheetId="325" refreshError="1"/>
      <sheetData sheetId="326">
        <row r="11">
          <cell r="G11">
            <v>188</v>
          </cell>
        </row>
      </sheetData>
      <sheetData sheetId="327">
        <row r="11">
          <cell r="G11">
            <v>188</v>
          </cell>
        </row>
      </sheetData>
      <sheetData sheetId="328" refreshError="1"/>
      <sheetData sheetId="329" refreshError="1"/>
      <sheetData sheetId="330" refreshError="1"/>
      <sheetData sheetId="331" refreshError="1"/>
      <sheetData sheetId="332" refreshError="1"/>
      <sheetData sheetId="333">
        <row r="11">
          <cell r="G11">
            <v>188</v>
          </cell>
        </row>
      </sheetData>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ow r="11">
          <cell r="G11">
            <v>188</v>
          </cell>
        </row>
      </sheetData>
      <sheetData sheetId="345" refreshError="1"/>
      <sheetData sheetId="346" refreshError="1"/>
      <sheetData sheetId="347">
        <row r="11">
          <cell r="G11">
            <v>188</v>
          </cell>
        </row>
      </sheetData>
      <sheetData sheetId="348">
        <row r="11">
          <cell r="G11">
            <v>188</v>
          </cell>
        </row>
      </sheetData>
      <sheetData sheetId="349" refreshError="1"/>
      <sheetData sheetId="350">
        <row r="11">
          <cell r="G11">
            <v>188</v>
          </cell>
        </row>
      </sheetData>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ow r="11">
          <cell r="G11">
            <v>188</v>
          </cell>
        </row>
      </sheetData>
      <sheetData sheetId="469">
        <row r="19">
          <cell r="D19" t="str">
            <v>KIAL/EPC-1/AGL/34305</v>
          </cell>
        </row>
      </sheetData>
      <sheetData sheetId="470">
        <row r="11">
          <cell r="G11">
            <v>188</v>
          </cell>
        </row>
      </sheetData>
      <sheetData sheetId="471">
        <row r="11">
          <cell r="G11">
            <v>188</v>
          </cell>
        </row>
      </sheetData>
      <sheetData sheetId="472" refreshError="1"/>
      <sheetData sheetId="473" refreshError="1"/>
      <sheetData sheetId="474">
        <row r="11">
          <cell r="G11">
            <v>188</v>
          </cell>
        </row>
      </sheetData>
      <sheetData sheetId="475">
        <row r="11">
          <cell r="G11">
            <v>188</v>
          </cell>
        </row>
      </sheetData>
      <sheetData sheetId="476">
        <row r="11">
          <cell r="G11">
            <v>188</v>
          </cell>
        </row>
      </sheetData>
      <sheetData sheetId="477">
        <row r="11">
          <cell r="G11">
            <v>188</v>
          </cell>
        </row>
      </sheetData>
      <sheetData sheetId="478">
        <row r="11">
          <cell r="G11">
            <v>188</v>
          </cell>
        </row>
      </sheetData>
      <sheetData sheetId="479" refreshError="1"/>
      <sheetData sheetId="480">
        <row r="11">
          <cell r="G11">
            <v>188</v>
          </cell>
        </row>
      </sheetData>
      <sheetData sheetId="481">
        <row r="11">
          <cell r="G11">
            <v>188</v>
          </cell>
        </row>
      </sheetData>
      <sheetData sheetId="482">
        <row r="11">
          <cell r="G11">
            <v>188</v>
          </cell>
        </row>
      </sheetData>
      <sheetData sheetId="483">
        <row r="11">
          <cell r="G11">
            <v>188</v>
          </cell>
        </row>
      </sheetData>
      <sheetData sheetId="484">
        <row r="11">
          <cell r="G11">
            <v>188</v>
          </cell>
        </row>
      </sheetData>
      <sheetData sheetId="485">
        <row r="11">
          <cell r="G11">
            <v>188</v>
          </cell>
        </row>
      </sheetData>
      <sheetData sheetId="486">
        <row r="11">
          <cell r="G11">
            <v>188</v>
          </cell>
        </row>
      </sheetData>
      <sheetData sheetId="487">
        <row r="11">
          <cell r="G11">
            <v>188</v>
          </cell>
        </row>
      </sheetData>
      <sheetData sheetId="488">
        <row r="11">
          <cell r="G11">
            <v>188</v>
          </cell>
        </row>
      </sheetData>
      <sheetData sheetId="489">
        <row r="11">
          <cell r="G11">
            <v>188</v>
          </cell>
        </row>
      </sheetData>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ow r="11">
          <cell r="G11">
            <v>188</v>
          </cell>
        </row>
      </sheetData>
      <sheetData sheetId="502">
        <row r="11">
          <cell r="G11">
            <v>188</v>
          </cell>
        </row>
      </sheetData>
      <sheetData sheetId="503">
        <row r="11">
          <cell r="G11">
            <v>188</v>
          </cell>
        </row>
      </sheetData>
      <sheetData sheetId="504">
        <row r="11">
          <cell r="G11">
            <v>188</v>
          </cell>
        </row>
      </sheetData>
      <sheetData sheetId="505">
        <row r="11">
          <cell r="G11">
            <v>188</v>
          </cell>
        </row>
      </sheetData>
      <sheetData sheetId="506">
        <row r="11">
          <cell r="G11">
            <v>188</v>
          </cell>
        </row>
      </sheetData>
      <sheetData sheetId="507">
        <row r="11">
          <cell r="G11">
            <v>188</v>
          </cell>
        </row>
      </sheetData>
      <sheetData sheetId="508">
        <row r="11">
          <cell r="G11">
            <v>188</v>
          </cell>
        </row>
      </sheetData>
      <sheetData sheetId="509">
        <row r="11">
          <cell r="G11">
            <v>188</v>
          </cell>
        </row>
      </sheetData>
      <sheetData sheetId="510">
        <row r="11">
          <cell r="G11">
            <v>188</v>
          </cell>
        </row>
      </sheetData>
      <sheetData sheetId="511">
        <row r="11">
          <cell r="G11">
            <v>188</v>
          </cell>
        </row>
      </sheetData>
      <sheetData sheetId="512">
        <row r="11">
          <cell r="G11">
            <v>188</v>
          </cell>
        </row>
      </sheetData>
      <sheetData sheetId="513">
        <row r="11">
          <cell r="G11">
            <v>188</v>
          </cell>
        </row>
      </sheetData>
      <sheetData sheetId="514">
        <row r="11">
          <cell r="G11">
            <v>188</v>
          </cell>
        </row>
      </sheetData>
      <sheetData sheetId="515">
        <row r="11">
          <cell r="G11">
            <v>188</v>
          </cell>
        </row>
      </sheetData>
      <sheetData sheetId="516">
        <row r="11">
          <cell r="G11">
            <v>188</v>
          </cell>
        </row>
      </sheetData>
      <sheetData sheetId="517">
        <row r="11">
          <cell r="G11">
            <v>188</v>
          </cell>
        </row>
      </sheetData>
      <sheetData sheetId="518">
        <row r="11">
          <cell r="G11">
            <v>188</v>
          </cell>
        </row>
      </sheetData>
      <sheetData sheetId="519">
        <row r="11">
          <cell r="G11">
            <v>188</v>
          </cell>
        </row>
      </sheetData>
      <sheetData sheetId="520">
        <row r="11">
          <cell r="G11">
            <v>188</v>
          </cell>
        </row>
      </sheetData>
      <sheetData sheetId="521">
        <row r="11">
          <cell r="G11">
            <v>188</v>
          </cell>
        </row>
      </sheetData>
      <sheetData sheetId="522">
        <row r="11">
          <cell r="G11">
            <v>188</v>
          </cell>
        </row>
      </sheetData>
      <sheetData sheetId="523">
        <row r="11">
          <cell r="G11">
            <v>188</v>
          </cell>
        </row>
      </sheetData>
      <sheetData sheetId="524">
        <row r="11">
          <cell r="G11">
            <v>188</v>
          </cell>
        </row>
      </sheetData>
      <sheetData sheetId="525">
        <row r="11">
          <cell r="G11">
            <v>188</v>
          </cell>
        </row>
      </sheetData>
      <sheetData sheetId="526">
        <row r="11">
          <cell r="G11">
            <v>188</v>
          </cell>
        </row>
      </sheetData>
      <sheetData sheetId="527">
        <row r="11">
          <cell r="G11">
            <v>188</v>
          </cell>
        </row>
      </sheetData>
      <sheetData sheetId="528">
        <row r="11">
          <cell r="G11">
            <v>188</v>
          </cell>
        </row>
      </sheetData>
      <sheetData sheetId="529">
        <row r="11">
          <cell r="G11">
            <v>188</v>
          </cell>
        </row>
      </sheetData>
      <sheetData sheetId="530">
        <row r="11">
          <cell r="G11">
            <v>188</v>
          </cell>
        </row>
      </sheetData>
      <sheetData sheetId="531">
        <row r="11">
          <cell r="G11">
            <v>188</v>
          </cell>
        </row>
      </sheetData>
      <sheetData sheetId="532">
        <row r="11">
          <cell r="G11">
            <v>188</v>
          </cell>
        </row>
      </sheetData>
      <sheetData sheetId="533">
        <row r="11">
          <cell r="G11">
            <v>188</v>
          </cell>
        </row>
      </sheetData>
      <sheetData sheetId="534">
        <row r="11">
          <cell r="G11">
            <v>188</v>
          </cell>
        </row>
      </sheetData>
      <sheetData sheetId="535">
        <row r="11">
          <cell r="G11">
            <v>188</v>
          </cell>
        </row>
      </sheetData>
      <sheetData sheetId="536">
        <row r="11">
          <cell r="G11">
            <v>188</v>
          </cell>
        </row>
      </sheetData>
      <sheetData sheetId="537">
        <row r="11">
          <cell r="G11">
            <v>188</v>
          </cell>
        </row>
      </sheetData>
      <sheetData sheetId="538">
        <row r="11">
          <cell r="G11">
            <v>188</v>
          </cell>
        </row>
      </sheetData>
      <sheetData sheetId="539">
        <row r="11">
          <cell r="G11">
            <v>188</v>
          </cell>
        </row>
      </sheetData>
      <sheetData sheetId="540">
        <row r="11">
          <cell r="G11">
            <v>188</v>
          </cell>
        </row>
      </sheetData>
      <sheetData sheetId="541">
        <row r="11">
          <cell r="G11">
            <v>188</v>
          </cell>
        </row>
      </sheetData>
      <sheetData sheetId="542">
        <row r="11">
          <cell r="G11">
            <v>188</v>
          </cell>
        </row>
      </sheetData>
      <sheetData sheetId="543">
        <row r="11">
          <cell r="G11">
            <v>188</v>
          </cell>
        </row>
      </sheetData>
      <sheetData sheetId="544">
        <row r="11">
          <cell r="G11">
            <v>188</v>
          </cell>
        </row>
      </sheetData>
      <sheetData sheetId="545">
        <row r="11">
          <cell r="G11">
            <v>188</v>
          </cell>
        </row>
      </sheetData>
      <sheetData sheetId="546">
        <row r="11">
          <cell r="G11">
            <v>188</v>
          </cell>
        </row>
      </sheetData>
      <sheetData sheetId="547">
        <row r="11">
          <cell r="G11">
            <v>188</v>
          </cell>
        </row>
      </sheetData>
      <sheetData sheetId="548">
        <row r="11">
          <cell r="G11">
            <v>188</v>
          </cell>
        </row>
      </sheetData>
      <sheetData sheetId="549">
        <row r="11">
          <cell r="G11">
            <v>188</v>
          </cell>
        </row>
      </sheetData>
      <sheetData sheetId="550">
        <row r="11">
          <cell r="G11">
            <v>188</v>
          </cell>
        </row>
      </sheetData>
      <sheetData sheetId="551">
        <row r="11">
          <cell r="G11">
            <v>188</v>
          </cell>
        </row>
      </sheetData>
      <sheetData sheetId="552">
        <row r="11">
          <cell r="G11">
            <v>188</v>
          </cell>
        </row>
      </sheetData>
      <sheetData sheetId="553">
        <row r="11">
          <cell r="G11">
            <v>188</v>
          </cell>
        </row>
      </sheetData>
      <sheetData sheetId="554">
        <row r="11">
          <cell r="G11">
            <v>188</v>
          </cell>
        </row>
      </sheetData>
      <sheetData sheetId="555">
        <row r="11">
          <cell r="G11">
            <v>188</v>
          </cell>
        </row>
      </sheetData>
      <sheetData sheetId="556">
        <row r="11">
          <cell r="G11">
            <v>188</v>
          </cell>
        </row>
      </sheetData>
      <sheetData sheetId="557">
        <row r="11">
          <cell r="G11">
            <v>188</v>
          </cell>
        </row>
      </sheetData>
      <sheetData sheetId="558">
        <row r="11">
          <cell r="G11">
            <v>188</v>
          </cell>
        </row>
      </sheetData>
      <sheetData sheetId="559">
        <row r="11">
          <cell r="G11">
            <v>188</v>
          </cell>
        </row>
      </sheetData>
      <sheetData sheetId="560">
        <row r="11">
          <cell r="G11">
            <v>188</v>
          </cell>
        </row>
      </sheetData>
      <sheetData sheetId="561">
        <row r="11">
          <cell r="G11">
            <v>188</v>
          </cell>
        </row>
      </sheetData>
      <sheetData sheetId="562">
        <row r="11">
          <cell r="G11">
            <v>188</v>
          </cell>
        </row>
      </sheetData>
      <sheetData sheetId="563">
        <row r="11">
          <cell r="G11">
            <v>188</v>
          </cell>
        </row>
      </sheetData>
      <sheetData sheetId="564">
        <row r="11">
          <cell r="G11">
            <v>188</v>
          </cell>
        </row>
      </sheetData>
      <sheetData sheetId="565">
        <row r="11">
          <cell r="G11">
            <v>188</v>
          </cell>
        </row>
      </sheetData>
      <sheetData sheetId="566">
        <row r="11">
          <cell r="G11">
            <v>188</v>
          </cell>
        </row>
      </sheetData>
      <sheetData sheetId="567">
        <row r="11">
          <cell r="G11">
            <v>188</v>
          </cell>
        </row>
      </sheetData>
      <sheetData sheetId="568">
        <row r="11">
          <cell r="G11">
            <v>188</v>
          </cell>
        </row>
      </sheetData>
      <sheetData sheetId="569">
        <row r="11">
          <cell r="G11">
            <v>188</v>
          </cell>
        </row>
      </sheetData>
      <sheetData sheetId="570">
        <row r="11">
          <cell r="G11">
            <v>188</v>
          </cell>
        </row>
      </sheetData>
      <sheetData sheetId="571">
        <row r="11">
          <cell r="G11">
            <v>188</v>
          </cell>
        </row>
      </sheetData>
      <sheetData sheetId="572">
        <row r="11">
          <cell r="G11">
            <v>188</v>
          </cell>
        </row>
      </sheetData>
      <sheetData sheetId="573">
        <row r="11">
          <cell r="G11">
            <v>188</v>
          </cell>
        </row>
      </sheetData>
      <sheetData sheetId="574">
        <row r="11">
          <cell r="G11">
            <v>188</v>
          </cell>
        </row>
      </sheetData>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ow r="11">
          <cell r="G11">
            <v>188</v>
          </cell>
        </row>
      </sheetData>
      <sheetData sheetId="589">
        <row r="11">
          <cell r="G11">
            <v>188</v>
          </cell>
        </row>
      </sheetData>
      <sheetData sheetId="590">
        <row r="11">
          <cell r="G11">
            <v>188</v>
          </cell>
        </row>
      </sheetData>
      <sheetData sheetId="591">
        <row r="11">
          <cell r="G11">
            <v>188</v>
          </cell>
        </row>
      </sheetData>
      <sheetData sheetId="592">
        <row r="11">
          <cell r="G11">
            <v>188</v>
          </cell>
        </row>
      </sheetData>
      <sheetData sheetId="593">
        <row r="11">
          <cell r="G11">
            <v>188</v>
          </cell>
        </row>
      </sheetData>
      <sheetData sheetId="594">
        <row r="11">
          <cell r="G11">
            <v>188</v>
          </cell>
        </row>
      </sheetData>
      <sheetData sheetId="595">
        <row r="11">
          <cell r="G11">
            <v>188</v>
          </cell>
        </row>
      </sheetData>
      <sheetData sheetId="596">
        <row r="11">
          <cell r="G11">
            <v>188</v>
          </cell>
        </row>
      </sheetData>
      <sheetData sheetId="597">
        <row r="11">
          <cell r="G11">
            <v>188</v>
          </cell>
        </row>
      </sheetData>
      <sheetData sheetId="598">
        <row r="11">
          <cell r="G11">
            <v>188</v>
          </cell>
        </row>
      </sheetData>
      <sheetData sheetId="599" refreshError="1"/>
      <sheetData sheetId="600">
        <row r="11">
          <cell r="G11">
            <v>188</v>
          </cell>
        </row>
      </sheetData>
      <sheetData sheetId="601">
        <row r="11">
          <cell r="G11">
            <v>188</v>
          </cell>
        </row>
      </sheetData>
      <sheetData sheetId="602">
        <row r="11">
          <cell r="G11">
            <v>188</v>
          </cell>
        </row>
      </sheetData>
      <sheetData sheetId="603">
        <row r="11">
          <cell r="G11">
            <v>188</v>
          </cell>
        </row>
      </sheetData>
      <sheetData sheetId="604">
        <row r="11">
          <cell r="G11">
            <v>188</v>
          </cell>
        </row>
      </sheetData>
      <sheetData sheetId="605">
        <row r="11">
          <cell r="G11">
            <v>188</v>
          </cell>
        </row>
      </sheetData>
      <sheetData sheetId="606" refreshError="1"/>
      <sheetData sheetId="607" refreshError="1"/>
      <sheetData sheetId="608">
        <row r="11">
          <cell r="G11">
            <v>188</v>
          </cell>
        </row>
      </sheetData>
      <sheetData sheetId="609">
        <row r="11">
          <cell r="G11">
            <v>188</v>
          </cell>
        </row>
      </sheetData>
      <sheetData sheetId="610" refreshError="1"/>
      <sheetData sheetId="611" refreshError="1"/>
      <sheetData sheetId="612" refreshError="1"/>
      <sheetData sheetId="613" refreshError="1"/>
      <sheetData sheetId="614"/>
      <sheetData sheetId="615" refreshError="1"/>
      <sheetData sheetId="616">
        <row r="11">
          <cell r="G11">
            <v>188</v>
          </cell>
        </row>
      </sheetData>
      <sheetData sheetId="617">
        <row r="11">
          <cell r="G11">
            <v>188</v>
          </cell>
        </row>
      </sheetData>
      <sheetData sheetId="618">
        <row r="11">
          <cell r="G11">
            <v>188</v>
          </cell>
        </row>
      </sheetData>
      <sheetData sheetId="619">
        <row r="11">
          <cell r="G11">
            <v>188</v>
          </cell>
        </row>
      </sheetData>
      <sheetData sheetId="620">
        <row r="11">
          <cell r="G11">
            <v>188</v>
          </cell>
        </row>
      </sheetData>
      <sheetData sheetId="621">
        <row r="11">
          <cell r="G11">
            <v>188</v>
          </cell>
        </row>
      </sheetData>
      <sheetData sheetId="622">
        <row r="11">
          <cell r="G11">
            <v>188</v>
          </cell>
        </row>
      </sheetData>
      <sheetData sheetId="623">
        <row r="11">
          <cell r="G11">
            <v>188</v>
          </cell>
        </row>
      </sheetData>
      <sheetData sheetId="624">
        <row r="11">
          <cell r="G11">
            <v>188</v>
          </cell>
        </row>
      </sheetData>
      <sheetData sheetId="625">
        <row r="11">
          <cell r="G11">
            <v>188</v>
          </cell>
        </row>
      </sheetData>
      <sheetData sheetId="626">
        <row r="11">
          <cell r="G11">
            <v>188</v>
          </cell>
        </row>
      </sheetData>
      <sheetData sheetId="627">
        <row r="11">
          <cell r="G11">
            <v>188</v>
          </cell>
        </row>
      </sheetData>
      <sheetData sheetId="628">
        <row r="11">
          <cell r="G11">
            <v>188</v>
          </cell>
        </row>
      </sheetData>
      <sheetData sheetId="629">
        <row r="11">
          <cell r="G11">
            <v>188</v>
          </cell>
        </row>
      </sheetData>
      <sheetData sheetId="630">
        <row r="11">
          <cell r="G11">
            <v>188</v>
          </cell>
        </row>
      </sheetData>
      <sheetData sheetId="631">
        <row r="11">
          <cell r="G11">
            <v>188</v>
          </cell>
        </row>
      </sheetData>
      <sheetData sheetId="632">
        <row r="11">
          <cell r="G11">
            <v>188</v>
          </cell>
        </row>
      </sheetData>
      <sheetData sheetId="633">
        <row r="11">
          <cell r="G11">
            <v>188</v>
          </cell>
        </row>
      </sheetData>
      <sheetData sheetId="634">
        <row r="11">
          <cell r="G11">
            <v>188</v>
          </cell>
        </row>
      </sheetData>
      <sheetData sheetId="635">
        <row r="11">
          <cell r="G11">
            <v>188</v>
          </cell>
        </row>
      </sheetData>
      <sheetData sheetId="636">
        <row r="11">
          <cell r="G11">
            <v>188</v>
          </cell>
        </row>
      </sheetData>
      <sheetData sheetId="637">
        <row r="11">
          <cell r="G11">
            <v>188</v>
          </cell>
        </row>
      </sheetData>
      <sheetData sheetId="638">
        <row r="11">
          <cell r="G11">
            <v>188</v>
          </cell>
        </row>
      </sheetData>
      <sheetData sheetId="639">
        <row r="11">
          <cell r="G11">
            <v>188</v>
          </cell>
        </row>
      </sheetData>
      <sheetData sheetId="640">
        <row r="11">
          <cell r="G11">
            <v>188</v>
          </cell>
        </row>
      </sheetData>
      <sheetData sheetId="641">
        <row r="11">
          <cell r="G11">
            <v>188</v>
          </cell>
        </row>
      </sheetData>
      <sheetData sheetId="642">
        <row r="11">
          <cell r="G11">
            <v>188</v>
          </cell>
        </row>
      </sheetData>
      <sheetData sheetId="643">
        <row r="11">
          <cell r="G11">
            <v>188</v>
          </cell>
        </row>
      </sheetData>
      <sheetData sheetId="644">
        <row r="11">
          <cell r="G11">
            <v>188</v>
          </cell>
        </row>
      </sheetData>
      <sheetData sheetId="645">
        <row r="11">
          <cell r="G11">
            <v>188</v>
          </cell>
        </row>
      </sheetData>
      <sheetData sheetId="646">
        <row r="11">
          <cell r="G11">
            <v>188</v>
          </cell>
        </row>
      </sheetData>
      <sheetData sheetId="647">
        <row r="11">
          <cell r="G11">
            <v>188</v>
          </cell>
        </row>
      </sheetData>
      <sheetData sheetId="648">
        <row r="11">
          <cell r="G11">
            <v>188</v>
          </cell>
        </row>
      </sheetData>
      <sheetData sheetId="649">
        <row r="11">
          <cell r="G11">
            <v>188</v>
          </cell>
        </row>
      </sheetData>
      <sheetData sheetId="650">
        <row r="11">
          <cell r="G11">
            <v>188</v>
          </cell>
        </row>
      </sheetData>
      <sheetData sheetId="651">
        <row r="11">
          <cell r="G11">
            <v>188</v>
          </cell>
        </row>
      </sheetData>
      <sheetData sheetId="652">
        <row r="11">
          <cell r="G11">
            <v>188</v>
          </cell>
        </row>
      </sheetData>
      <sheetData sheetId="653">
        <row r="11">
          <cell r="G11">
            <v>188</v>
          </cell>
        </row>
      </sheetData>
      <sheetData sheetId="654">
        <row r="11">
          <cell r="G11">
            <v>188</v>
          </cell>
        </row>
      </sheetData>
      <sheetData sheetId="655">
        <row r="11">
          <cell r="G11">
            <v>188</v>
          </cell>
        </row>
      </sheetData>
      <sheetData sheetId="656">
        <row r="11">
          <cell r="G11">
            <v>188</v>
          </cell>
        </row>
      </sheetData>
      <sheetData sheetId="657">
        <row r="11">
          <cell r="G11">
            <v>188</v>
          </cell>
        </row>
      </sheetData>
      <sheetData sheetId="658">
        <row r="11">
          <cell r="G11">
            <v>188</v>
          </cell>
        </row>
      </sheetData>
      <sheetData sheetId="659">
        <row r="11">
          <cell r="G11">
            <v>188</v>
          </cell>
        </row>
      </sheetData>
      <sheetData sheetId="660">
        <row r="11">
          <cell r="G11">
            <v>188</v>
          </cell>
        </row>
      </sheetData>
      <sheetData sheetId="661">
        <row r="11">
          <cell r="G11">
            <v>188</v>
          </cell>
        </row>
      </sheetData>
      <sheetData sheetId="662">
        <row r="11">
          <cell r="G11">
            <v>188</v>
          </cell>
        </row>
      </sheetData>
      <sheetData sheetId="663">
        <row r="11">
          <cell r="G11">
            <v>188</v>
          </cell>
        </row>
      </sheetData>
      <sheetData sheetId="664">
        <row r="11">
          <cell r="G11">
            <v>188</v>
          </cell>
        </row>
      </sheetData>
      <sheetData sheetId="665">
        <row r="11">
          <cell r="G11">
            <v>188</v>
          </cell>
        </row>
      </sheetData>
      <sheetData sheetId="666">
        <row r="11">
          <cell r="G11">
            <v>188</v>
          </cell>
        </row>
      </sheetData>
      <sheetData sheetId="667">
        <row r="11">
          <cell r="G11">
            <v>188</v>
          </cell>
        </row>
      </sheetData>
      <sheetData sheetId="668" refreshError="1"/>
      <sheetData sheetId="669" refreshError="1"/>
      <sheetData sheetId="670" refreshError="1"/>
      <sheetData sheetId="671" refreshError="1"/>
      <sheetData sheetId="672" refreshError="1"/>
      <sheetData sheetId="673" refreshError="1"/>
      <sheetData sheetId="674">
        <row r="11">
          <cell r="G11">
            <v>188</v>
          </cell>
        </row>
      </sheetData>
      <sheetData sheetId="675">
        <row r="11">
          <cell r="G11">
            <v>188</v>
          </cell>
        </row>
      </sheetData>
      <sheetData sheetId="676">
        <row r="11">
          <cell r="G11">
            <v>188</v>
          </cell>
        </row>
      </sheetData>
      <sheetData sheetId="677">
        <row r="11">
          <cell r="G11">
            <v>188</v>
          </cell>
        </row>
      </sheetData>
      <sheetData sheetId="678">
        <row r="11">
          <cell r="G11">
            <v>188</v>
          </cell>
        </row>
      </sheetData>
      <sheetData sheetId="679">
        <row r="11">
          <cell r="G11">
            <v>188</v>
          </cell>
        </row>
      </sheetData>
      <sheetData sheetId="680">
        <row r="11">
          <cell r="G11">
            <v>188</v>
          </cell>
        </row>
      </sheetData>
      <sheetData sheetId="681">
        <row r="11">
          <cell r="G11">
            <v>188</v>
          </cell>
        </row>
      </sheetData>
      <sheetData sheetId="682">
        <row r="11">
          <cell r="G11">
            <v>188</v>
          </cell>
        </row>
      </sheetData>
      <sheetData sheetId="683">
        <row r="11">
          <cell r="G11">
            <v>188</v>
          </cell>
        </row>
      </sheetData>
      <sheetData sheetId="684">
        <row r="11">
          <cell r="G11">
            <v>188</v>
          </cell>
        </row>
      </sheetData>
      <sheetData sheetId="685" refreshError="1"/>
      <sheetData sheetId="686">
        <row r="11">
          <cell r="G11">
            <v>188</v>
          </cell>
        </row>
      </sheetData>
      <sheetData sheetId="687">
        <row r="11">
          <cell r="G11">
            <v>188</v>
          </cell>
        </row>
      </sheetData>
      <sheetData sheetId="688">
        <row r="11">
          <cell r="G11">
            <v>188</v>
          </cell>
        </row>
      </sheetData>
      <sheetData sheetId="689">
        <row r="11">
          <cell r="G11">
            <v>188</v>
          </cell>
        </row>
      </sheetData>
      <sheetData sheetId="690">
        <row r="11">
          <cell r="G11">
            <v>188</v>
          </cell>
        </row>
      </sheetData>
      <sheetData sheetId="691">
        <row r="11">
          <cell r="G11">
            <v>188</v>
          </cell>
        </row>
      </sheetData>
      <sheetData sheetId="692">
        <row r="11">
          <cell r="G11">
            <v>188</v>
          </cell>
        </row>
      </sheetData>
      <sheetData sheetId="693">
        <row r="11">
          <cell r="G11">
            <v>188</v>
          </cell>
        </row>
      </sheetData>
      <sheetData sheetId="694">
        <row r="11">
          <cell r="G11">
            <v>188</v>
          </cell>
        </row>
      </sheetData>
      <sheetData sheetId="695">
        <row r="11">
          <cell r="G11">
            <v>188</v>
          </cell>
        </row>
      </sheetData>
      <sheetData sheetId="696">
        <row r="11">
          <cell r="G11">
            <v>188</v>
          </cell>
        </row>
      </sheetData>
      <sheetData sheetId="697">
        <row r="11">
          <cell r="G11">
            <v>188</v>
          </cell>
        </row>
      </sheetData>
      <sheetData sheetId="698">
        <row r="11">
          <cell r="G11">
            <v>188</v>
          </cell>
        </row>
      </sheetData>
      <sheetData sheetId="699">
        <row r="11">
          <cell r="G11">
            <v>188</v>
          </cell>
        </row>
      </sheetData>
      <sheetData sheetId="700">
        <row r="11">
          <cell r="G11">
            <v>188</v>
          </cell>
        </row>
      </sheetData>
      <sheetData sheetId="701">
        <row r="11">
          <cell r="G11">
            <v>188</v>
          </cell>
        </row>
      </sheetData>
      <sheetData sheetId="702">
        <row r="11">
          <cell r="G11">
            <v>188</v>
          </cell>
        </row>
      </sheetData>
      <sheetData sheetId="703">
        <row r="11">
          <cell r="G11">
            <v>188</v>
          </cell>
        </row>
      </sheetData>
      <sheetData sheetId="704">
        <row r="11">
          <cell r="G11">
            <v>188</v>
          </cell>
        </row>
      </sheetData>
      <sheetData sheetId="705">
        <row r="11">
          <cell r="G11">
            <v>188</v>
          </cell>
        </row>
      </sheetData>
      <sheetData sheetId="706">
        <row r="11">
          <cell r="G11">
            <v>188</v>
          </cell>
        </row>
      </sheetData>
      <sheetData sheetId="707">
        <row r="11">
          <cell r="G11">
            <v>188</v>
          </cell>
        </row>
      </sheetData>
      <sheetData sheetId="708">
        <row r="11">
          <cell r="G11">
            <v>188</v>
          </cell>
        </row>
      </sheetData>
      <sheetData sheetId="709">
        <row r="11">
          <cell r="G11">
            <v>188</v>
          </cell>
        </row>
      </sheetData>
      <sheetData sheetId="710">
        <row r="11">
          <cell r="G11">
            <v>188</v>
          </cell>
        </row>
      </sheetData>
      <sheetData sheetId="711">
        <row r="11">
          <cell r="G11">
            <v>188</v>
          </cell>
        </row>
      </sheetData>
      <sheetData sheetId="712">
        <row r="11">
          <cell r="G11">
            <v>188</v>
          </cell>
        </row>
      </sheetData>
      <sheetData sheetId="713">
        <row r="11">
          <cell r="G11">
            <v>188</v>
          </cell>
        </row>
      </sheetData>
      <sheetData sheetId="714">
        <row r="11">
          <cell r="G11">
            <v>188</v>
          </cell>
        </row>
      </sheetData>
      <sheetData sheetId="715">
        <row r="11">
          <cell r="G11">
            <v>188</v>
          </cell>
        </row>
      </sheetData>
      <sheetData sheetId="716">
        <row r="11">
          <cell r="G11">
            <v>188</v>
          </cell>
        </row>
      </sheetData>
      <sheetData sheetId="717">
        <row r="11">
          <cell r="G11">
            <v>188</v>
          </cell>
        </row>
      </sheetData>
      <sheetData sheetId="718">
        <row r="11">
          <cell r="G11">
            <v>188</v>
          </cell>
        </row>
      </sheetData>
      <sheetData sheetId="719">
        <row r="11">
          <cell r="G11">
            <v>188</v>
          </cell>
        </row>
      </sheetData>
      <sheetData sheetId="720">
        <row r="11">
          <cell r="G11">
            <v>188</v>
          </cell>
        </row>
      </sheetData>
      <sheetData sheetId="721">
        <row r="11">
          <cell r="G11">
            <v>188</v>
          </cell>
        </row>
      </sheetData>
      <sheetData sheetId="722">
        <row r="11">
          <cell r="G11">
            <v>188</v>
          </cell>
        </row>
      </sheetData>
      <sheetData sheetId="723">
        <row r="11">
          <cell r="G11">
            <v>188</v>
          </cell>
        </row>
      </sheetData>
      <sheetData sheetId="724">
        <row r="11">
          <cell r="G11">
            <v>188</v>
          </cell>
        </row>
      </sheetData>
      <sheetData sheetId="725">
        <row r="11">
          <cell r="G11">
            <v>188</v>
          </cell>
        </row>
      </sheetData>
      <sheetData sheetId="726">
        <row r="11">
          <cell r="G11">
            <v>188</v>
          </cell>
        </row>
      </sheetData>
      <sheetData sheetId="727">
        <row r="11">
          <cell r="G11">
            <v>188</v>
          </cell>
        </row>
      </sheetData>
      <sheetData sheetId="728">
        <row r="11">
          <cell r="G11">
            <v>188</v>
          </cell>
        </row>
      </sheetData>
      <sheetData sheetId="729">
        <row r="11">
          <cell r="G11">
            <v>188</v>
          </cell>
        </row>
      </sheetData>
      <sheetData sheetId="730">
        <row r="11">
          <cell r="G11">
            <v>188</v>
          </cell>
        </row>
      </sheetData>
      <sheetData sheetId="731">
        <row r="11">
          <cell r="G11">
            <v>188</v>
          </cell>
        </row>
      </sheetData>
      <sheetData sheetId="732">
        <row r="11">
          <cell r="G11">
            <v>188</v>
          </cell>
        </row>
      </sheetData>
      <sheetData sheetId="733">
        <row r="11">
          <cell r="G11">
            <v>188</v>
          </cell>
        </row>
      </sheetData>
      <sheetData sheetId="734">
        <row r="11">
          <cell r="G11">
            <v>188</v>
          </cell>
        </row>
      </sheetData>
      <sheetData sheetId="735">
        <row r="11">
          <cell r="G11">
            <v>188</v>
          </cell>
        </row>
      </sheetData>
      <sheetData sheetId="736">
        <row r="11">
          <cell r="G11">
            <v>188</v>
          </cell>
        </row>
      </sheetData>
      <sheetData sheetId="737">
        <row r="11">
          <cell r="G11">
            <v>188</v>
          </cell>
        </row>
      </sheetData>
      <sheetData sheetId="738">
        <row r="11">
          <cell r="G11">
            <v>188</v>
          </cell>
        </row>
      </sheetData>
      <sheetData sheetId="739">
        <row r="11">
          <cell r="G11">
            <v>188</v>
          </cell>
        </row>
      </sheetData>
      <sheetData sheetId="740">
        <row r="11">
          <cell r="G11">
            <v>188</v>
          </cell>
        </row>
      </sheetData>
      <sheetData sheetId="741">
        <row r="11">
          <cell r="G11">
            <v>188</v>
          </cell>
        </row>
      </sheetData>
      <sheetData sheetId="742">
        <row r="11">
          <cell r="G11">
            <v>188</v>
          </cell>
        </row>
      </sheetData>
      <sheetData sheetId="743">
        <row r="11">
          <cell r="G11">
            <v>188</v>
          </cell>
        </row>
      </sheetData>
      <sheetData sheetId="744">
        <row r="11">
          <cell r="G11">
            <v>188</v>
          </cell>
        </row>
      </sheetData>
      <sheetData sheetId="745">
        <row r="11">
          <cell r="G11">
            <v>188</v>
          </cell>
        </row>
      </sheetData>
      <sheetData sheetId="746">
        <row r="11">
          <cell r="G11">
            <v>188</v>
          </cell>
        </row>
      </sheetData>
      <sheetData sheetId="747">
        <row r="11">
          <cell r="G11">
            <v>188</v>
          </cell>
        </row>
      </sheetData>
      <sheetData sheetId="748">
        <row r="11">
          <cell r="G11">
            <v>188</v>
          </cell>
        </row>
      </sheetData>
      <sheetData sheetId="749">
        <row r="11">
          <cell r="G11">
            <v>188</v>
          </cell>
        </row>
      </sheetData>
      <sheetData sheetId="750">
        <row r="11">
          <cell r="G11">
            <v>188</v>
          </cell>
        </row>
      </sheetData>
      <sheetData sheetId="751">
        <row r="11">
          <cell r="G11">
            <v>188</v>
          </cell>
        </row>
      </sheetData>
      <sheetData sheetId="752">
        <row r="11">
          <cell r="G11">
            <v>188</v>
          </cell>
        </row>
      </sheetData>
      <sheetData sheetId="753">
        <row r="11">
          <cell r="G11">
            <v>188</v>
          </cell>
        </row>
      </sheetData>
      <sheetData sheetId="754">
        <row r="11">
          <cell r="G11">
            <v>188</v>
          </cell>
        </row>
      </sheetData>
      <sheetData sheetId="755">
        <row r="11">
          <cell r="G11">
            <v>188</v>
          </cell>
        </row>
      </sheetData>
      <sheetData sheetId="756">
        <row r="11">
          <cell r="G11">
            <v>188</v>
          </cell>
        </row>
      </sheetData>
      <sheetData sheetId="757">
        <row r="11">
          <cell r="G11">
            <v>188</v>
          </cell>
        </row>
      </sheetData>
      <sheetData sheetId="758">
        <row r="11">
          <cell r="G11">
            <v>188</v>
          </cell>
        </row>
      </sheetData>
      <sheetData sheetId="759">
        <row r="11">
          <cell r="G11">
            <v>188</v>
          </cell>
        </row>
      </sheetData>
      <sheetData sheetId="760">
        <row r="11">
          <cell r="G11">
            <v>188</v>
          </cell>
        </row>
      </sheetData>
      <sheetData sheetId="761">
        <row r="11">
          <cell r="G11">
            <v>188</v>
          </cell>
        </row>
      </sheetData>
      <sheetData sheetId="762">
        <row r="11">
          <cell r="G11">
            <v>188</v>
          </cell>
        </row>
      </sheetData>
      <sheetData sheetId="763">
        <row r="11">
          <cell r="G11">
            <v>188</v>
          </cell>
        </row>
      </sheetData>
      <sheetData sheetId="764">
        <row r="11">
          <cell r="G11">
            <v>188</v>
          </cell>
        </row>
      </sheetData>
      <sheetData sheetId="765">
        <row r="11">
          <cell r="G11">
            <v>188</v>
          </cell>
        </row>
      </sheetData>
      <sheetData sheetId="766">
        <row r="11">
          <cell r="G11">
            <v>188</v>
          </cell>
        </row>
      </sheetData>
      <sheetData sheetId="767">
        <row r="11">
          <cell r="G11">
            <v>188</v>
          </cell>
        </row>
      </sheetData>
      <sheetData sheetId="768">
        <row r="11">
          <cell r="G11">
            <v>188</v>
          </cell>
        </row>
      </sheetData>
      <sheetData sheetId="769">
        <row r="11">
          <cell r="G11">
            <v>188</v>
          </cell>
        </row>
      </sheetData>
      <sheetData sheetId="770">
        <row r="11">
          <cell r="G11">
            <v>188</v>
          </cell>
        </row>
      </sheetData>
      <sheetData sheetId="771">
        <row r="11">
          <cell r="G11">
            <v>188</v>
          </cell>
        </row>
      </sheetData>
      <sheetData sheetId="772">
        <row r="11">
          <cell r="G11">
            <v>188</v>
          </cell>
        </row>
      </sheetData>
      <sheetData sheetId="773">
        <row r="11">
          <cell r="G11">
            <v>188</v>
          </cell>
        </row>
      </sheetData>
      <sheetData sheetId="774">
        <row r="11">
          <cell r="G11">
            <v>188</v>
          </cell>
        </row>
      </sheetData>
      <sheetData sheetId="775">
        <row r="11">
          <cell r="G11">
            <v>188</v>
          </cell>
        </row>
      </sheetData>
      <sheetData sheetId="776">
        <row r="11">
          <cell r="G11">
            <v>188</v>
          </cell>
        </row>
      </sheetData>
      <sheetData sheetId="777">
        <row r="11">
          <cell r="G11">
            <v>188</v>
          </cell>
        </row>
      </sheetData>
      <sheetData sheetId="778">
        <row r="11">
          <cell r="G11">
            <v>188</v>
          </cell>
        </row>
      </sheetData>
      <sheetData sheetId="779">
        <row r="11">
          <cell r="G11">
            <v>188</v>
          </cell>
        </row>
      </sheetData>
      <sheetData sheetId="780">
        <row r="11">
          <cell r="G11">
            <v>188</v>
          </cell>
        </row>
      </sheetData>
      <sheetData sheetId="781">
        <row r="11">
          <cell r="G11">
            <v>188</v>
          </cell>
        </row>
      </sheetData>
      <sheetData sheetId="782">
        <row r="11">
          <cell r="G11">
            <v>188</v>
          </cell>
        </row>
      </sheetData>
      <sheetData sheetId="783">
        <row r="11">
          <cell r="G11">
            <v>188</v>
          </cell>
        </row>
      </sheetData>
      <sheetData sheetId="784">
        <row r="11">
          <cell r="G11">
            <v>188</v>
          </cell>
        </row>
      </sheetData>
      <sheetData sheetId="785">
        <row r="11">
          <cell r="G11">
            <v>188</v>
          </cell>
        </row>
      </sheetData>
      <sheetData sheetId="786">
        <row r="11">
          <cell r="G11">
            <v>188</v>
          </cell>
        </row>
      </sheetData>
      <sheetData sheetId="787"/>
      <sheetData sheetId="788"/>
      <sheetData sheetId="789">
        <row r="11">
          <cell r="G11">
            <v>188</v>
          </cell>
        </row>
      </sheetData>
      <sheetData sheetId="790">
        <row r="19">
          <cell r="D19" t="str">
            <v>KIAL/EPC-1/AGL/34305</v>
          </cell>
        </row>
      </sheetData>
      <sheetData sheetId="791">
        <row r="11">
          <cell r="G11">
            <v>188</v>
          </cell>
        </row>
      </sheetData>
      <sheetData sheetId="792">
        <row r="11">
          <cell r="G11">
            <v>188</v>
          </cell>
        </row>
      </sheetData>
      <sheetData sheetId="793">
        <row r="11">
          <cell r="G11">
            <v>188</v>
          </cell>
        </row>
      </sheetData>
      <sheetData sheetId="794">
        <row r="11">
          <cell r="G11">
            <v>188</v>
          </cell>
        </row>
      </sheetData>
      <sheetData sheetId="795">
        <row r="11">
          <cell r="G11">
            <v>188</v>
          </cell>
        </row>
      </sheetData>
      <sheetData sheetId="796">
        <row r="11">
          <cell r="G11">
            <v>188</v>
          </cell>
        </row>
      </sheetData>
      <sheetData sheetId="797">
        <row r="11">
          <cell r="G11">
            <v>188</v>
          </cell>
        </row>
      </sheetData>
      <sheetData sheetId="798">
        <row r="11">
          <cell r="G11">
            <v>188</v>
          </cell>
        </row>
      </sheetData>
      <sheetData sheetId="799">
        <row r="11">
          <cell r="G11">
            <v>188</v>
          </cell>
        </row>
      </sheetData>
      <sheetData sheetId="800">
        <row r="11">
          <cell r="G11">
            <v>188</v>
          </cell>
        </row>
      </sheetData>
      <sheetData sheetId="801">
        <row r="11">
          <cell r="G11">
            <v>188</v>
          </cell>
        </row>
      </sheetData>
      <sheetData sheetId="802">
        <row r="11">
          <cell r="G11">
            <v>188</v>
          </cell>
        </row>
      </sheetData>
      <sheetData sheetId="803">
        <row r="11">
          <cell r="G11">
            <v>188</v>
          </cell>
        </row>
      </sheetData>
      <sheetData sheetId="804">
        <row r="11">
          <cell r="G11">
            <v>188</v>
          </cell>
        </row>
      </sheetData>
      <sheetData sheetId="805">
        <row r="11">
          <cell r="G11">
            <v>188</v>
          </cell>
        </row>
      </sheetData>
      <sheetData sheetId="806">
        <row r="11">
          <cell r="G11">
            <v>188</v>
          </cell>
        </row>
      </sheetData>
      <sheetData sheetId="807">
        <row r="11">
          <cell r="G11">
            <v>188</v>
          </cell>
        </row>
      </sheetData>
      <sheetData sheetId="808">
        <row r="11">
          <cell r="G11">
            <v>188</v>
          </cell>
        </row>
      </sheetData>
      <sheetData sheetId="809">
        <row r="11">
          <cell r="G11">
            <v>188</v>
          </cell>
        </row>
      </sheetData>
      <sheetData sheetId="810">
        <row r="11">
          <cell r="G11">
            <v>188</v>
          </cell>
        </row>
      </sheetData>
      <sheetData sheetId="811">
        <row r="11">
          <cell r="G11">
            <v>188</v>
          </cell>
        </row>
      </sheetData>
      <sheetData sheetId="812">
        <row r="11">
          <cell r="G11">
            <v>188</v>
          </cell>
        </row>
      </sheetData>
      <sheetData sheetId="813">
        <row r="11">
          <cell r="G11">
            <v>188</v>
          </cell>
        </row>
      </sheetData>
      <sheetData sheetId="814">
        <row r="11">
          <cell r="G11">
            <v>188</v>
          </cell>
        </row>
      </sheetData>
      <sheetData sheetId="815">
        <row r="11">
          <cell r="G11">
            <v>188</v>
          </cell>
        </row>
      </sheetData>
      <sheetData sheetId="816">
        <row r="11">
          <cell r="G11">
            <v>188</v>
          </cell>
        </row>
      </sheetData>
      <sheetData sheetId="817">
        <row r="11">
          <cell r="G11">
            <v>188</v>
          </cell>
        </row>
      </sheetData>
      <sheetData sheetId="818">
        <row r="11">
          <cell r="G11">
            <v>188</v>
          </cell>
        </row>
      </sheetData>
      <sheetData sheetId="819">
        <row r="11">
          <cell r="G11">
            <v>188</v>
          </cell>
        </row>
      </sheetData>
      <sheetData sheetId="820">
        <row r="11">
          <cell r="G11">
            <v>188</v>
          </cell>
        </row>
      </sheetData>
      <sheetData sheetId="821">
        <row r="11">
          <cell r="G11">
            <v>188</v>
          </cell>
        </row>
      </sheetData>
      <sheetData sheetId="822">
        <row r="11">
          <cell r="G11">
            <v>188</v>
          </cell>
        </row>
      </sheetData>
      <sheetData sheetId="823">
        <row r="11">
          <cell r="G11">
            <v>188</v>
          </cell>
        </row>
      </sheetData>
      <sheetData sheetId="824">
        <row r="11">
          <cell r="G11">
            <v>188</v>
          </cell>
        </row>
      </sheetData>
      <sheetData sheetId="825">
        <row r="11">
          <cell r="G11">
            <v>188</v>
          </cell>
        </row>
      </sheetData>
      <sheetData sheetId="826">
        <row r="11">
          <cell r="G11">
            <v>188</v>
          </cell>
        </row>
      </sheetData>
      <sheetData sheetId="827">
        <row r="11">
          <cell r="G11">
            <v>188</v>
          </cell>
        </row>
      </sheetData>
      <sheetData sheetId="828">
        <row r="11">
          <cell r="G11">
            <v>188</v>
          </cell>
        </row>
      </sheetData>
      <sheetData sheetId="829">
        <row r="11">
          <cell r="G11">
            <v>188</v>
          </cell>
        </row>
      </sheetData>
      <sheetData sheetId="830">
        <row r="11">
          <cell r="G11">
            <v>188</v>
          </cell>
        </row>
      </sheetData>
      <sheetData sheetId="831">
        <row r="11">
          <cell r="G11">
            <v>188</v>
          </cell>
        </row>
      </sheetData>
      <sheetData sheetId="832">
        <row r="11">
          <cell r="G11">
            <v>188</v>
          </cell>
        </row>
      </sheetData>
      <sheetData sheetId="833">
        <row r="11">
          <cell r="G11">
            <v>188</v>
          </cell>
        </row>
      </sheetData>
      <sheetData sheetId="834">
        <row r="11">
          <cell r="G11">
            <v>188</v>
          </cell>
        </row>
      </sheetData>
      <sheetData sheetId="835">
        <row r="11">
          <cell r="G11">
            <v>188</v>
          </cell>
        </row>
      </sheetData>
      <sheetData sheetId="836">
        <row r="11">
          <cell r="G11">
            <v>188</v>
          </cell>
        </row>
      </sheetData>
      <sheetData sheetId="837">
        <row r="11">
          <cell r="G11">
            <v>188</v>
          </cell>
        </row>
      </sheetData>
      <sheetData sheetId="838">
        <row r="11">
          <cell r="G11">
            <v>188</v>
          </cell>
        </row>
      </sheetData>
      <sheetData sheetId="839">
        <row r="11">
          <cell r="G11">
            <v>188</v>
          </cell>
        </row>
      </sheetData>
      <sheetData sheetId="840">
        <row r="11">
          <cell r="G11">
            <v>188</v>
          </cell>
        </row>
      </sheetData>
      <sheetData sheetId="841">
        <row r="11">
          <cell r="G11">
            <v>188</v>
          </cell>
        </row>
      </sheetData>
      <sheetData sheetId="842">
        <row r="11">
          <cell r="G11">
            <v>188</v>
          </cell>
        </row>
      </sheetData>
      <sheetData sheetId="843">
        <row r="11">
          <cell r="G11">
            <v>188</v>
          </cell>
        </row>
      </sheetData>
      <sheetData sheetId="844">
        <row r="11">
          <cell r="G11">
            <v>188</v>
          </cell>
        </row>
      </sheetData>
      <sheetData sheetId="845">
        <row r="11">
          <cell r="G11">
            <v>188</v>
          </cell>
        </row>
      </sheetData>
      <sheetData sheetId="846">
        <row r="11">
          <cell r="G11">
            <v>188</v>
          </cell>
        </row>
      </sheetData>
      <sheetData sheetId="847">
        <row r="11">
          <cell r="G11">
            <v>188</v>
          </cell>
        </row>
      </sheetData>
      <sheetData sheetId="848">
        <row r="11">
          <cell r="G11">
            <v>188</v>
          </cell>
        </row>
      </sheetData>
      <sheetData sheetId="849">
        <row r="11">
          <cell r="G11">
            <v>188</v>
          </cell>
        </row>
      </sheetData>
      <sheetData sheetId="850">
        <row r="11">
          <cell r="G11">
            <v>188</v>
          </cell>
        </row>
      </sheetData>
      <sheetData sheetId="851">
        <row r="11">
          <cell r="G11">
            <v>188</v>
          </cell>
        </row>
      </sheetData>
      <sheetData sheetId="852">
        <row r="11">
          <cell r="G11">
            <v>188</v>
          </cell>
        </row>
      </sheetData>
      <sheetData sheetId="853">
        <row r="11">
          <cell r="G11">
            <v>188</v>
          </cell>
        </row>
      </sheetData>
      <sheetData sheetId="854">
        <row r="11">
          <cell r="G11">
            <v>188</v>
          </cell>
        </row>
      </sheetData>
      <sheetData sheetId="855">
        <row r="11">
          <cell r="G11">
            <v>188</v>
          </cell>
        </row>
      </sheetData>
      <sheetData sheetId="856">
        <row r="11">
          <cell r="G11">
            <v>188</v>
          </cell>
        </row>
      </sheetData>
      <sheetData sheetId="857">
        <row r="11">
          <cell r="G11">
            <v>188</v>
          </cell>
        </row>
      </sheetData>
      <sheetData sheetId="858"/>
      <sheetData sheetId="859">
        <row r="19">
          <cell r="D19" t="str">
            <v>KIAL/EPC-1/AGL/34305</v>
          </cell>
        </row>
      </sheetData>
      <sheetData sheetId="860">
        <row r="11">
          <cell r="G11">
            <v>188</v>
          </cell>
        </row>
      </sheetData>
      <sheetData sheetId="861">
        <row r="11">
          <cell r="G11">
            <v>188</v>
          </cell>
        </row>
      </sheetData>
      <sheetData sheetId="862">
        <row r="11">
          <cell r="G11">
            <v>188</v>
          </cell>
        </row>
      </sheetData>
      <sheetData sheetId="863">
        <row r="11">
          <cell r="G11">
            <v>188</v>
          </cell>
        </row>
      </sheetData>
      <sheetData sheetId="864">
        <row r="11">
          <cell r="G11">
            <v>188</v>
          </cell>
        </row>
      </sheetData>
      <sheetData sheetId="865">
        <row r="11">
          <cell r="G11">
            <v>188</v>
          </cell>
        </row>
      </sheetData>
      <sheetData sheetId="866">
        <row r="11">
          <cell r="G11">
            <v>188</v>
          </cell>
        </row>
      </sheetData>
      <sheetData sheetId="867">
        <row r="11">
          <cell r="G11">
            <v>188</v>
          </cell>
        </row>
      </sheetData>
      <sheetData sheetId="868">
        <row r="11">
          <cell r="G11">
            <v>188</v>
          </cell>
        </row>
      </sheetData>
      <sheetData sheetId="869">
        <row r="11">
          <cell r="G11">
            <v>188</v>
          </cell>
        </row>
      </sheetData>
      <sheetData sheetId="870">
        <row r="11">
          <cell r="G11">
            <v>188</v>
          </cell>
        </row>
      </sheetData>
      <sheetData sheetId="871">
        <row r="11">
          <cell r="G11">
            <v>188</v>
          </cell>
        </row>
      </sheetData>
      <sheetData sheetId="872">
        <row r="11">
          <cell r="G11">
            <v>188</v>
          </cell>
        </row>
      </sheetData>
      <sheetData sheetId="873">
        <row r="11">
          <cell r="G11">
            <v>188</v>
          </cell>
        </row>
      </sheetData>
      <sheetData sheetId="874">
        <row r="11">
          <cell r="G11">
            <v>188</v>
          </cell>
        </row>
      </sheetData>
      <sheetData sheetId="875">
        <row r="11">
          <cell r="G11">
            <v>188</v>
          </cell>
        </row>
      </sheetData>
      <sheetData sheetId="876">
        <row r="11">
          <cell r="G11">
            <v>188</v>
          </cell>
        </row>
      </sheetData>
      <sheetData sheetId="877">
        <row r="11">
          <cell r="G11">
            <v>188</v>
          </cell>
        </row>
      </sheetData>
      <sheetData sheetId="878">
        <row r="11">
          <cell r="G11">
            <v>188</v>
          </cell>
        </row>
      </sheetData>
      <sheetData sheetId="879">
        <row r="11">
          <cell r="G11">
            <v>188</v>
          </cell>
        </row>
      </sheetData>
      <sheetData sheetId="880">
        <row r="11">
          <cell r="G11">
            <v>188</v>
          </cell>
        </row>
      </sheetData>
      <sheetData sheetId="881">
        <row r="11">
          <cell r="G11">
            <v>188</v>
          </cell>
        </row>
      </sheetData>
      <sheetData sheetId="882">
        <row r="11">
          <cell r="G11">
            <v>188</v>
          </cell>
        </row>
      </sheetData>
      <sheetData sheetId="883">
        <row r="11">
          <cell r="G11">
            <v>188</v>
          </cell>
        </row>
      </sheetData>
      <sheetData sheetId="884">
        <row r="11">
          <cell r="G11">
            <v>188</v>
          </cell>
        </row>
      </sheetData>
      <sheetData sheetId="885">
        <row r="11">
          <cell r="G11">
            <v>188</v>
          </cell>
        </row>
      </sheetData>
      <sheetData sheetId="886">
        <row r="11">
          <cell r="G11">
            <v>188</v>
          </cell>
        </row>
      </sheetData>
      <sheetData sheetId="887">
        <row r="11">
          <cell r="G11">
            <v>188</v>
          </cell>
        </row>
      </sheetData>
      <sheetData sheetId="888">
        <row r="11">
          <cell r="G11">
            <v>188</v>
          </cell>
        </row>
      </sheetData>
      <sheetData sheetId="889">
        <row r="11">
          <cell r="G11">
            <v>188</v>
          </cell>
        </row>
      </sheetData>
      <sheetData sheetId="890">
        <row r="11">
          <cell r="G11">
            <v>188</v>
          </cell>
        </row>
      </sheetData>
      <sheetData sheetId="891">
        <row r="11">
          <cell r="G11">
            <v>188</v>
          </cell>
        </row>
      </sheetData>
      <sheetData sheetId="892">
        <row r="11">
          <cell r="G11">
            <v>188</v>
          </cell>
        </row>
      </sheetData>
      <sheetData sheetId="893">
        <row r="11">
          <cell r="G11">
            <v>188</v>
          </cell>
        </row>
      </sheetData>
      <sheetData sheetId="894">
        <row r="11">
          <cell r="G11">
            <v>188</v>
          </cell>
        </row>
      </sheetData>
      <sheetData sheetId="895">
        <row r="11">
          <cell r="G11">
            <v>188</v>
          </cell>
        </row>
      </sheetData>
      <sheetData sheetId="896">
        <row r="19">
          <cell r="D19" t="str">
            <v>KIAL/EPC-1/AGL/34305</v>
          </cell>
        </row>
      </sheetData>
      <sheetData sheetId="897">
        <row r="11">
          <cell r="G11">
            <v>188</v>
          </cell>
        </row>
      </sheetData>
      <sheetData sheetId="898">
        <row r="11">
          <cell r="G11">
            <v>188</v>
          </cell>
        </row>
      </sheetData>
      <sheetData sheetId="899">
        <row r="11">
          <cell r="G11">
            <v>188</v>
          </cell>
        </row>
      </sheetData>
      <sheetData sheetId="900">
        <row r="11">
          <cell r="G11">
            <v>188</v>
          </cell>
        </row>
      </sheetData>
      <sheetData sheetId="901">
        <row r="11">
          <cell r="G11">
            <v>188</v>
          </cell>
        </row>
      </sheetData>
      <sheetData sheetId="902">
        <row r="11">
          <cell r="G11">
            <v>188</v>
          </cell>
        </row>
      </sheetData>
      <sheetData sheetId="903">
        <row r="11">
          <cell r="G11">
            <v>188</v>
          </cell>
        </row>
      </sheetData>
      <sheetData sheetId="904">
        <row r="11">
          <cell r="G11">
            <v>188</v>
          </cell>
        </row>
      </sheetData>
      <sheetData sheetId="905">
        <row r="11">
          <cell r="G11">
            <v>188</v>
          </cell>
        </row>
      </sheetData>
      <sheetData sheetId="906">
        <row r="11">
          <cell r="G11">
            <v>188</v>
          </cell>
        </row>
      </sheetData>
      <sheetData sheetId="907">
        <row r="11">
          <cell r="G11">
            <v>188</v>
          </cell>
        </row>
      </sheetData>
      <sheetData sheetId="908">
        <row r="11">
          <cell r="G11">
            <v>188</v>
          </cell>
        </row>
      </sheetData>
      <sheetData sheetId="909">
        <row r="11">
          <cell r="G11">
            <v>188</v>
          </cell>
        </row>
      </sheetData>
      <sheetData sheetId="910">
        <row r="11">
          <cell r="G11">
            <v>188</v>
          </cell>
        </row>
      </sheetData>
      <sheetData sheetId="911">
        <row r="11">
          <cell r="G11">
            <v>188</v>
          </cell>
        </row>
      </sheetData>
      <sheetData sheetId="912">
        <row r="11">
          <cell r="G11">
            <v>188</v>
          </cell>
        </row>
      </sheetData>
      <sheetData sheetId="913">
        <row r="11">
          <cell r="G11">
            <v>188</v>
          </cell>
        </row>
      </sheetData>
      <sheetData sheetId="914">
        <row r="11">
          <cell r="G11">
            <v>188</v>
          </cell>
        </row>
      </sheetData>
      <sheetData sheetId="915">
        <row r="11">
          <cell r="G11">
            <v>188</v>
          </cell>
        </row>
      </sheetData>
      <sheetData sheetId="916">
        <row r="11">
          <cell r="G11">
            <v>188</v>
          </cell>
        </row>
      </sheetData>
      <sheetData sheetId="917">
        <row r="11">
          <cell r="G11">
            <v>188</v>
          </cell>
        </row>
      </sheetData>
      <sheetData sheetId="918">
        <row r="11">
          <cell r="G11">
            <v>188</v>
          </cell>
        </row>
      </sheetData>
      <sheetData sheetId="919">
        <row r="11">
          <cell r="G11">
            <v>188</v>
          </cell>
        </row>
      </sheetData>
      <sheetData sheetId="920">
        <row r="11">
          <cell r="G11">
            <v>188</v>
          </cell>
        </row>
      </sheetData>
      <sheetData sheetId="921">
        <row r="11">
          <cell r="G11">
            <v>188</v>
          </cell>
        </row>
      </sheetData>
      <sheetData sheetId="922">
        <row r="11">
          <cell r="G11">
            <v>188</v>
          </cell>
        </row>
      </sheetData>
      <sheetData sheetId="923">
        <row r="11">
          <cell r="G11">
            <v>188</v>
          </cell>
        </row>
      </sheetData>
      <sheetData sheetId="924">
        <row r="11">
          <cell r="G11">
            <v>188</v>
          </cell>
        </row>
      </sheetData>
      <sheetData sheetId="925">
        <row r="11">
          <cell r="G11">
            <v>188</v>
          </cell>
        </row>
      </sheetData>
      <sheetData sheetId="926">
        <row r="11">
          <cell r="G11">
            <v>188</v>
          </cell>
        </row>
      </sheetData>
      <sheetData sheetId="927">
        <row r="11">
          <cell r="G11">
            <v>188</v>
          </cell>
        </row>
      </sheetData>
      <sheetData sheetId="928">
        <row r="11">
          <cell r="G11">
            <v>188</v>
          </cell>
        </row>
      </sheetData>
      <sheetData sheetId="929">
        <row r="11">
          <cell r="G11">
            <v>188</v>
          </cell>
        </row>
      </sheetData>
      <sheetData sheetId="930">
        <row r="11">
          <cell r="G11">
            <v>188</v>
          </cell>
        </row>
      </sheetData>
      <sheetData sheetId="931">
        <row r="11">
          <cell r="G11">
            <v>188</v>
          </cell>
        </row>
      </sheetData>
      <sheetData sheetId="932">
        <row r="11">
          <cell r="G11">
            <v>188</v>
          </cell>
        </row>
      </sheetData>
      <sheetData sheetId="933">
        <row r="11">
          <cell r="G11">
            <v>188</v>
          </cell>
        </row>
      </sheetData>
      <sheetData sheetId="934">
        <row r="11">
          <cell r="G11">
            <v>188</v>
          </cell>
        </row>
      </sheetData>
      <sheetData sheetId="935">
        <row r="11">
          <cell r="G11">
            <v>188</v>
          </cell>
        </row>
      </sheetData>
      <sheetData sheetId="936">
        <row r="11">
          <cell r="G11">
            <v>188</v>
          </cell>
        </row>
      </sheetData>
      <sheetData sheetId="937">
        <row r="11">
          <cell r="G11">
            <v>188</v>
          </cell>
        </row>
      </sheetData>
      <sheetData sheetId="938">
        <row r="11">
          <cell r="G11">
            <v>188</v>
          </cell>
        </row>
      </sheetData>
      <sheetData sheetId="939">
        <row r="11">
          <cell r="G11">
            <v>188</v>
          </cell>
        </row>
      </sheetData>
      <sheetData sheetId="940">
        <row r="11">
          <cell r="G11">
            <v>188</v>
          </cell>
        </row>
      </sheetData>
      <sheetData sheetId="941">
        <row r="11">
          <cell r="G11">
            <v>188</v>
          </cell>
        </row>
      </sheetData>
      <sheetData sheetId="942">
        <row r="11">
          <cell r="G11">
            <v>188</v>
          </cell>
        </row>
      </sheetData>
      <sheetData sheetId="943">
        <row r="11">
          <cell r="G11">
            <v>188</v>
          </cell>
        </row>
      </sheetData>
      <sheetData sheetId="944">
        <row r="11">
          <cell r="G11">
            <v>188</v>
          </cell>
        </row>
      </sheetData>
      <sheetData sheetId="945">
        <row r="11">
          <cell r="G11">
            <v>188</v>
          </cell>
        </row>
      </sheetData>
      <sheetData sheetId="946">
        <row r="11">
          <cell r="G11">
            <v>188</v>
          </cell>
        </row>
      </sheetData>
      <sheetData sheetId="947">
        <row r="11">
          <cell r="G11">
            <v>188</v>
          </cell>
        </row>
      </sheetData>
      <sheetData sheetId="948">
        <row r="11">
          <cell r="G11">
            <v>188</v>
          </cell>
        </row>
      </sheetData>
      <sheetData sheetId="949">
        <row r="11">
          <cell r="G11">
            <v>188</v>
          </cell>
        </row>
      </sheetData>
      <sheetData sheetId="950">
        <row r="11">
          <cell r="G11">
            <v>188</v>
          </cell>
        </row>
      </sheetData>
      <sheetData sheetId="951">
        <row r="11">
          <cell r="G11">
            <v>188</v>
          </cell>
        </row>
      </sheetData>
      <sheetData sheetId="952">
        <row r="11">
          <cell r="G11">
            <v>188</v>
          </cell>
        </row>
      </sheetData>
      <sheetData sheetId="953">
        <row r="11">
          <cell r="G11">
            <v>188</v>
          </cell>
        </row>
      </sheetData>
      <sheetData sheetId="954">
        <row r="11">
          <cell r="G11">
            <v>188</v>
          </cell>
        </row>
      </sheetData>
      <sheetData sheetId="955">
        <row r="11">
          <cell r="G11">
            <v>188</v>
          </cell>
        </row>
      </sheetData>
      <sheetData sheetId="956">
        <row r="11">
          <cell r="G11">
            <v>188</v>
          </cell>
        </row>
      </sheetData>
      <sheetData sheetId="957">
        <row r="11">
          <cell r="G11">
            <v>188</v>
          </cell>
        </row>
      </sheetData>
      <sheetData sheetId="958">
        <row r="11">
          <cell r="G11">
            <v>188</v>
          </cell>
        </row>
      </sheetData>
      <sheetData sheetId="959">
        <row r="11">
          <cell r="G11">
            <v>188</v>
          </cell>
        </row>
      </sheetData>
      <sheetData sheetId="960">
        <row r="11">
          <cell r="G11">
            <v>188</v>
          </cell>
        </row>
      </sheetData>
      <sheetData sheetId="961">
        <row r="11">
          <cell r="G11">
            <v>188</v>
          </cell>
        </row>
      </sheetData>
      <sheetData sheetId="962">
        <row r="11">
          <cell r="G11">
            <v>188</v>
          </cell>
        </row>
      </sheetData>
      <sheetData sheetId="963">
        <row r="11">
          <cell r="G11">
            <v>188</v>
          </cell>
        </row>
      </sheetData>
      <sheetData sheetId="964">
        <row r="11">
          <cell r="G11">
            <v>188</v>
          </cell>
        </row>
      </sheetData>
      <sheetData sheetId="965">
        <row r="11">
          <cell r="G11">
            <v>188</v>
          </cell>
        </row>
      </sheetData>
      <sheetData sheetId="966">
        <row r="11">
          <cell r="G11">
            <v>188</v>
          </cell>
        </row>
      </sheetData>
      <sheetData sheetId="967">
        <row r="11">
          <cell r="G11">
            <v>188</v>
          </cell>
        </row>
      </sheetData>
      <sheetData sheetId="968">
        <row r="11">
          <cell r="G11">
            <v>188</v>
          </cell>
        </row>
      </sheetData>
      <sheetData sheetId="969">
        <row r="11">
          <cell r="G11">
            <v>188</v>
          </cell>
        </row>
      </sheetData>
      <sheetData sheetId="970">
        <row r="11">
          <cell r="G11">
            <v>188</v>
          </cell>
        </row>
      </sheetData>
      <sheetData sheetId="971">
        <row r="11">
          <cell r="G11">
            <v>188</v>
          </cell>
        </row>
      </sheetData>
      <sheetData sheetId="972">
        <row r="11">
          <cell r="G11">
            <v>188</v>
          </cell>
        </row>
      </sheetData>
      <sheetData sheetId="973">
        <row r="11">
          <cell r="G11">
            <v>188</v>
          </cell>
        </row>
      </sheetData>
      <sheetData sheetId="974">
        <row r="11">
          <cell r="G11">
            <v>188</v>
          </cell>
        </row>
      </sheetData>
      <sheetData sheetId="975">
        <row r="11">
          <cell r="G11">
            <v>188</v>
          </cell>
        </row>
      </sheetData>
      <sheetData sheetId="976">
        <row r="11">
          <cell r="G11">
            <v>188</v>
          </cell>
        </row>
      </sheetData>
      <sheetData sheetId="977">
        <row r="11">
          <cell r="G11">
            <v>188</v>
          </cell>
        </row>
      </sheetData>
      <sheetData sheetId="978">
        <row r="11">
          <cell r="G11">
            <v>188</v>
          </cell>
        </row>
      </sheetData>
      <sheetData sheetId="979">
        <row r="11">
          <cell r="G11">
            <v>188</v>
          </cell>
        </row>
      </sheetData>
      <sheetData sheetId="980">
        <row r="11">
          <cell r="G11">
            <v>188</v>
          </cell>
        </row>
      </sheetData>
      <sheetData sheetId="981"/>
      <sheetData sheetId="982"/>
      <sheetData sheetId="983">
        <row r="11">
          <cell r="G11">
            <v>188</v>
          </cell>
        </row>
      </sheetData>
      <sheetData sheetId="984">
        <row r="11">
          <cell r="G11">
            <v>188</v>
          </cell>
        </row>
      </sheetData>
      <sheetData sheetId="985">
        <row r="11">
          <cell r="G11">
            <v>188</v>
          </cell>
        </row>
      </sheetData>
      <sheetData sheetId="986">
        <row r="11">
          <cell r="G11">
            <v>188</v>
          </cell>
        </row>
      </sheetData>
      <sheetData sheetId="987">
        <row r="11">
          <cell r="G11">
            <v>188</v>
          </cell>
        </row>
      </sheetData>
      <sheetData sheetId="988"/>
      <sheetData sheetId="989"/>
      <sheetData sheetId="990"/>
      <sheetData sheetId="991">
        <row r="11">
          <cell r="G11">
            <v>188</v>
          </cell>
        </row>
      </sheetData>
      <sheetData sheetId="992">
        <row r="11">
          <cell r="G11">
            <v>188</v>
          </cell>
        </row>
      </sheetData>
      <sheetData sheetId="993"/>
      <sheetData sheetId="994"/>
      <sheetData sheetId="995"/>
      <sheetData sheetId="996">
        <row r="11">
          <cell r="G11">
            <v>188</v>
          </cell>
        </row>
      </sheetData>
      <sheetData sheetId="997"/>
      <sheetData sheetId="998">
        <row r="11">
          <cell r="G11">
            <v>188</v>
          </cell>
        </row>
      </sheetData>
      <sheetData sheetId="999">
        <row r="11">
          <cell r="G11">
            <v>188</v>
          </cell>
        </row>
      </sheetData>
      <sheetData sheetId="1000">
        <row r="11">
          <cell r="G11">
            <v>188</v>
          </cell>
        </row>
      </sheetData>
      <sheetData sheetId="1001">
        <row r="11">
          <cell r="G11">
            <v>188</v>
          </cell>
        </row>
      </sheetData>
      <sheetData sheetId="1002">
        <row r="11">
          <cell r="G11">
            <v>188</v>
          </cell>
        </row>
      </sheetData>
      <sheetData sheetId="1003"/>
      <sheetData sheetId="1004">
        <row r="19">
          <cell r="D19" t="str">
            <v>KIAL/EPC-1/AGL/34305</v>
          </cell>
        </row>
      </sheetData>
      <sheetData sheetId="1005">
        <row r="11">
          <cell r="G11">
            <v>188</v>
          </cell>
        </row>
      </sheetData>
      <sheetData sheetId="1006">
        <row r="11">
          <cell r="G11">
            <v>188</v>
          </cell>
        </row>
      </sheetData>
      <sheetData sheetId="1007">
        <row r="11">
          <cell r="G11">
            <v>188</v>
          </cell>
        </row>
      </sheetData>
      <sheetData sheetId="1008">
        <row r="11">
          <cell r="G11">
            <v>188</v>
          </cell>
        </row>
      </sheetData>
      <sheetData sheetId="1009">
        <row r="19">
          <cell r="D19" t="str">
            <v>KIAL/EPC-1/AGL/34305</v>
          </cell>
        </row>
      </sheetData>
      <sheetData sheetId="1010">
        <row r="11">
          <cell r="G11">
            <v>188</v>
          </cell>
        </row>
      </sheetData>
      <sheetData sheetId="1011">
        <row r="19">
          <cell r="D19" t="str">
            <v>KIAL/EPC-1/AGL/34305</v>
          </cell>
        </row>
      </sheetData>
      <sheetData sheetId="1012">
        <row r="11">
          <cell r="G11">
            <v>188</v>
          </cell>
        </row>
      </sheetData>
      <sheetData sheetId="1013">
        <row r="11">
          <cell r="G11">
            <v>188</v>
          </cell>
        </row>
      </sheetData>
      <sheetData sheetId="1014">
        <row r="11">
          <cell r="G11">
            <v>188</v>
          </cell>
        </row>
      </sheetData>
      <sheetData sheetId="1015">
        <row r="11">
          <cell r="G11">
            <v>188</v>
          </cell>
        </row>
      </sheetData>
      <sheetData sheetId="1016">
        <row r="11">
          <cell r="G11">
            <v>188</v>
          </cell>
        </row>
      </sheetData>
      <sheetData sheetId="1017">
        <row r="11">
          <cell r="G11">
            <v>188</v>
          </cell>
        </row>
      </sheetData>
      <sheetData sheetId="1018">
        <row r="11">
          <cell r="G11">
            <v>188</v>
          </cell>
        </row>
      </sheetData>
      <sheetData sheetId="1019">
        <row r="11">
          <cell r="G11">
            <v>188</v>
          </cell>
        </row>
      </sheetData>
      <sheetData sheetId="1020">
        <row r="11">
          <cell r="G11">
            <v>188</v>
          </cell>
        </row>
      </sheetData>
      <sheetData sheetId="1021">
        <row r="11">
          <cell r="G11">
            <v>188</v>
          </cell>
        </row>
      </sheetData>
      <sheetData sheetId="1022">
        <row r="11">
          <cell r="G11">
            <v>188</v>
          </cell>
        </row>
      </sheetData>
      <sheetData sheetId="1023">
        <row r="11">
          <cell r="G11">
            <v>188</v>
          </cell>
        </row>
      </sheetData>
      <sheetData sheetId="1024">
        <row r="11">
          <cell r="G11">
            <v>188</v>
          </cell>
        </row>
      </sheetData>
      <sheetData sheetId="1025"/>
      <sheetData sheetId="1026">
        <row r="11">
          <cell r="G11">
            <v>188</v>
          </cell>
        </row>
      </sheetData>
      <sheetData sheetId="1027">
        <row r="11">
          <cell r="G11">
            <v>188</v>
          </cell>
        </row>
      </sheetData>
      <sheetData sheetId="1028">
        <row r="11">
          <cell r="G11">
            <v>188</v>
          </cell>
        </row>
      </sheetData>
      <sheetData sheetId="1029" refreshError="1"/>
      <sheetData sheetId="1030" refreshError="1"/>
      <sheetData sheetId="1031">
        <row r="11">
          <cell r="G11">
            <v>188</v>
          </cell>
        </row>
      </sheetData>
      <sheetData sheetId="1032">
        <row r="11">
          <cell r="G11">
            <v>188</v>
          </cell>
        </row>
      </sheetData>
      <sheetData sheetId="1033">
        <row r="11">
          <cell r="G11">
            <v>188</v>
          </cell>
        </row>
      </sheetData>
      <sheetData sheetId="1034">
        <row r="11">
          <cell r="G11">
            <v>188</v>
          </cell>
        </row>
      </sheetData>
      <sheetData sheetId="1035">
        <row r="11">
          <cell r="G11">
            <v>188</v>
          </cell>
        </row>
      </sheetData>
      <sheetData sheetId="1036">
        <row r="11">
          <cell r="G11">
            <v>188</v>
          </cell>
        </row>
      </sheetData>
      <sheetData sheetId="1037">
        <row r="19">
          <cell r="D19" t="str">
            <v>KIAL/EPC-1/AGL/34305</v>
          </cell>
        </row>
      </sheetData>
      <sheetData sheetId="1038">
        <row r="11">
          <cell r="G11">
            <v>188</v>
          </cell>
        </row>
      </sheetData>
      <sheetData sheetId="1039">
        <row r="11">
          <cell r="G11">
            <v>188</v>
          </cell>
        </row>
      </sheetData>
      <sheetData sheetId="1040">
        <row r="11">
          <cell r="G11">
            <v>188</v>
          </cell>
        </row>
      </sheetData>
      <sheetData sheetId="1041">
        <row r="19">
          <cell r="D19" t="str">
            <v>KIAL/EPC-1/AGL/34305</v>
          </cell>
        </row>
      </sheetData>
      <sheetData sheetId="1042">
        <row r="11">
          <cell r="G11">
            <v>188</v>
          </cell>
        </row>
      </sheetData>
      <sheetData sheetId="1043">
        <row r="19">
          <cell r="D19" t="str">
            <v>KIAL/EPC-1/AGL/34305</v>
          </cell>
        </row>
      </sheetData>
      <sheetData sheetId="1044">
        <row r="11">
          <cell r="G11">
            <v>188</v>
          </cell>
        </row>
      </sheetData>
      <sheetData sheetId="1045">
        <row r="11">
          <cell r="G11">
            <v>188</v>
          </cell>
        </row>
      </sheetData>
      <sheetData sheetId="1046">
        <row r="19">
          <cell r="D19" t="str">
            <v>KIAL/EPC-1/AGL/34305</v>
          </cell>
        </row>
      </sheetData>
      <sheetData sheetId="1047">
        <row r="19">
          <cell r="D19" t="str">
            <v>KIAL/EPC-1/AGL/34305</v>
          </cell>
        </row>
      </sheetData>
      <sheetData sheetId="1048">
        <row r="11">
          <cell r="G11">
            <v>188</v>
          </cell>
        </row>
      </sheetData>
      <sheetData sheetId="1049">
        <row r="19">
          <cell r="D19" t="str">
            <v>KIAL/EPC-1/AGL/34305</v>
          </cell>
        </row>
      </sheetData>
      <sheetData sheetId="1050">
        <row r="11">
          <cell r="G11">
            <v>188</v>
          </cell>
        </row>
      </sheetData>
      <sheetData sheetId="1051">
        <row r="11">
          <cell r="G11">
            <v>188</v>
          </cell>
        </row>
      </sheetData>
      <sheetData sheetId="1052">
        <row r="11">
          <cell r="G11">
            <v>188</v>
          </cell>
        </row>
      </sheetData>
      <sheetData sheetId="1053">
        <row r="11">
          <cell r="G11">
            <v>188</v>
          </cell>
        </row>
      </sheetData>
      <sheetData sheetId="1054">
        <row r="11">
          <cell r="G11">
            <v>188</v>
          </cell>
        </row>
      </sheetData>
      <sheetData sheetId="1055">
        <row r="11">
          <cell r="G11">
            <v>188</v>
          </cell>
        </row>
      </sheetData>
      <sheetData sheetId="1056">
        <row r="11">
          <cell r="G11">
            <v>188</v>
          </cell>
        </row>
      </sheetData>
      <sheetData sheetId="1057">
        <row r="11">
          <cell r="G11">
            <v>188</v>
          </cell>
        </row>
      </sheetData>
      <sheetData sheetId="1058">
        <row r="11">
          <cell r="G11">
            <v>188</v>
          </cell>
        </row>
      </sheetData>
      <sheetData sheetId="1059">
        <row r="11">
          <cell r="G11">
            <v>188</v>
          </cell>
        </row>
      </sheetData>
      <sheetData sheetId="1060">
        <row r="11">
          <cell r="G11">
            <v>188</v>
          </cell>
        </row>
      </sheetData>
      <sheetData sheetId="1061">
        <row r="11">
          <cell r="G11">
            <v>188</v>
          </cell>
        </row>
      </sheetData>
      <sheetData sheetId="1062">
        <row r="11">
          <cell r="G11">
            <v>188</v>
          </cell>
        </row>
      </sheetData>
      <sheetData sheetId="1063">
        <row r="11">
          <cell r="G11">
            <v>188</v>
          </cell>
        </row>
      </sheetData>
      <sheetData sheetId="1064">
        <row r="11">
          <cell r="G11">
            <v>188</v>
          </cell>
        </row>
      </sheetData>
      <sheetData sheetId="1065">
        <row r="11">
          <cell r="G11">
            <v>188</v>
          </cell>
        </row>
      </sheetData>
      <sheetData sheetId="1066">
        <row r="11">
          <cell r="G11">
            <v>188</v>
          </cell>
        </row>
      </sheetData>
      <sheetData sheetId="1067">
        <row r="11">
          <cell r="G11">
            <v>188</v>
          </cell>
        </row>
      </sheetData>
      <sheetData sheetId="1068">
        <row r="11">
          <cell r="G11">
            <v>188</v>
          </cell>
        </row>
      </sheetData>
      <sheetData sheetId="1069">
        <row r="11">
          <cell r="G11">
            <v>188</v>
          </cell>
        </row>
      </sheetData>
      <sheetData sheetId="1070">
        <row r="11">
          <cell r="G11">
            <v>188</v>
          </cell>
        </row>
      </sheetData>
      <sheetData sheetId="1071">
        <row r="11">
          <cell r="G11">
            <v>188</v>
          </cell>
        </row>
      </sheetData>
      <sheetData sheetId="1072">
        <row r="11">
          <cell r="G11">
            <v>188</v>
          </cell>
        </row>
      </sheetData>
      <sheetData sheetId="1073">
        <row r="11">
          <cell r="G11">
            <v>188</v>
          </cell>
        </row>
      </sheetData>
      <sheetData sheetId="1074">
        <row r="11">
          <cell r="G11">
            <v>188</v>
          </cell>
        </row>
      </sheetData>
      <sheetData sheetId="1075">
        <row r="11">
          <cell r="G11">
            <v>188</v>
          </cell>
        </row>
      </sheetData>
      <sheetData sheetId="1076">
        <row r="11">
          <cell r="G11">
            <v>188</v>
          </cell>
        </row>
      </sheetData>
      <sheetData sheetId="1077">
        <row r="11">
          <cell r="G11">
            <v>188</v>
          </cell>
        </row>
      </sheetData>
      <sheetData sheetId="1078">
        <row r="11">
          <cell r="G11">
            <v>188</v>
          </cell>
        </row>
      </sheetData>
      <sheetData sheetId="1079">
        <row r="11">
          <cell r="G11">
            <v>188</v>
          </cell>
        </row>
      </sheetData>
      <sheetData sheetId="1080"/>
      <sheetData sheetId="1081">
        <row r="11">
          <cell r="G11">
            <v>188</v>
          </cell>
        </row>
      </sheetData>
      <sheetData sheetId="1082">
        <row r="11">
          <cell r="G11">
            <v>188</v>
          </cell>
        </row>
      </sheetData>
      <sheetData sheetId="1083">
        <row r="11">
          <cell r="G11">
            <v>188</v>
          </cell>
        </row>
      </sheetData>
      <sheetData sheetId="1084">
        <row r="11">
          <cell r="G11">
            <v>188</v>
          </cell>
        </row>
      </sheetData>
      <sheetData sheetId="1085">
        <row r="11">
          <cell r="G11">
            <v>188</v>
          </cell>
        </row>
      </sheetData>
      <sheetData sheetId="1086">
        <row r="11">
          <cell r="G11">
            <v>188</v>
          </cell>
        </row>
      </sheetData>
      <sheetData sheetId="1087">
        <row r="11">
          <cell r="G11">
            <v>188</v>
          </cell>
        </row>
      </sheetData>
      <sheetData sheetId="1088">
        <row r="11">
          <cell r="G11">
            <v>188</v>
          </cell>
        </row>
      </sheetData>
      <sheetData sheetId="1089">
        <row r="11">
          <cell r="G11">
            <v>188</v>
          </cell>
        </row>
      </sheetData>
      <sheetData sheetId="1090">
        <row r="11">
          <cell r="G11">
            <v>188</v>
          </cell>
        </row>
      </sheetData>
      <sheetData sheetId="1091"/>
      <sheetData sheetId="1092"/>
      <sheetData sheetId="1093"/>
      <sheetData sheetId="1094"/>
      <sheetData sheetId="1095"/>
      <sheetData sheetId="1096"/>
      <sheetData sheetId="1097"/>
      <sheetData sheetId="1098">
        <row r="11">
          <cell r="G11">
            <v>188</v>
          </cell>
        </row>
      </sheetData>
      <sheetData sheetId="1099">
        <row r="11">
          <cell r="G11">
            <v>188</v>
          </cell>
        </row>
      </sheetData>
      <sheetData sheetId="1100">
        <row r="11">
          <cell r="G11">
            <v>188</v>
          </cell>
        </row>
      </sheetData>
      <sheetData sheetId="1101"/>
      <sheetData sheetId="1102">
        <row r="11">
          <cell r="G11">
            <v>188</v>
          </cell>
        </row>
      </sheetData>
      <sheetData sheetId="1103"/>
      <sheetData sheetId="1104"/>
      <sheetData sheetId="1105"/>
      <sheetData sheetId="1106">
        <row r="11">
          <cell r="G11">
            <v>188</v>
          </cell>
        </row>
      </sheetData>
      <sheetData sheetId="1107"/>
      <sheetData sheetId="1108"/>
      <sheetData sheetId="1109">
        <row r="11">
          <cell r="G11">
            <v>188</v>
          </cell>
        </row>
      </sheetData>
      <sheetData sheetId="1110">
        <row r="11">
          <cell r="G11">
            <v>188</v>
          </cell>
        </row>
      </sheetData>
      <sheetData sheetId="1111"/>
      <sheetData sheetId="1112"/>
      <sheetData sheetId="1113"/>
      <sheetData sheetId="1114">
        <row r="11">
          <cell r="G11">
            <v>188</v>
          </cell>
        </row>
      </sheetData>
      <sheetData sheetId="1115">
        <row r="11">
          <cell r="G11">
            <v>188</v>
          </cell>
        </row>
      </sheetData>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ow r="11">
          <cell r="G11">
            <v>188</v>
          </cell>
        </row>
      </sheetData>
      <sheetData sheetId="1165">
        <row r="19">
          <cell r="D19" t="str">
            <v>KIAL/EPC-1/AGL/34305</v>
          </cell>
        </row>
      </sheetData>
      <sheetData sheetId="1166">
        <row r="19">
          <cell r="D19" t="str">
            <v>KIAL/EPC-1/AGL/34305</v>
          </cell>
        </row>
      </sheetData>
      <sheetData sheetId="1167" refreshError="1"/>
      <sheetData sheetId="1168">
        <row r="11">
          <cell r="G11">
            <v>188</v>
          </cell>
        </row>
      </sheetData>
      <sheetData sheetId="1169"/>
      <sheetData sheetId="1170"/>
      <sheetData sheetId="1171"/>
      <sheetData sheetId="1172">
        <row r="11">
          <cell r="G11">
            <v>188</v>
          </cell>
        </row>
      </sheetData>
      <sheetData sheetId="1173">
        <row r="11">
          <cell r="G11">
            <v>188</v>
          </cell>
        </row>
      </sheetData>
      <sheetData sheetId="1174"/>
      <sheetData sheetId="1175"/>
      <sheetData sheetId="1176"/>
      <sheetData sheetId="1177"/>
      <sheetData sheetId="1178">
        <row r="11">
          <cell r="G11">
            <v>188</v>
          </cell>
        </row>
      </sheetData>
      <sheetData sheetId="1179"/>
      <sheetData sheetId="1180" refreshError="1"/>
      <sheetData sheetId="1181" refreshError="1"/>
      <sheetData sheetId="1182" refreshError="1"/>
      <sheetData sheetId="1183" refreshError="1"/>
      <sheetData sheetId="1184">
        <row r="11">
          <cell r="G11">
            <v>188</v>
          </cell>
        </row>
      </sheetData>
      <sheetData sheetId="1185"/>
      <sheetData sheetId="1186"/>
      <sheetData sheetId="1187"/>
      <sheetData sheetId="1188"/>
      <sheetData sheetId="1189" refreshError="1"/>
      <sheetData sheetId="1190">
        <row r="19">
          <cell r="D19" t="str">
            <v>KIAL/EPC-1/AGL/34305</v>
          </cell>
        </row>
      </sheetData>
      <sheetData sheetId="1191"/>
      <sheetData sheetId="1192"/>
      <sheetData sheetId="1193" refreshError="1"/>
      <sheetData sheetId="1194" refreshError="1"/>
      <sheetData sheetId="1195" refreshError="1"/>
      <sheetData sheetId="1196"/>
      <sheetData sheetId="1197"/>
      <sheetData sheetId="1198" refreshError="1"/>
      <sheetData sheetId="1199"/>
      <sheetData sheetId="1200">
        <row r="19">
          <cell r="D19" t="str">
            <v>KIAL/EPC-1/AGL/34305</v>
          </cell>
        </row>
      </sheetData>
      <sheetData sheetId="1201"/>
      <sheetData sheetId="1202">
        <row r="11">
          <cell r="G11">
            <v>188</v>
          </cell>
        </row>
      </sheetData>
      <sheetData sheetId="1203">
        <row r="19">
          <cell r="D19" t="str">
            <v>KIAL/EPC-1/AGL/34305</v>
          </cell>
        </row>
      </sheetData>
      <sheetData sheetId="1204">
        <row r="19">
          <cell r="D19" t="str">
            <v>KIAL/EPC-1/AGL/34305</v>
          </cell>
        </row>
      </sheetData>
      <sheetData sheetId="1205"/>
      <sheetData sheetId="1206">
        <row r="19">
          <cell r="D19" t="str">
            <v>KIAL/EPC-1/AGL/34305</v>
          </cell>
        </row>
      </sheetData>
      <sheetData sheetId="1207">
        <row r="19">
          <cell r="D19" t="str">
            <v>KIAL/EPC-1/AGL/34305</v>
          </cell>
        </row>
      </sheetData>
      <sheetData sheetId="1208"/>
      <sheetData sheetId="1209"/>
      <sheetData sheetId="1210"/>
      <sheetData sheetId="1211"/>
      <sheetData sheetId="1212">
        <row r="11">
          <cell r="G11">
            <v>188</v>
          </cell>
        </row>
      </sheetData>
      <sheetData sheetId="1213"/>
      <sheetData sheetId="1214"/>
      <sheetData sheetId="1215">
        <row r="19">
          <cell r="D19" t="str">
            <v>KIAL/EPC-1/AGL/34305</v>
          </cell>
        </row>
      </sheetData>
      <sheetData sheetId="1216">
        <row r="19">
          <cell r="D19" t="str">
            <v>KIAL/EPC-1/AGL/34305</v>
          </cell>
        </row>
      </sheetData>
      <sheetData sheetId="1217">
        <row r="11">
          <cell r="G11">
            <v>188</v>
          </cell>
        </row>
      </sheetData>
      <sheetData sheetId="1218"/>
      <sheetData sheetId="1219" refreshError="1"/>
      <sheetData sheetId="1220"/>
      <sheetData sheetId="1221"/>
      <sheetData sheetId="1222"/>
      <sheetData sheetId="1223"/>
      <sheetData sheetId="1224"/>
      <sheetData sheetId="1225"/>
      <sheetData sheetId="1226"/>
      <sheetData sheetId="1227"/>
      <sheetData sheetId="1228"/>
      <sheetData sheetId="1229">
        <row r="11">
          <cell r="G11">
            <v>188</v>
          </cell>
        </row>
      </sheetData>
      <sheetData sheetId="1230"/>
      <sheetData sheetId="1231">
        <row r="11">
          <cell r="G11">
            <v>188</v>
          </cell>
        </row>
      </sheetData>
      <sheetData sheetId="1232"/>
      <sheetData sheetId="1233"/>
      <sheetData sheetId="1234">
        <row r="19">
          <cell r="D19" t="str">
            <v>KIAL/EPC-1/AGL/34305</v>
          </cell>
        </row>
      </sheetData>
      <sheetData sheetId="1235"/>
      <sheetData sheetId="1236">
        <row r="11">
          <cell r="G11">
            <v>188</v>
          </cell>
        </row>
      </sheetData>
      <sheetData sheetId="1237"/>
      <sheetData sheetId="1238"/>
      <sheetData sheetId="1239"/>
      <sheetData sheetId="1240">
        <row r="19">
          <cell r="D19" t="str">
            <v>KIAL/EPC-1/AGL/34305</v>
          </cell>
        </row>
      </sheetData>
      <sheetData sheetId="1241" refreshError="1"/>
      <sheetData sheetId="1242">
        <row r="11">
          <cell r="G11">
            <v>188</v>
          </cell>
        </row>
      </sheetData>
      <sheetData sheetId="1243">
        <row r="19">
          <cell r="D19" t="str">
            <v>KIAL/EPC-1/AGL/34305</v>
          </cell>
        </row>
      </sheetData>
      <sheetData sheetId="1244">
        <row r="19">
          <cell r="D19" t="str">
            <v>KIAL/EPC-1/AGL/34305</v>
          </cell>
        </row>
      </sheetData>
      <sheetData sheetId="1245"/>
      <sheetData sheetId="1246"/>
      <sheetData sheetId="1247"/>
      <sheetData sheetId="1248"/>
      <sheetData sheetId="1249"/>
      <sheetData sheetId="1250"/>
      <sheetData sheetId="1251"/>
      <sheetData sheetId="1252" refreshError="1"/>
      <sheetData sheetId="1253" refreshError="1"/>
      <sheetData sheetId="1254" refreshError="1"/>
      <sheetData sheetId="1255">
        <row r="19">
          <cell r="D19" t="str">
            <v>KIAL/EPC-1/AGL/34305</v>
          </cell>
        </row>
      </sheetData>
      <sheetData sheetId="1256">
        <row r="19">
          <cell r="D19" t="str">
            <v>KIAL/EPC-1/AGL/34305</v>
          </cell>
        </row>
      </sheetData>
      <sheetData sheetId="1257">
        <row r="19">
          <cell r="D19" t="str">
            <v>KIAL/EPC-1/AGL/34305</v>
          </cell>
        </row>
      </sheetData>
      <sheetData sheetId="1258"/>
      <sheetData sheetId="1259"/>
      <sheetData sheetId="1260"/>
      <sheetData sheetId="1261"/>
      <sheetData sheetId="1262">
        <row r="11">
          <cell r="G11">
            <v>188</v>
          </cell>
        </row>
      </sheetData>
      <sheetData sheetId="1263"/>
      <sheetData sheetId="1264"/>
      <sheetData sheetId="1265"/>
      <sheetData sheetId="1266"/>
      <sheetData sheetId="1267"/>
      <sheetData sheetId="1268"/>
      <sheetData sheetId="1269"/>
      <sheetData sheetId="1270"/>
      <sheetData sheetId="1271"/>
      <sheetData sheetId="1272"/>
      <sheetData sheetId="1273">
        <row r="19">
          <cell r="D19" t="str">
            <v>KIAL/EPC-1/AGL/34305</v>
          </cell>
        </row>
      </sheetData>
      <sheetData sheetId="1274"/>
      <sheetData sheetId="1275">
        <row r="11">
          <cell r="G11">
            <v>188</v>
          </cell>
        </row>
      </sheetData>
      <sheetData sheetId="1276"/>
      <sheetData sheetId="1277"/>
      <sheetData sheetId="1278">
        <row r="11">
          <cell r="G11">
            <v>188</v>
          </cell>
        </row>
      </sheetData>
      <sheetData sheetId="1279">
        <row r="19">
          <cell r="D19" t="str">
            <v>KIAL/EPC-1/AGL/34305</v>
          </cell>
        </row>
      </sheetData>
      <sheetData sheetId="1280"/>
      <sheetData sheetId="1281"/>
      <sheetData sheetId="1282"/>
      <sheetData sheetId="1283"/>
      <sheetData sheetId="1284"/>
      <sheetData sheetId="1285"/>
      <sheetData sheetId="1286"/>
      <sheetData sheetId="1287"/>
      <sheetData sheetId="1288">
        <row r="11">
          <cell r="G11">
            <v>188</v>
          </cell>
        </row>
      </sheetData>
      <sheetData sheetId="1289">
        <row r="11">
          <cell r="G11">
            <v>188</v>
          </cell>
        </row>
      </sheetData>
      <sheetData sheetId="1290">
        <row r="11">
          <cell r="G11">
            <v>188</v>
          </cell>
        </row>
      </sheetData>
      <sheetData sheetId="1291">
        <row r="11">
          <cell r="G11">
            <v>188</v>
          </cell>
        </row>
      </sheetData>
      <sheetData sheetId="1292">
        <row r="11">
          <cell r="G11">
            <v>188</v>
          </cell>
        </row>
      </sheetData>
      <sheetData sheetId="1293">
        <row r="11">
          <cell r="G11">
            <v>188</v>
          </cell>
        </row>
      </sheetData>
      <sheetData sheetId="1294">
        <row r="11">
          <cell r="G11">
            <v>188</v>
          </cell>
        </row>
      </sheetData>
      <sheetData sheetId="1295"/>
      <sheetData sheetId="1296"/>
      <sheetData sheetId="1297"/>
      <sheetData sheetId="1298">
        <row r="11">
          <cell r="G11">
            <v>188</v>
          </cell>
        </row>
      </sheetData>
      <sheetData sheetId="1299"/>
      <sheetData sheetId="1300"/>
      <sheetData sheetId="1301"/>
      <sheetData sheetId="1302"/>
      <sheetData sheetId="1303"/>
      <sheetData sheetId="1304"/>
      <sheetData sheetId="1305"/>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ow r="11">
          <cell r="G11">
            <v>188</v>
          </cell>
        </row>
      </sheetData>
      <sheetData sheetId="1387">
        <row r="11">
          <cell r="G11">
            <v>188</v>
          </cell>
        </row>
      </sheetData>
      <sheetData sheetId="1388"/>
      <sheetData sheetId="1389"/>
      <sheetData sheetId="1390"/>
      <sheetData sheetId="1391"/>
      <sheetData sheetId="1392">
        <row r="19">
          <cell r="D19" t="str">
            <v>KIAL/EPC-1/AGL/34305</v>
          </cell>
        </row>
      </sheetData>
      <sheetData sheetId="1393">
        <row r="11">
          <cell r="G11">
            <v>188</v>
          </cell>
        </row>
      </sheetData>
      <sheetData sheetId="1394" refreshError="1"/>
      <sheetData sheetId="1395" refreshError="1"/>
      <sheetData sheetId="1396" refreshError="1"/>
      <sheetData sheetId="1397" refreshError="1"/>
      <sheetData sheetId="1398" refreshError="1"/>
      <sheetData sheetId="1399" refreshError="1"/>
      <sheetData sheetId="1400"/>
      <sheetData sheetId="1401">
        <row r="19">
          <cell r="D19" t="str">
            <v>KIAL/EPC-1/AGL/34305</v>
          </cell>
        </row>
      </sheetData>
      <sheetData sheetId="1402">
        <row r="19">
          <cell r="D19" t="str">
            <v>KIAL/EPC-1/AGL/34305</v>
          </cell>
        </row>
      </sheetData>
      <sheetData sheetId="1403"/>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ow r="19">
          <cell r="D19" t="str">
            <v>KIAL/EPC-1/AGL/34305</v>
          </cell>
        </row>
      </sheetData>
      <sheetData sheetId="1413"/>
      <sheetData sheetId="1414"/>
      <sheetData sheetId="1415" refreshError="1"/>
      <sheetData sheetId="1416" refreshError="1"/>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sheetData sheetId="1461"/>
      <sheetData sheetId="1462"/>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1">
          <cell r="G11">
            <v>188</v>
          </cell>
        </row>
      </sheetData>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ow r="11">
          <cell r="G11">
            <v>188</v>
          </cell>
        </row>
      </sheetData>
      <sheetData sheetId="1531">
        <row r="11">
          <cell r="G11">
            <v>188</v>
          </cell>
        </row>
      </sheetData>
      <sheetData sheetId="1532">
        <row r="11">
          <cell r="G11">
            <v>188</v>
          </cell>
        </row>
      </sheetData>
      <sheetData sheetId="1533">
        <row r="11">
          <cell r="G11">
            <v>188</v>
          </cell>
        </row>
      </sheetData>
      <sheetData sheetId="1534"/>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sheetData sheetId="1546"/>
      <sheetData sheetId="1547"/>
      <sheetData sheetId="1548" refreshError="1"/>
      <sheetData sheetId="1549" refreshError="1"/>
      <sheetData sheetId="1550" refreshError="1"/>
      <sheetData sheetId="1551" refreshError="1"/>
      <sheetData sheetId="155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s>
    <sheetDataSet>
      <sheetData sheetId="0">
        <row r="5">
          <cell r="B5" t="str">
            <v>Activity</v>
          </cell>
          <cell r="C5" t="str">
            <v>Unit</v>
          </cell>
          <cell r="D5" t="str">
            <v>Rate</v>
          </cell>
          <cell r="E5" t="str">
            <v>Total Qty.</v>
          </cell>
          <cell r="F5" t="str">
            <v>Amount</v>
          </cell>
          <cell r="G5" t="str">
            <v>MONTH</v>
          </cell>
          <cell r="H5">
            <v>38657</v>
          </cell>
          <cell r="I5">
            <v>38687</v>
          </cell>
          <cell r="J5">
            <v>38718</v>
          </cell>
          <cell r="K5">
            <v>38749</v>
          </cell>
          <cell r="L5">
            <v>38777</v>
          </cell>
          <cell r="M5">
            <v>38808</v>
          </cell>
          <cell r="N5">
            <v>38838</v>
          </cell>
          <cell r="O5">
            <v>38869</v>
          </cell>
          <cell r="P5">
            <v>38899</v>
          </cell>
          <cell r="Q5">
            <v>38930</v>
          </cell>
          <cell r="R5">
            <v>38961</v>
          </cell>
          <cell r="S5">
            <v>38991</v>
          </cell>
          <cell r="T5">
            <v>39022</v>
          </cell>
          <cell r="U5">
            <v>39052</v>
          </cell>
          <cell r="V5">
            <v>39083</v>
          </cell>
          <cell r="W5">
            <v>39114</v>
          </cell>
          <cell r="X5">
            <v>39142</v>
          </cell>
          <cell r="Y5">
            <v>39173</v>
          </cell>
          <cell r="Z5">
            <v>39203</v>
          </cell>
          <cell r="AA5">
            <v>39234</v>
          </cell>
          <cell r="AB5">
            <v>39264</v>
          </cell>
          <cell r="AC5">
            <v>39295</v>
          </cell>
          <cell r="AD5">
            <v>39326</v>
          </cell>
          <cell r="AE5">
            <v>39356</v>
          </cell>
          <cell r="AF5">
            <v>39387</v>
          </cell>
          <cell r="AG5">
            <v>39417</v>
          </cell>
          <cell r="AH5">
            <v>39448</v>
          </cell>
          <cell r="AI5">
            <v>39479</v>
          </cell>
          <cell r="AJ5">
            <v>39508</v>
          </cell>
          <cell r="AK5">
            <v>39539</v>
          </cell>
          <cell r="AL5">
            <v>39569</v>
          </cell>
          <cell r="AM5" t="str">
            <v>Total</v>
          </cell>
        </row>
        <row r="7">
          <cell r="B7" t="str">
            <v>Road Works</v>
          </cell>
        </row>
        <row r="8">
          <cell r="B8" t="str">
            <v>Clearing &amp; Grubbing</v>
          </cell>
        </row>
        <row r="10">
          <cell r="B10" t="str">
            <v>Excavation</v>
          </cell>
        </row>
        <row r="12">
          <cell r="B12" t="str">
            <v>Earthwork in Embankment</v>
          </cell>
        </row>
        <row r="14">
          <cell r="B14" t="str">
            <v>Earthwork in Subgrade</v>
          </cell>
        </row>
        <row r="16">
          <cell r="B16" t="str">
            <v>Median Filling</v>
          </cell>
        </row>
        <row r="18">
          <cell r="B18" t="str">
            <v>Turfing</v>
          </cell>
        </row>
        <row r="20">
          <cell r="B20" t="str">
            <v>Granular Sub Base Course</v>
          </cell>
        </row>
        <row r="22">
          <cell r="B22" t="str">
            <v>Wet Mix Macadam</v>
          </cell>
        </row>
        <row r="24">
          <cell r="B24" t="str">
            <v>Bitumenous Macadam</v>
          </cell>
        </row>
        <row r="26">
          <cell r="B26" t="str">
            <v>Profile Corrective Course</v>
          </cell>
        </row>
        <row r="28">
          <cell r="B28" t="str">
            <v>Dense Bituminous Macadam</v>
          </cell>
        </row>
        <row r="30">
          <cell r="B30" t="str">
            <v>Bituminous Concrete</v>
          </cell>
        </row>
        <row r="32">
          <cell r="B32" t="str">
            <v>Semi Dense Bitumenous Course</v>
          </cell>
        </row>
        <row r="34">
          <cell r="B34" t="str">
            <v>Dry Lean Concrete</v>
          </cell>
        </row>
        <row r="36">
          <cell r="B36" t="str">
            <v>Pavement Quality Concrete</v>
          </cell>
        </row>
        <row r="38">
          <cell r="B38" t="str">
            <v>Drainage &amp; Protection Work</v>
          </cell>
        </row>
        <row r="40">
          <cell r="B40" t="str">
            <v>Median Kerb</v>
          </cell>
        </row>
        <row r="42">
          <cell r="B42" t="str">
            <v>Road Marking</v>
          </cell>
        </row>
        <row r="44">
          <cell r="B44" t="str">
            <v>Junctions</v>
          </cell>
        </row>
        <row r="46">
          <cell r="B46" t="str">
            <v>Misc Road Works</v>
          </cell>
        </row>
        <row r="48">
          <cell r="B48" t="str">
            <v>Culverts &amp; Minor Bridges</v>
          </cell>
        </row>
        <row r="50">
          <cell r="B50" t="str">
            <v>Excavation</v>
          </cell>
        </row>
        <row r="52">
          <cell r="B52" t="str">
            <v>Reinforcement</v>
          </cell>
        </row>
        <row r="54">
          <cell r="B54" t="str">
            <v>Levelling Course  / PCC</v>
          </cell>
        </row>
        <row r="56">
          <cell r="B56" t="str">
            <v>Concrete Works - RCC</v>
          </cell>
        </row>
        <row r="58">
          <cell r="B58" t="str">
            <v>Back Filling</v>
          </cell>
        </row>
        <row r="60">
          <cell r="B60" t="str">
            <v>Miscellenious - Culverts</v>
          </cell>
        </row>
        <row r="62">
          <cell r="B62" t="str">
            <v>Major Bridges</v>
          </cell>
        </row>
        <row r="63">
          <cell r="B63" t="str">
            <v>Excavation</v>
          </cell>
        </row>
        <row r="65">
          <cell r="B65" t="str">
            <v>Levelling Course  / PCC</v>
          </cell>
        </row>
        <row r="67">
          <cell r="B67" t="str">
            <v>Foundation Concrete</v>
          </cell>
        </row>
        <row r="69">
          <cell r="B69" t="str">
            <v>Reinforcement</v>
          </cell>
        </row>
        <row r="71">
          <cell r="B71" t="str">
            <v>Well Foundation Kerb</v>
          </cell>
        </row>
        <row r="73">
          <cell r="B73" t="str">
            <v>Well Foundation Steining</v>
          </cell>
        </row>
        <row r="75">
          <cell r="B75" t="str">
            <v>Well Foundation Cap</v>
          </cell>
        </row>
        <row r="77">
          <cell r="B77" t="str">
            <v>Back Filling</v>
          </cell>
        </row>
        <row r="79">
          <cell r="B79" t="str">
            <v>Well Foundation Bottom Plug</v>
          </cell>
        </row>
        <row r="81">
          <cell r="B81" t="str">
            <v>Well Foundation Top Plug</v>
          </cell>
        </row>
        <row r="83">
          <cell r="B83" t="str">
            <v>Super Structure Concrete</v>
          </cell>
        </row>
        <row r="85">
          <cell r="B85" t="str">
            <v>Miscellenious - Bridges</v>
          </cell>
        </row>
        <row r="87">
          <cell r="B87" t="str">
            <v>Rehabilisation of Structures</v>
          </cell>
        </row>
        <row r="89">
          <cell r="B89" t="str">
            <v>Other Works</v>
          </cell>
        </row>
        <row r="90">
          <cell r="B90" t="str">
            <v>Road Maintenance</v>
          </cell>
        </row>
        <row r="92">
          <cell r="B92" t="str">
            <v>Miscellanious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s>
    <sheetDataSet>
      <sheetData sheetId="0">
        <row r="5">
          <cell r="B5" t="str">
            <v>Activity</v>
          </cell>
          <cell r="C5" t="str">
            <v>Unit</v>
          </cell>
          <cell r="D5" t="str">
            <v>Rate</v>
          </cell>
          <cell r="E5" t="str">
            <v>Total Qty.</v>
          </cell>
          <cell r="F5" t="str">
            <v>Amount</v>
          </cell>
          <cell r="G5" t="str">
            <v>MONTH</v>
          </cell>
          <cell r="H5">
            <v>38657</v>
          </cell>
          <cell r="I5">
            <v>38687</v>
          </cell>
          <cell r="J5">
            <v>38718</v>
          </cell>
          <cell r="K5">
            <v>38749</v>
          </cell>
          <cell r="L5">
            <v>38777</v>
          </cell>
          <cell r="M5">
            <v>38808</v>
          </cell>
          <cell r="N5">
            <v>38838</v>
          </cell>
          <cell r="O5">
            <v>38869</v>
          </cell>
          <cell r="P5">
            <v>38899</v>
          </cell>
          <cell r="Q5">
            <v>38930</v>
          </cell>
          <cell r="R5">
            <v>38961</v>
          </cell>
          <cell r="S5">
            <v>38991</v>
          </cell>
          <cell r="T5">
            <v>39022</v>
          </cell>
          <cell r="U5">
            <v>39052</v>
          </cell>
          <cell r="V5">
            <v>39083</v>
          </cell>
          <cell r="W5">
            <v>39114</v>
          </cell>
          <cell r="X5">
            <v>39142</v>
          </cell>
          <cell r="Y5">
            <v>39173</v>
          </cell>
          <cell r="Z5">
            <v>39203</v>
          </cell>
          <cell r="AA5">
            <v>39234</v>
          </cell>
          <cell r="AB5">
            <v>39264</v>
          </cell>
          <cell r="AC5">
            <v>39295</v>
          </cell>
          <cell r="AD5">
            <v>39326</v>
          </cell>
          <cell r="AE5">
            <v>39356</v>
          </cell>
          <cell r="AF5">
            <v>39387</v>
          </cell>
          <cell r="AG5">
            <v>39417</v>
          </cell>
          <cell r="AH5">
            <v>39448</v>
          </cell>
          <cell r="AI5">
            <v>39479</v>
          </cell>
          <cell r="AJ5">
            <v>39508</v>
          </cell>
          <cell r="AK5">
            <v>39539</v>
          </cell>
          <cell r="AL5">
            <v>39569</v>
          </cell>
          <cell r="AM5" t="str">
            <v>Total</v>
          </cell>
        </row>
        <row r="7">
          <cell r="B7" t="str">
            <v>Road Works</v>
          </cell>
        </row>
        <row r="8">
          <cell r="B8" t="str">
            <v>Clearing &amp; Grubbing</v>
          </cell>
        </row>
        <row r="10">
          <cell r="B10" t="str">
            <v>Excavation</v>
          </cell>
        </row>
        <row r="12">
          <cell r="B12" t="str">
            <v>Earthwork in Embankment</v>
          </cell>
        </row>
        <row r="14">
          <cell r="B14" t="str">
            <v>Earthwork in Subgrade</v>
          </cell>
        </row>
        <row r="16">
          <cell r="B16" t="str">
            <v>Median Filling</v>
          </cell>
        </row>
        <row r="18">
          <cell r="B18" t="str">
            <v>Turfing</v>
          </cell>
        </row>
        <row r="20">
          <cell r="B20" t="str">
            <v>Granular Sub Base Course</v>
          </cell>
        </row>
        <row r="22">
          <cell r="B22" t="str">
            <v>Wet Mix Macadam</v>
          </cell>
        </row>
        <row r="24">
          <cell r="B24" t="str">
            <v>Bitumenous Macadam</v>
          </cell>
        </row>
        <row r="26">
          <cell r="B26" t="str">
            <v>Profile Corrective Course</v>
          </cell>
        </row>
        <row r="28">
          <cell r="B28" t="str">
            <v>Dense Bituminous Macadam</v>
          </cell>
        </row>
        <row r="30">
          <cell r="B30" t="str">
            <v>Bituminous Concrete</v>
          </cell>
        </row>
        <row r="32">
          <cell r="B32" t="str">
            <v>Semi Dense Bitumenous Course</v>
          </cell>
        </row>
        <row r="34">
          <cell r="B34" t="str">
            <v>Dry Lean Concrete</v>
          </cell>
        </row>
        <row r="36">
          <cell r="B36" t="str">
            <v>Pavement Quality Concrete</v>
          </cell>
        </row>
        <row r="38">
          <cell r="B38" t="str">
            <v>Drainage &amp; Protection Work</v>
          </cell>
        </row>
        <row r="40">
          <cell r="B40" t="str">
            <v>Median Kerb</v>
          </cell>
        </row>
        <row r="42">
          <cell r="B42" t="str">
            <v>Road Marking</v>
          </cell>
        </row>
        <row r="44">
          <cell r="B44" t="str">
            <v>Junctions</v>
          </cell>
        </row>
        <row r="46">
          <cell r="B46" t="str">
            <v>Misc Road Works</v>
          </cell>
        </row>
        <row r="48">
          <cell r="B48" t="str">
            <v>Culverts &amp; Minor Bridges</v>
          </cell>
        </row>
        <row r="50">
          <cell r="B50" t="str">
            <v>Excavation</v>
          </cell>
        </row>
        <row r="52">
          <cell r="B52" t="str">
            <v>Reinforcement</v>
          </cell>
        </row>
        <row r="54">
          <cell r="B54" t="str">
            <v>Levelling Course  / PCC</v>
          </cell>
        </row>
        <row r="56">
          <cell r="B56" t="str">
            <v>Concrete Works - RCC</v>
          </cell>
        </row>
        <row r="58">
          <cell r="B58" t="str">
            <v>Back Filling</v>
          </cell>
        </row>
        <row r="60">
          <cell r="B60" t="str">
            <v>Miscellenious - Culverts</v>
          </cell>
        </row>
        <row r="62">
          <cell r="B62" t="str">
            <v>Major Bridges</v>
          </cell>
        </row>
        <row r="63">
          <cell r="B63" t="str">
            <v>Excavation</v>
          </cell>
        </row>
        <row r="65">
          <cell r="B65" t="str">
            <v>Levelling Course  / PCC</v>
          </cell>
        </row>
        <row r="67">
          <cell r="B67" t="str">
            <v>Foundation Concrete</v>
          </cell>
        </row>
        <row r="69">
          <cell r="B69" t="str">
            <v>Reinforcement</v>
          </cell>
        </row>
        <row r="71">
          <cell r="B71" t="str">
            <v>Well Foundation Kerb</v>
          </cell>
        </row>
        <row r="73">
          <cell r="B73" t="str">
            <v>Well Foundation Steining</v>
          </cell>
        </row>
        <row r="75">
          <cell r="B75" t="str">
            <v>Well Foundation Cap</v>
          </cell>
        </row>
        <row r="77">
          <cell r="B77" t="str">
            <v>Back Filling</v>
          </cell>
        </row>
        <row r="79">
          <cell r="B79" t="str">
            <v>Well Foundation Bottom Plug</v>
          </cell>
        </row>
        <row r="81">
          <cell r="B81" t="str">
            <v>Well Foundation Top Plug</v>
          </cell>
        </row>
        <row r="83">
          <cell r="B83" t="str">
            <v>Super Structure Concrete</v>
          </cell>
        </row>
        <row r="85">
          <cell r="B85" t="str">
            <v>Miscellenious - Bridges</v>
          </cell>
        </row>
        <row r="87">
          <cell r="B87" t="str">
            <v>Rehabilisation of Structures</v>
          </cell>
        </row>
        <row r="89">
          <cell r="B89" t="str">
            <v>Other Works</v>
          </cell>
        </row>
        <row r="90">
          <cell r="B90" t="str">
            <v>Road Maintenance</v>
          </cell>
        </row>
        <row r="92">
          <cell r="B92" t="str">
            <v>Miscellanious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Q-1 "/>
      <sheetName val="DOQ-2"/>
      <sheetName val="DOQ-3"/>
      <sheetName val="DOQ-4"/>
      <sheetName val="DOQ-7 "/>
      <sheetName val="DOQ-8 "/>
      <sheetName val="DOQ- 9 "/>
      <sheetName val="DOQ-10"/>
      <sheetName val="DOQ-11 "/>
      <sheetName val="TCS-Data"/>
      <sheetName val="Earthwork"/>
      <sheetName val="Median Opening"/>
      <sheetName val="Data"/>
      <sheetName val="Service road"/>
      <sheetName val="Summary Minor Junction"/>
      <sheetName val="X-Minor Jn"/>
      <sheetName val="Y-Minor Jn"/>
      <sheetName val="T-Minor Jn"/>
      <sheetName val="Summary Major Junction"/>
      <sheetName val="X-junction (Major)"/>
      <sheetName val="y(Major)"/>
      <sheetName val="T-junction (Major)"/>
      <sheetName val="Diversion"/>
      <sheetName val="Sheet2"/>
    </sheetNames>
    <sheetDataSet>
      <sheetData sheetId="0" refreshError="1"/>
      <sheetData sheetId="1">
        <row r="31">
          <cell r="H31">
            <v>87345</v>
          </cell>
        </row>
      </sheetData>
      <sheetData sheetId="2">
        <row r="38">
          <cell r="H38">
            <v>57381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ow r="10">
          <cell r="G10">
            <v>3760</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_ Plant"/>
      <sheetName val="Labour &amp; Plant"/>
      <sheetName val="Material "/>
      <sheetName val=" Analysis"/>
      <sheetName val="BOQ "/>
      <sheetName val="Sheet1"/>
      <sheetName val="DWR"/>
      <sheetName val="Priced_DWR "/>
      <sheetName val="DWR(Priced)"/>
      <sheetName val=" AnalysisPCC"/>
      <sheetName val=" AnalysisNH"/>
      <sheetName val="Estimates"/>
      <sheetName val="REL"/>
      <sheetName val="costing"/>
      <sheetName val="Sheet4"/>
      <sheetName val="CrRajWMM"/>
      <sheetName val="Timesheet"/>
      <sheetName val="beam-reinft-IIInd floor"/>
      <sheetName val="purpose&amp;input"/>
      <sheetName val="1. Acquisition"/>
      <sheetName val="estimate"/>
      <sheetName val="Final Basic rate"/>
      <sheetName val="Material"/>
      <sheetName val="Basic Rates"/>
      <sheetName val="Aoc"/>
      <sheetName val="REVENUES &amp; BS"/>
      <sheetName val="Results"/>
      <sheetName val="PLGroupings"/>
      <sheetName val="S2groupcode"/>
      <sheetName val="Index"/>
      <sheetName val="beam-reinft"/>
      <sheetName val="RA-markate"/>
      <sheetName val="LOCAL RATES"/>
      <sheetName val="p1-costg"/>
      <sheetName val="Improvements"/>
      <sheetName val="duyetI-I"/>
      <sheetName val="TH3"/>
      <sheetName val="NLuc"/>
      <sheetName val="Abutment"/>
      <sheetName val="cxac"/>
      <sheetName val="tinhbe"/>
      <sheetName val="soliªu"/>
      <sheetName val="entitlements"/>
      <sheetName val="단가비교표"/>
      <sheetName val="Labour_&amp;_Plant"/>
      <sheetName val="Material_"/>
      <sheetName val="_Analysis"/>
      <sheetName val="BOQ_"/>
      <sheetName val="Priced_DWR_"/>
      <sheetName val="Labour___Plant"/>
      <sheetName val="_AnalysisPCC"/>
      <sheetName val="_AnalysisNH"/>
      <sheetName val="beam-reinft-IIInd_floor"/>
      <sheetName val="1__Acquisition"/>
      <sheetName val="Final_Basic_rate"/>
      <sheetName val="Basic_Rates"/>
      <sheetName val="REVENUES_&amp;_BS"/>
      <sheetName val="LOCAL_RATES"/>
      <sheetName val=""/>
      <sheetName val="BOQ_M26"/>
      <sheetName val="EDWise"/>
      <sheetName val="Wkgs"/>
      <sheetName val="leads"/>
      <sheetName val="RATE COMPILATION"/>
      <sheetName val="RATE LINK UP"/>
      <sheetName val="ABSTRACT"/>
      <sheetName val="Labour"/>
      <sheetName val="Plant &amp;  Machinery"/>
      <sheetName val="MPR_PA_1"/>
      <sheetName val="BS8007"/>
      <sheetName val="ANNEXURE-A"/>
      <sheetName val="Perf Distribution"/>
      <sheetName val="Assumptions"/>
      <sheetName val="Fill this out first..."/>
      <sheetName val="AOR"/>
      <sheetName val="BOQ Distribution"/>
      <sheetName val="doq-10"/>
      <sheetName val="PROG_DATA"/>
      <sheetName val="cul-invSUBMITTED"/>
      <sheetName val="data"/>
      <sheetName val="Rate"/>
      <sheetName val="Abutment "/>
      <sheetName val="Sheet3"/>
      <sheetName val="MRATES"/>
      <sheetName val="Sheet2"/>
      <sheetName val="JV請款"/>
      <sheetName val="R.A."/>
      <sheetName val="SOR"/>
      <sheetName val="PLAN_FEB97"/>
      <sheetName val="Cul_detail"/>
      <sheetName val="Excavation"/>
      <sheetName val="MWC 1 - Cash Flow"/>
      <sheetName val="bASICDATA"/>
      <sheetName val="doq br."/>
      <sheetName val="S1BOQ"/>
      <sheetName val="Analysis"/>
      <sheetName val="Customers"/>
      <sheetName val="doq"/>
      <sheetName val="Currency Sheet"/>
      <sheetName val="Wearing Course"/>
      <sheetName val="OGL"/>
      <sheetName val="water prop."/>
      <sheetName val="Input_data"/>
      <sheetName val="Cover sheet"/>
      <sheetName val="Non debit-RMC"/>
      <sheetName val="Machinery"/>
      <sheetName val="Supply_RMC"/>
      <sheetName val="Debit_RMC"/>
      <sheetName val="Debit_Pump"/>
      <sheetName val="Details_Transit"/>
      <sheetName val="DATA SHEET"/>
      <sheetName val="basdat"/>
      <sheetName val="OD Shares"/>
      <sheetName val="BOQ"/>
      <sheetName val="CUM-Mar07"/>
      <sheetName val="Abt Foundation "/>
      <sheetName val="Main"/>
      <sheetName val="PWD SR(Sub Est)"/>
      <sheetName val="PRICE BID"/>
      <sheetName val="Labor abs-NMR"/>
      <sheetName val="Design"/>
      <sheetName val="EZ"/>
      <sheetName val="DETAIL SHEET"/>
      <sheetName val="3"/>
      <sheetName val="old boq"/>
      <sheetName val="oresreqsum"/>
      <sheetName val="TCS"/>
      <sheetName val="Cal"/>
      <sheetName val="Voucher"/>
      <sheetName val="Rate Analysis"/>
      <sheetName val="std.wt."/>
      <sheetName val="6000"/>
      <sheetName val="INPUT SHEET"/>
      <sheetName val="Kristal Court"/>
      <sheetName val="Rate Ana"/>
      <sheetName val="Road work"/>
      <sheetName val="P&amp;L01-02GR"/>
      <sheetName val="Exist"/>
      <sheetName val="Boiler&amp;TG"/>
      <sheetName val="LEFT"/>
      <sheetName val="RIGHT"/>
      <sheetName val="ecc_res"/>
      <sheetName val="Schedule"/>
      <sheetName val="SITE DATA"/>
      <sheetName val="Rates Basic"/>
      <sheetName val="P&amp;E - T"/>
      <sheetName val="P&amp;E - U"/>
      <sheetName val="40mm"/>
      <sheetName val="20mm"/>
      <sheetName val="INPUT"/>
      <sheetName val="Inc.St.-Link"/>
      <sheetName val="fco"/>
      <sheetName val="EQUIP1000"/>
      <sheetName val="3MLKQ"/>
      <sheetName val="SC revtrgt"/>
      <sheetName val="SUB-GRADE"/>
      <sheetName val="7"/>
      <sheetName val="8"/>
      <sheetName val="9"/>
      <sheetName val="10"/>
      <sheetName val="11"/>
      <sheetName val="12"/>
      <sheetName val="13"/>
      <sheetName val="15"/>
      <sheetName val="16"/>
      <sheetName val="1"/>
      <sheetName val="2"/>
      <sheetName val="4"/>
      <sheetName val="5"/>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3"/>
      <sheetName val="Material_3"/>
      <sheetName val="_Analysis3"/>
      <sheetName val="BOQ_3"/>
      <sheetName val="Priced_DWR_3"/>
      <sheetName val="_AnalysisPCC3"/>
      <sheetName val="_AnalysisNH3"/>
      <sheetName val="Labour_&amp;_Plant2"/>
      <sheetName val="Material_2"/>
      <sheetName val="_Analysis2"/>
      <sheetName val="BOQ_2"/>
      <sheetName val="Priced_DWR_2"/>
      <sheetName val="_AnalysisPCC2"/>
      <sheetName val="_AnalysisNH2"/>
      <sheetName val="Labour_&amp;_Plant1"/>
      <sheetName val="Material_1"/>
      <sheetName val="_Analysis1"/>
      <sheetName val="BOQ_1"/>
      <sheetName val="Priced_DWR_1"/>
      <sheetName val="_AnalysisPCC1"/>
      <sheetName val="_AnalysisNH1"/>
      <sheetName val="Labour_&amp;_Plant5"/>
      <sheetName val="Material_5"/>
      <sheetName val="_Analysis5"/>
      <sheetName val="BOQ_5"/>
      <sheetName val="Priced_DWR_5"/>
      <sheetName val="_AnalysisPCC5"/>
      <sheetName val="_AnalysisNH5"/>
      <sheetName val="Notes"/>
      <sheetName val="Man"/>
      <sheetName val="9. Package split - Cost "/>
      <sheetName val="Labour productivity"/>
      <sheetName val="pa-mtly"/>
      <sheetName val="Grouping TB"/>
      <sheetName val="Working3"/>
      <sheetName val="Working2"/>
      <sheetName val="Variables"/>
      <sheetName val="Assumption2"/>
      <sheetName val="@RISK Correlations"/>
      <sheetName val="Letter"/>
      <sheetName val="Staff Acco."/>
      <sheetName val="CABLE"/>
      <sheetName val="number"/>
      <sheetName val="SALIENT"/>
      <sheetName val="DATA_PILE_BG"/>
      <sheetName val="DATA_PCC"/>
      <sheetName val="DATA_PILECAP"/>
      <sheetName val="DATA_PILE_RT2"/>
      <sheetName val="DATA_PILE_RT1 "/>
      <sheetName val="DATA_PILE _SM"/>
      <sheetName val="Agency BS"/>
      <sheetName val="Debit_Transit"/>
      <sheetName val="RUB plan"/>
      <sheetName val="Qty Benchmarking"/>
      <sheetName val="conc-foot-gradeslab"/>
      <sheetName val="Design sheet"/>
      <sheetName val="Inputs"/>
      <sheetName val="ogl A 10"/>
      <sheetName val="FORM7"/>
      <sheetName val="BOQ (2)"/>
      <sheetName val="ENCL9"/>
      <sheetName val="Summary"/>
      <sheetName val="Top Sheet"/>
      <sheetName val="MEASUREMENT SHEET"/>
      <sheetName val="LAB DPR"/>
      <sheetName val="Labour "/>
      <sheetName val="DPR-PKG-06"/>
      <sheetName val="Store DPR"/>
      <sheetName val="Mech DPR"/>
      <sheetName val="Data Input for DPR"/>
      <sheetName val="DPR-PKG-06 "/>
      <sheetName val="Labour___Plant1"/>
      <sheetName val="REVENUES_&amp;_BS1"/>
      <sheetName val="beam-reinft-IIInd_floor1"/>
      <sheetName val="1__Acquisition1"/>
      <sheetName val="Final_Basic_rate1"/>
      <sheetName val="Basic_Rates1"/>
      <sheetName val="LOCAL_RATES1"/>
      <sheetName val="BOQ_Distribution"/>
      <sheetName val="Abutment_"/>
      <sheetName val="RATE_COMPILATION"/>
      <sheetName val="RATE_LINK_UP"/>
      <sheetName val="Plant_&amp;__Machinery"/>
      <sheetName val="Fill_this_out_first___"/>
      <sheetName val="Perf_Distribution"/>
      <sheetName val="MWC_1_-_Cash_Flow"/>
      <sheetName val="Top_Sheet"/>
      <sheetName val="MEASUREMENT_SHEET"/>
      <sheetName val="LAB_DPR"/>
      <sheetName val="Labour_"/>
      <sheetName val="Store_DPR"/>
      <sheetName val="Mech_DPR"/>
      <sheetName val="Data_Input_for_DPR"/>
      <sheetName val="DPR-PKG-06_"/>
      <sheetName val="section"/>
      <sheetName val="RMC_Debit_Panjar_MB"/>
      <sheetName val="RMC_Debit"/>
      <sheetName val="(31)"/>
      <sheetName val="2.2"/>
      <sheetName val="Details_RMC"/>
      <sheetName val="Evaluate"/>
      <sheetName val="PROCTOR"/>
      <sheetName val="102-25.01.17"/>
      <sheetName val="Steel-Circular"/>
      <sheetName val="Labour___Plant4"/>
      <sheetName val="Labour___Plant2"/>
      <sheetName val="Labour___Plant3"/>
      <sheetName val="ETC Plant Cost"/>
      <sheetName val="Intro"/>
      <sheetName val="MP"/>
      <sheetName val="ABBDATASHEET"/>
      <sheetName val="Summary Minor Jns."/>
      <sheetName val="basdat-f"/>
      <sheetName val="Dim"/>
      <sheetName val="bitumen"/>
      <sheetName val="E_Summary"/>
      <sheetName val="D_Cntnts"/>
      <sheetName val="B7 MW SUB SUMMARY"/>
      <sheetName val="BQLIST"/>
      <sheetName val="BILL 3J"/>
      <sheetName val="BILL 3R"/>
      <sheetName val="BILL 6J"/>
      <sheetName val="Bills of Quantities"/>
      <sheetName val="Bar Budget"/>
      <sheetName val="Final Qty"/>
      <sheetName val="Machine HC - 19.08 "/>
      <sheetName val="PNM Justi"/>
      <sheetName val="Bar"/>
      <sheetName val="Analysed rate"/>
      <sheetName val="Shutter"/>
      <sheetName val="BOQ Backup"/>
      <sheetName val="BP"/>
      <sheetName val="R_A_"/>
      <sheetName val="doq_br_"/>
      <sheetName val="Currency_Sheet"/>
      <sheetName val="Wearing_Course"/>
      <sheetName val="water_prop_"/>
      <sheetName val="Cover_sheet"/>
      <sheetName val="Non_debit-RMC"/>
      <sheetName val="DATA_SHEET"/>
      <sheetName val="OD_Shares"/>
      <sheetName val="Abt_Foundation_"/>
      <sheetName val="PWD_SR(Sub_Est)"/>
      <sheetName val="INPUT_SHEET"/>
      <sheetName val="old_boq"/>
      <sheetName val="Rate_Analysis"/>
      <sheetName val="std_wt_"/>
      <sheetName val="Inc_St_-Link"/>
      <sheetName val="Kristal_Court"/>
      <sheetName val="Rate_Ana"/>
      <sheetName val="Road_work"/>
      <sheetName val="SITE_DATA"/>
      <sheetName val="Rates_Basic"/>
      <sheetName val="P&amp;E_-_T"/>
      <sheetName val="P&amp;E_-_U"/>
      <sheetName val="DETAIL_SHEET"/>
      <sheetName val="ETC_Plant_Cost"/>
      <sheetName val="Staff_Acco_"/>
      <sheetName val="ogl_A_10"/>
      <sheetName val="RUB_plan"/>
      <sheetName val="Labor_abs-NMR"/>
      <sheetName val="Qty_Benchmarking"/>
      <sheetName val="B7_MW_SUB_SUMMARY"/>
      <sheetName val="BILL_3J"/>
      <sheetName val="BILL_3R"/>
      <sheetName val="BILL_6J"/>
      <sheetName val="Bills_of_Quantities"/>
      <sheetName val="Bar_Budget"/>
      <sheetName val="Final_Qty"/>
      <sheetName val="Machine_HC_-_19_08_"/>
      <sheetName val="PNM_Justi"/>
      <sheetName val="Analysed_rate"/>
      <sheetName val="BOQ_Backup"/>
      <sheetName val="Design_sheet"/>
      <sheetName val="a.o.r."/>
      <sheetName val="DETAILED  BOQ"/>
      <sheetName val="01"/>
      <sheetName val="slab"/>
      <sheetName val="(Do not delete)"/>
      <sheetName val="s"/>
      <sheetName val="NAME"/>
      <sheetName val="Reserves &amp; Surplus"/>
      <sheetName val="Other Expenses"/>
      <sheetName val="beam-reinft-IIInd_floor2"/>
      <sheetName val="1__Acquisition2"/>
      <sheetName val="Final_Basic_rate2"/>
      <sheetName val="Basic_Rates2"/>
      <sheetName val="REVENUES_&amp;_BS2"/>
      <sheetName val="LOCAL_RATES2"/>
      <sheetName val="Perf_Distribution1"/>
      <sheetName val="Fill_this_out_first___1"/>
      <sheetName val="BOQ_Distribution1"/>
      <sheetName val="RATE_COMPILATION1"/>
      <sheetName val="RATE_LINK_UP1"/>
      <sheetName val="Plant_&amp;__Machinery1"/>
      <sheetName val="Abt_Foundation_1"/>
      <sheetName val="Currency_Sheet1"/>
      <sheetName val="Abutment_1"/>
      <sheetName val="Labor_abs-NMR1"/>
      <sheetName val="beam-reinft-IIInd_floor3"/>
      <sheetName val="1__Acquisition3"/>
      <sheetName val="Final_Basic_rate3"/>
      <sheetName val="Basic_Rates3"/>
      <sheetName val="REVENUES_&amp;_BS3"/>
      <sheetName val="LOCAL_RATES3"/>
      <sheetName val="Perf_Distribution2"/>
      <sheetName val="Fill_this_out_first___2"/>
      <sheetName val="BOQ_Distribution2"/>
      <sheetName val="RATE_COMPILATION2"/>
      <sheetName val="RATE_LINK_UP2"/>
      <sheetName val="Plant_&amp;__Machinery2"/>
      <sheetName val="Abt_Foundation_2"/>
      <sheetName val="Currency_Sheet2"/>
      <sheetName val="Abutment_2"/>
      <sheetName val="Labor_abs-NMR2"/>
      <sheetName val="MWC_1_-_Cash_Flow1"/>
      <sheetName val="RUB_plan1"/>
      <sheetName val="beam-reinft-IIInd_floor4"/>
      <sheetName val="1__Acquisition4"/>
      <sheetName val="Final_Basic_rate4"/>
      <sheetName val="Basic_Rates4"/>
      <sheetName val="REVENUES_&amp;_BS4"/>
      <sheetName val="LOCAL_RATES4"/>
      <sheetName val="Perf_Distribution3"/>
      <sheetName val="Fill_this_out_first___3"/>
      <sheetName val="BOQ_Distribution3"/>
      <sheetName val="RATE_COMPILATION3"/>
      <sheetName val="RATE_LINK_UP3"/>
      <sheetName val="Plant_&amp;__Machinery3"/>
      <sheetName val="Abt_Foundation_3"/>
      <sheetName val="Currency_Sheet3"/>
      <sheetName val="Abutment_3"/>
      <sheetName val="Labor_abs-NMR3"/>
      <sheetName val="MWC_1_-_Cash_Flow2"/>
      <sheetName val="RUB_plan2"/>
      <sheetName val="water_prop_1"/>
      <sheetName val="Cover_sheet1"/>
      <sheetName val="doq_br_1"/>
      <sheetName val="Non_debit-RMC1"/>
      <sheetName val="DATA_SHEET1"/>
      <sheetName val="Staff_Acco_1"/>
      <sheetName val="Design_sheet1"/>
      <sheetName val="OD_Shares1"/>
      <sheetName val="Qty_Benchmarking1"/>
      <sheetName val="Top Line - WWW"/>
      <sheetName val="bs BP 04 SA"/>
      <sheetName val="Linked Lead"/>
      <sheetName val="Project Budget Worksheet"/>
      <sheetName val="E1"/>
      <sheetName val="Existing"/>
      <sheetName val="07"/>
      <sheetName val="Anl"/>
      <sheetName val="Analysis-NH-Roads"/>
      <sheetName val="Analysis-NH-Culverts"/>
      <sheetName val="Analysis-Drains &amp; Misc"/>
      <sheetName val="Lead Statement (PCC)"/>
      <sheetName val="Analysis-NH-Traf &amp; Trans"/>
      <sheetName val="MHR"/>
      <sheetName val="CONC"/>
      <sheetName val="CONC (Option-2)"/>
      <sheetName val="SLAB DESIGN"/>
      <sheetName val="TB"/>
      <sheetName val="HBI NCD"/>
      <sheetName val="A"/>
      <sheetName val="Lead"/>
      <sheetName val="Labour_&amp;_Plant11"/>
      <sheetName val="Material_11"/>
      <sheetName val="_Analysis11"/>
      <sheetName val="BOQ_11"/>
      <sheetName val="Priced_DWR_11"/>
      <sheetName val="_AnalysisPCC11"/>
      <sheetName val="_AnalysisNH11"/>
      <sheetName val="PWD_SR(Sub_Est)3"/>
      <sheetName val="MWC_1_-_Cash_Flow3"/>
      <sheetName val="DVALUE"/>
      <sheetName val="INPUT_SHEET3"/>
      <sheetName val="doq_br_3"/>
      <sheetName val="OD_Shares3"/>
      <sheetName val="Wearing_Course3"/>
      <sheetName val="old_boq3"/>
      <sheetName val="Non_debit-RMC3"/>
      <sheetName val="water_prop_3"/>
      <sheetName val="Rate_Analysis3"/>
      <sheetName val="RUB_plan3"/>
      <sheetName val="Cover_sheet3"/>
      <sheetName val="DATA_SHEET3"/>
      <sheetName val="Staff_Acco_3"/>
      <sheetName val="Qty_Benchmarking3"/>
      <sheetName val="Design_sheet3"/>
      <sheetName val="PRICE_BID3"/>
      <sheetName val="9__Package_split_-_Cost_3"/>
      <sheetName val="Labour_productivity3"/>
      <sheetName val="DATA_PILE_RT1_3"/>
      <sheetName val="DATA_PILE__SM3"/>
      <sheetName val="Labour_&amp;_Plant8"/>
      <sheetName val="Material_8"/>
      <sheetName val="_Analysis8"/>
      <sheetName val="BOQ_8"/>
      <sheetName val="Priced_DWR_8"/>
      <sheetName val="_AnalysisPCC8"/>
      <sheetName val="_AnalysisNH8"/>
      <sheetName val="PRICE_BID"/>
      <sheetName val="9__Package_split_-_Cost_"/>
      <sheetName val="Labour_productivity"/>
      <sheetName val="DATA_PILE_RT1_"/>
      <sheetName val="DATA_PILE__SM"/>
      <sheetName val="Labour_&amp;_Plant10"/>
      <sheetName val="Material_10"/>
      <sheetName val="_Analysis10"/>
      <sheetName val="BOQ_10"/>
      <sheetName val="Priced_DWR_10"/>
      <sheetName val="_AnalysisPCC10"/>
      <sheetName val="_AnalysisNH10"/>
      <sheetName val="PWD_SR(Sub_Est)2"/>
      <sheetName val="INPUT_SHEET2"/>
      <sheetName val="doq_br_2"/>
      <sheetName val="OD_Shares2"/>
      <sheetName val="Wearing_Course2"/>
      <sheetName val="old_boq2"/>
      <sheetName val="Non_debit-RMC2"/>
      <sheetName val="water_prop_2"/>
      <sheetName val="Rate_Analysis2"/>
      <sheetName val="Cover_sheet2"/>
      <sheetName val="DATA_SHEET2"/>
      <sheetName val="Staff_Acco_2"/>
      <sheetName val="Qty_Benchmarking2"/>
      <sheetName val="Design_sheet2"/>
      <sheetName val="PRICE_BID2"/>
      <sheetName val="9__Package_split_-_Cost_2"/>
      <sheetName val="Labour_productivity2"/>
      <sheetName val="DATA_PILE_RT1_2"/>
      <sheetName val="DATA_PILE__SM2"/>
      <sheetName val="Labour_&amp;_Plant9"/>
      <sheetName val="Material_9"/>
      <sheetName val="_Analysis9"/>
      <sheetName val="BOQ_9"/>
      <sheetName val="Priced_DWR_9"/>
      <sheetName val="_AnalysisPCC9"/>
      <sheetName val="_AnalysisNH9"/>
      <sheetName val="PWD_SR(Sub_Est)1"/>
      <sheetName val="INPUT_SHEET1"/>
      <sheetName val="Wearing_Course1"/>
      <sheetName val="old_boq1"/>
      <sheetName val="Rate_Analysis1"/>
      <sheetName val="PRICE_BID1"/>
      <sheetName val="9__Package_split_-_Cost_1"/>
      <sheetName val="Labour_productivity1"/>
      <sheetName val="DATA_PILE_RT1_1"/>
      <sheetName val="DATA_PILE__SM1"/>
      <sheetName val="doq-9"/>
      <sheetName val="Rectangular Beam"/>
      <sheetName val="Embk top (2)"/>
      <sheetName val="UNP-NCW "/>
      <sheetName val="02"/>
      <sheetName val="08"/>
      <sheetName val="03"/>
      <sheetName val="04"/>
      <sheetName val="05"/>
      <sheetName val="Agency_BS"/>
      <sheetName val="2_2"/>
      <sheetName val="102-25_01_17"/>
      <sheetName val="Top_Sheet1"/>
      <sheetName val="MEASUREMENT_SHEET1"/>
      <sheetName val="LAB_DPR1"/>
      <sheetName val="Labour_1"/>
      <sheetName val="Store_DPR1"/>
      <sheetName val="Mech_DPR1"/>
      <sheetName val="Data_Input_for_DPR1"/>
      <sheetName val="DPR-PKG-06_1"/>
      <sheetName val="std_wt_1"/>
      <sheetName val="Inc_St_-Link1"/>
      <sheetName val="Kristal_Court1"/>
      <sheetName val="Rate_Ana1"/>
      <sheetName val="Road_work1"/>
      <sheetName val="SITE_DATA1"/>
      <sheetName val="Rates_Basic1"/>
      <sheetName val="P&amp;E_-_T1"/>
      <sheetName val="P&amp;E_-_U1"/>
      <sheetName val="DETAIL_SHEET1"/>
      <sheetName val="ETC_Plant_Cost1"/>
      <sheetName val="Agency_BS1"/>
      <sheetName val="2_21"/>
      <sheetName val="102-25_01_171"/>
      <sheetName val="Top_Sheet2"/>
      <sheetName val="MEASUREMENT_SHEET2"/>
      <sheetName val="LAB_DPR2"/>
      <sheetName val="Labour_2"/>
      <sheetName val="Store_DPR2"/>
      <sheetName val="Mech_DPR2"/>
      <sheetName val="Data_Input_for_DPR2"/>
      <sheetName val="DPR-PKG-06_2"/>
      <sheetName val="std_wt_2"/>
      <sheetName val="Inc_St_-Link2"/>
      <sheetName val="Kristal_Court2"/>
      <sheetName val="Rate_Ana2"/>
      <sheetName val="Road_work2"/>
      <sheetName val="SITE_DATA2"/>
      <sheetName val="Rates_Basic2"/>
      <sheetName val="P&amp;E_-_T2"/>
      <sheetName val="P&amp;E_-_U2"/>
      <sheetName val="DETAIL_SHEET2"/>
      <sheetName val="ETC_Plant_Cost2"/>
      <sheetName val="Agency_BS2"/>
      <sheetName val="2_22"/>
      <sheetName val="102-25_01_172"/>
      <sheetName val="Top_Sheet3"/>
      <sheetName val="MEASUREMENT_SHEET3"/>
      <sheetName val="LAB_DPR3"/>
      <sheetName val="Labour_3"/>
      <sheetName val="Store_DPR3"/>
      <sheetName val="Mech_DPR3"/>
      <sheetName val="Data_Input_for_DPR3"/>
      <sheetName val="DPR-PKG-06_3"/>
      <sheetName val="Labour_&amp;_Plant12"/>
      <sheetName val="Material_12"/>
      <sheetName val="_Analysis12"/>
      <sheetName val="BOQ_12"/>
      <sheetName val="Priced_DWR_12"/>
      <sheetName val="_AnalysisPCC12"/>
      <sheetName val="_AnalysisNH12"/>
      <sheetName val="Labour___Plant5"/>
      <sheetName val="REVENUES_&amp;_BS5"/>
      <sheetName val="beam-reinft-IIInd_floor5"/>
      <sheetName val="1__Acquisition5"/>
      <sheetName val="Final_Basic_rate5"/>
      <sheetName val="Basic_Rates5"/>
      <sheetName val="LOCAL_RATES5"/>
      <sheetName val="Perf_Distribution4"/>
      <sheetName val="PWD_SR(Sub_Est)4"/>
      <sheetName val="Abutment_4"/>
      <sheetName val="Fill_this_out_first___4"/>
      <sheetName val="MWC_1_-_Cash_Flow4"/>
      <sheetName val="RATE_COMPILATION4"/>
      <sheetName val="RATE_LINK_UP4"/>
      <sheetName val="Plant_&amp;__Machinery4"/>
      <sheetName val="BOQ_Distribution4"/>
      <sheetName val="Currency_Sheet4"/>
      <sheetName val="INPUT_SHEET4"/>
      <sheetName val="doq_br_4"/>
      <sheetName val="OD_Shares4"/>
      <sheetName val="Wearing_Course4"/>
      <sheetName val="old_boq4"/>
      <sheetName val="Non_debit-RMC4"/>
      <sheetName val="water_prop_4"/>
      <sheetName val="Rate_Analysis4"/>
      <sheetName val="Abt_Foundation_4"/>
      <sheetName val="Labor_abs-NMR4"/>
      <sheetName val="RUB_plan4"/>
      <sheetName val="Cover_sheet4"/>
      <sheetName val="DATA_SHEET4"/>
      <sheetName val="Staff_Acco_4"/>
      <sheetName val="Qty_Benchmarking4"/>
      <sheetName val="Design_sheet4"/>
      <sheetName val="PRICE_BID4"/>
      <sheetName val="9__Package_split_-_Cost_4"/>
      <sheetName val="Labour_productivity4"/>
      <sheetName val="DATA_PILE_RT1_4"/>
      <sheetName val="DATA_PILE__SM4"/>
      <sheetName val="std_wt_3"/>
      <sheetName val="Inc_St_-Link3"/>
      <sheetName val="Kristal_Court3"/>
      <sheetName val="Rate_Ana3"/>
      <sheetName val="Road_work3"/>
      <sheetName val="SITE_DATA3"/>
      <sheetName val="Rates_Basic3"/>
      <sheetName val="P&amp;E_-_T3"/>
      <sheetName val="P&amp;E_-_U3"/>
      <sheetName val="DETAIL_SHEET3"/>
      <sheetName val="ETC_Plant_Cost3"/>
      <sheetName val="Agency_BS3"/>
      <sheetName val="2_23"/>
      <sheetName val="102-25_01_173"/>
      <sheetName val="Reserves_&amp;_Surplus"/>
      <sheetName val="Other_Expenses"/>
      <sheetName val="Top_Sheet4"/>
      <sheetName val="MEASUREMENT_SHEET4"/>
      <sheetName val="LAB_DPR4"/>
      <sheetName val="Labour_4"/>
      <sheetName val="Store_DPR4"/>
      <sheetName val="Mech_DPR4"/>
      <sheetName val="Data_Input_for_DPR4"/>
      <sheetName val="DPR-PKG-06_4"/>
      <sheetName val="Summary_Minor_Jns_"/>
      <sheetName val="@RISK_Correlations"/>
      <sheetName val="HBI_NCD"/>
      <sheetName val="SLAB_DESIGN"/>
      <sheetName val="Rectangular_Beam"/>
      <sheetName val="Embk_top_(2)"/>
      <sheetName val="UNP-NCW_"/>
      <sheetName val="BOQ_(2)"/>
      <sheetName val="breakdown"/>
      <sheetName val="Civil BOC"/>
      <sheetName val="ogl_A_101"/>
      <sheetName val="ogl_A_102"/>
      <sheetName val="Civil Boq"/>
      <sheetName val="B7_MW_SUB_SUMMARY1"/>
      <sheetName val="BILL_3J1"/>
      <sheetName val="BILL_3R1"/>
      <sheetName val="BILL_6J1"/>
      <sheetName val="Labour___Plant6"/>
      <sheetName val="1__Acquisition6"/>
      <sheetName val="beam-reinft-IIInd_floor6"/>
      <sheetName val="Final_Basic_rate6"/>
      <sheetName val="Basic_Rates6"/>
      <sheetName val="REVENUES_&amp;_BS6"/>
      <sheetName val="LOCAL_RATES6"/>
      <sheetName val="Perf_Distribution5"/>
      <sheetName val="Fill_this_out_first___5"/>
      <sheetName val="BOQ_Distribution5"/>
      <sheetName val="RATE_COMPILATION5"/>
      <sheetName val="RATE_LINK_UP5"/>
      <sheetName val="Plant_&amp;__Machinery5"/>
      <sheetName val="Currency_Sheet5"/>
      <sheetName val="Abutment_5"/>
      <sheetName val="Abt_Foundation_5"/>
      <sheetName val="Labor_abs-NMR5"/>
      <sheetName val="B7_MW_SUB_SUMMARY2"/>
      <sheetName val="BILL_3J2"/>
      <sheetName val="BILL_3R2"/>
      <sheetName val="BILL_6J2"/>
      <sheetName val="Rectangular_Beam1"/>
      <sheetName val="UNP-NCW_1"/>
      <sheetName val="Labour___Plant7"/>
      <sheetName val="1__Acquisition7"/>
      <sheetName val="beam-reinft-IIInd_floor7"/>
      <sheetName val="Final_Basic_rate7"/>
      <sheetName val="Basic_Rates7"/>
      <sheetName val="REVENUES_&amp;_BS7"/>
      <sheetName val="LOCAL_RATES7"/>
      <sheetName val="Perf_Distribution6"/>
      <sheetName val="Fill_this_out_first___6"/>
      <sheetName val="BOQ_Distribution6"/>
      <sheetName val="RATE_COMPILATION6"/>
      <sheetName val="RATE_LINK_UP6"/>
      <sheetName val="Plant_&amp;__Machinery6"/>
      <sheetName val="MWC_1_-_Cash_Flow5"/>
      <sheetName val="Currency_Sheet6"/>
      <sheetName val="Abutment_6"/>
      <sheetName val="RUB_plan5"/>
      <sheetName val="Abt_Foundation_6"/>
      <sheetName val="Labor_abs-NMR6"/>
      <sheetName val="B7_MW_SUB_SUMMARY3"/>
      <sheetName val="BILL_3J3"/>
      <sheetName val="BILL_3R3"/>
      <sheetName val="BILL_6J3"/>
      <sheetName val="ogl_A_103"/>
      <sheetName val="Rectangular_Beam2"/>
      <sheetName val="UNP-NCW_2"/>
      <sheetName val="RCN-L B D"/>
      <sheetName val="Labour___Plant8"/>
      <sheetName val="beam-reinft-IIInd_floor8"/>
      <sheetName val="1__Acquisition8"/>
      <sheetName val="Final_Basic_rate8"/>
      <sheetName val="Basic_Rates8"/>
      <sheetName val="REVENUES_&amp;_BS8"/>
      <sheetName val="LOCAL_RATES8"/>
      <sheetName val="Perf_Distribution7"/>
      <sheetName val="Fill_this_out_first___7"/>
      <sheetName val="BOQ_Distribution7"/>
      <sheetName val="RATE_COMPILATION7"/>
      <sheetName val="RATE_LINK_UP7"/>
      <sheetName val="Plant_&amp;__Machinery7"/>
      <sheetName val="MWC_1_-_Cash_Flow6"/>
      <sheetName val="Currency_Sheet7"/>
      <sheetName val="Abutment_7"/>
      <sheetName val="RUB_plan6"/>
      <sheetName val="Qty_Benchmarking5"/>
      <sheetName val="Abt_Foundation_7"/>
      <sheetName val="Labor_abs-NMR7"/>
      <sheetName val="water_prop_5"/>
      <sheetName val="Cover_sheet5"/>
      <sheetName val="doq_br_5"/>
      <sheetName val="Non_debit-RMC5"/>
      <sheetName val="DATA_SHEET5"/>
      <sheetName val="Staff_Acco_5"/>
      <sheetName val="B7_MW_SUB_SUMMARY4"/>
      <sheetName val="BILL_3J4"/>
      <sheetName val="BILL_3R4"/>
      <sheetName val="BILL_6J4"/>
      <sheetName val="Design_sheet5"/>
      <sheetName val="OD_Shares5"/>
      <sheetName val="ogl_A_104"/>
      <sheetName val="Rectangular_Beam3"/>
      <sheetName val="UNP-NCW_3"/>
      <sheetName val="Civil_BOC"/>
      <sheetName val="Qty SR"/>
      <sheetName val="BATCHING PLANT PRO"/>
      <sheetName val="ANAL"/>
      <sheetName val="Elect."/>
      <sheetName val="maing1"/>
      <sheetName val="Basicdata-f"/>
      <sheetName val="Longitudinal"/>
      <sheetName val="Materials "/>
      <sheetName val="Machinery-final"/>
      <sheetName val="Site clearance"/>
      <sheetName val="ENCL10-C"/>
      <sheetName val="PRECAST lightconc-II"/>
      <sheetName val="M+MC"/>
      <sheetName val="Labour___Plant9"/>
      <sheetName val="beam-reinft-IIInd_floor9"/>
      <sheetName val="1__Acquisition9"/>
      <sheetName val="Final_Basic_rate9"/>
      <sheetName val="Basic_Rates9"/>
      <sheetName val="REVENUES_&amp;_BS9"/>
      <sheetName val="LOCAL_RATES9"/>
      <sheetName val="Perf_Distribution8"/>
      <sheetName val="Fill_this_out_first___8"/>
      <sheetName val="BOQ_Distribution8"/>
      <sheetName val="RATE_COMPILATION8"/>
      <sheetName val="RATE_LINK_UP8"/>
      <sheetName val="Plant_&amp;__Machinery8"/>
      <sheetName val="Abt_Foundation_8"/>
      <sheetName val="Currency_Sheet8"/>
      <sheetName val="Abutment_8"/>
      <sheetName val="Labor_abs-NMR8"/>
      <sheetName val="Labour___Plant10"/>
      <sheetName val="beam-reinft-IIInd_floor10"/>
      <sheetName val="1__Acquisition10"/>
      <sheetName val="Final_Basic_rate10"/>
      <sheetName val="Basic_Rates10"/>
      <sheetName val="REVENUES_&amp;_BS10"/>
      <sheetName val="LOCAL_RATES10"/>
      <sheetName val="Perf_Distribution9"/>
      <sheetName val="Fill_this_out_first___9"/>
      <sheetName val="BOQ_Distribution9"/>
      <sheetName val="RATE_COMPILATION9"/>
      <sheetName val="RATE_LINK_UP9"/>
      <sheetName val="Other Mat."/>
      <sheetName val="Plant_&amp;__Machinery9"/>
      <sheetName val="Abt_Foundation_9"/>
      <sheetName val="Currency_Sheet9"/>
      <sheetName val="Abutment_9"/>
      <sheetName val="Labor_abs-NMR9"/>
      <sheetName val="Labour___Plant11"/>
      <sheetName val="beam-reinft-IIInd_floor11"/>
      <sheetName val="1__Acquisition11"/>
      <sheetName val="Final_Basic_rate11"/>
      <sheetName val="Basic_Rates11"/>
      <sheetName val="REVENUES_&amp;_BS11"/>
      <sheetName val="LOCAL_RATES11"/>
      <sheetName val="Perf_Distribution10"/>
      <sheetName val="Fill_this_out_first___10"/>
      <sheetName val="BOQ_Distribution10"/>
      <sheetName val="RATE_COMPILATION10"/>
      <sheetName val="RATE_LINK_UP10"/>
      <sheetName val="Plant_&amp;__Machinery10"/>
      <sheetName val="Abt_Foundation_10"/>
      <sheetName val="Currency_Sheet10"/>
      <sheetName val="Abutment_10"/>
      <sheetName val="Labor_abs-NMR10"/>
      <sheetName val="Civil_Boq"/>
      <sheetName val="Labour___Plant12"/>
      <sheetName val="beam-reinft-IIInd_floor12"/>
      <sheetName val="1__Acquisition12"/>
      <sheetName val="Final_Basic_rate12"/>
      <sheetName val="Basic_Rates12"/>
      <sheetName val="REVENUES_&amp;_BS12"/>
      <sheetName val="LOCAL_RATES12"/>
      <sheetName val="Perf_Distribution11"/>
      <sheetName val="Fill_this_out_first___11"/>
      <sheetName val="BOQ_Distribution11"/>
      <sheetName val="RATE_COMPILATION11"/>
      <sheetName val="RATE_LINK_UP11"/>
      <sheetName val="Plant_&amp;__Machinery11"/>
      <sheetName val="Abt_Foundation_11"/>
      <sheetName val="Currency_Sheet11"/>
      <sheetName val="Abutment_11"/>
      <sheetName val="Labor_abs-NMR11"/>
      <sheetName val="Civil_Boq1"/>
      <sheetName val="Labour_&amp;_Plant13"/>
      <sheetName val="Material_13"/>
      <sheetName val="_Analysis13"/>
      <sheetName val="BOQ_13"/>
      <sheetName val="Priced_DWR_13"/>
      <sheetName val="Labour___Plant13"/>
      <sheetName val="_AnalysisPCC13"/>
      <sheetName val="_AnalysisNH13"/>
      <sheetName val="beam-reinft-IIInd_floor13"/>
      <sheetName val="1__Acquisition13"/>
      <sheetName val="Final_Basic_rate13"/>
      <sheetName val="Basic_Rates13"/>
      <sheetName val="REVENUES_&amp;_BS13"/>
      <sheetName val="LOCAL_RATES13"/>
      <sheetName val="Perf_Distribution12"/>
      <sheetName val="Fill_this_out_first___12"/>
      <sheetName val="BOQ_Distribution12"/>
      <sheetName val="RATE_COMPILATION12"/>
      <sheetName val="RATE_LINK_UP12"/>
      <sheetName val="Plant_&amp;__Machinery12"/>
      <sheetName val="Abt_Foundation_12"/>
      <sheetName val="Currency_Sheet12"/>
      <sheetName val="Abutment_12"/>
      <sheetName val="Labor_abs-NMR12"/>
      <sheetName val="MWC_1_-_Cash_Flow7"/>
      <sheetName val="RUB_plan7"/>
      <sheetName val="water_prop_6"/>
      <sheetName val="Cover_sheet6"/>
      <sheetName val="doq_br_6"/>
      <sheetName val="Non_debit-RMC6"/>
      <sheetName val="DATA_SHEET6"/>
      <sheetName val="Staff_Acco_6"/>
      <sheetName val="Design_sheet6"/>
      <sheetName val="OD_Shares6"/>
      <sheetName val="Qty_Benchmarking6"/>
      <sheetName val="ogl_A_105"/>
      <sheetName val="Wearing_Course5"/>
      <sheetName val="Civil_Boq2"/>
      <sheetName val="DDR"/>
      <sheetName val="nishanth"/>
      <sheetName val="Bill No. 3 POT MAINT(Deliv)"/>
      <sheetName val="001"/>
      <sheetName val="EQUIPOS"/>
      <sheetName val="Abs PMRL"/>
      <sheetName val="BUDGETFORMS2002-2003"/>
      <sheetName val="Labour_&amp;_Plant14"/>
      <sheetName val="Material_14"/>
      <sheetName val="_Analysis14"/>
      <sheetName val="BOQ_14"/>
      <sheetName val="Priced_DWR_14"/>
      <sheetName val="Labour___Plant14"/>
      <sheetName val="_AnalysisPCC14"/>
      <sheetName val="_AnalysisNH14"/>
      <sheetName val="beam-reinft-IIInd_floor14"/>
      <sheetName val="1__Acquisition14"/>
      <sheetName val="Final_Basic_rate14"/>
      <sheetName val="Basic_Rates14"/>
      <sheetName val="REVENUES_&amp;_BS14"/>
      <sheetName val="LOCAL_RATES14"/>
      <sheetName val="Perf_Distribution13"/>
      <sheetName val="Fill_this_out_first___13"/>
      <sheetName val="BOQ_Distribution13"/>
      <sheetName val="RATE_COMPILATION13"/>
      <sheetName val="RATE_LINK_UP13"/>
      <sheetName val="Plant_&amp;__Machinery13"/>
      <sheetName val="Abt_Foundation_13"/>
      <sheetName val="Currency_Sheet13"/>
      <sheetName val="Abutment_13"/>
      <sheetName val="Labor_abs-NMR13"/>
      <sheetName val="MWC_1_-_Cash_Flow8"/>
      <sheetName val="RUB_plan8"/>
      <sheetName val="water_prop_7"/>
      <sheetName val="Cover_sheet7"/>
      <sheetName val="doq_br_7"/>
      <sheetName val="Non_debit-RMC7"/>
      <sheetName val="DATA_SHEET7"/>
      <sheetName val="Staff_Acco_7"/>
      <sheetName val="Design_sheet7"/>
      <sheetName val="OD_Shares7"/>
      <sheetName val="Qty_Benchmarking7"/>
      <sheetName val="ogl_A_106"/>
      <sheetName val="Wearing_Course6"/>
      <sheetName val="Civil_Boq3"/>
      <sheetName val="Fin Mar"/>
      <sheetName val="EJ Pier"/>
      <sheetName val="Basicrates"/>
      <sheetName val="JCR TOP(ITEM)-KTRP"/>
      <sheetName val="OHDETAIL"/>
      <sheetName val="dBase"/>
      <sheetName val="RCC,Ret. Wall"/>
      <sheetName val="4.4"/>
      <sheetName val="summery-I"/>
      <sheetName val="2.07 EMB"/>
      <sheetName val="3.01"/>
      <sheetName val="8.ii.8.(b)"/>
      <sheetName val="4.1"/>
      <sheetName val="8.1.2.(a)"/>
      <sheetName val="2.07 S.G"/>
      <sheetName val="4.2(ii)"/>
      <sheetName val="3.02"/>
      <sheetName val="pier Foundation"/>
      <sheetName val="Earthwork Data"/>
      <sheetName val="Settings"/>
      <sheetName val="girder"/>
      <sheetName val="doq-I"/>
      <sheetName val="405"/>
      <sheetName val="427"/>
      <sheetName val="Control"/>
      <sheetName val="wh_data_R"/>
      <sheetName val="Mix Design"/>
      <sheetName val="Cost of O &amp; O"/>
      <sheetName val="Contractor &amp; Material Price"/>
      <sheetName val="Calculation (modi final)"/>
      <sheetName val="Data Base"/>
      <sheetName val="LTG-STG"/>
      <sheetName val="Bill-5"/>
      <sheetName val="COST"/>
      <sheetName val="102-PMC format"/>
      <sheetName val="3. GSB-WMM-SHLD"/>
      <sheetName val="Ref"/>
      <sheetName val="grid"/>
      <sheetName val="Str details"/>
      <sheetName val="Reference"/>
      <sheetName val="sheeet7"/>
      <sheetName val="Sweeper Machine"/>
      <sheetName val="IN"/>
      <sheetName val="BSG R.A."/>
      <sheetName val="BHANDUP"/>
      <sheetName val="PRICE_BID5"/>
      <sheetName val="Road data"/>
      <sheetName val="bs_BP_04_SA"/>
      <sheetName val="CONC_(Option-2)"/>
      <sheetName val="Project_Budget_Worksheet"/>
      <sheetName val="Elect_"/>
      <sheetName val="Fin_Mar"/>
      <sheetName val="EJ_Pier"/>
      <sheetName val="SC_revtrgt"/>
      <sheetName val="BATCHING_PLANT_PRO"/>
      <sheetName val="monscurve"/>
      <sheetName val="imalat_keşif"/>
      <sheetName val="List"/>
      <sheetName val="tables"/>
      <sheetName val="Network Software"/>
      <sheetName val="Equipment"/>
      <sheetName val="BOQList"/>
      <sheetName val="Rates"/>
      <sheetName val="sch. data"/>
      <sheetName val="FRL-OGL"/>
      <sheetName val="Pipe Culvert"/>
      <sheetName val="Miscellaneous"/>
      <sheetName val="Road_All"/>
      <sheetName val="Quotation"/>
      <sheetName val="Misc.item costing "/>
      <sheetName val="Sur Exc"/>
      <sheetName val="TOWERCRANE"/>
      <sheetName val="mat req"/>
      <sheetName val="analy"/>
      <sheetName val="form26"/>
      <sheetName val="Lead  RATES"/>
      <sheetName val="ATTERBERG LIMIT"/>
      <sheetName val="Distance"/>
      <sheetName val="LL-Normal"/>
      <sheetName val="DesignData"/>
      <sheetName val="REVISED"/>
      <sheetName val="BOQ Bhupia Mau"/>
      <sheetName val="data (2)"/>
      <sheetName val="Superstruc"/>
      <sheetName val="Rate Analysis "/>
      <sheetName val="BM"/>
      <sheetName val="loadcal"/>
      <sheetName val="P&amp;L-1."/>
      <sheetName val="p&amp;m"/>
      <sheetName val="ft-05-02isobom"/>
      <sheetName val="INPUT1"/>
      <sheetName val="Grouping_TB1"/>
      <sheetName val="Grouping_TB"/>
      <sheetName val="Grouping_TB2"/>
      <sheetName val="Grouping_TB3"/>
      <sheetName val="Grouping_TB5"/>
      <sheetName val="Grouping_TB4"/>
      <sheetName val="Levels"/>
      <sheetName val="288-1"/>
      <sheetName val="07.04.13"/>
      <sheetName val="backup prw - viia"/>
      <sheetName val="coverpage"/>
      <sheetName val="NLD - Assum"/>
      <sheetName val="measurment"/>
      <sheetName val="diesel analysis"/>
      <sheetName val="178-179"/>
      <sheetName val="Bar_Budget1"/>
      <sheetName val="Final_Qty1"/>
      <sheetName val="Machine_HC_-_19_08_1"/>
      <sheetName val="PNM_Justi1"/>
      <sheetName val="Analysed_rate1"/>
      <sheetName val="BOQ_Backup1"/>
      <sheetName val="PRICE_BID6"/>
      <sheetName val="Bills_of_Quantities1"/>
      <sheetName val="JCR_TOP(ITEM)-KTRP"/>
      <sheetName val="a_o_r_"/>
      <sheetName val="DETAILED__BOQ"/>
      <sheetName val="(Do_not_delete)"/>
      <sheetName val="Contractor_&amp;_Material_Price"/>
      <sheetName val="RCC,Ret__Wall"/>
      <sheetName val="Mix_Design"/>
      <sheetName val="Cost_of_O_&amp;_O"/>
      <sheetName val="R_A_1"/>
      <sheetName val="4_4"/>
      <sheetName val="2_07_EMB"/>
      <sheetName val="3_01"/>
      <sheetName val="8_ii_8_(b)"/>
      <sheetName val="4_1"/>
      <sheetName val="8_1_2_(a)"/>
      <sheetName val="2_07_S_G"/>
      <sheetName val="4_2(ii)"/>
      <sheetName val="3_02"/>
      <sheetName val="pier_Foundation"/>
      <sheetName val="Top_Line_-_WWW"/>
      <sheetName val="Abs_PMRL"/>
      <sheetName val="Str_details"/>
      <sheetName val="Sweeper_Machine"/>
      <sheetName val="RCN-L_B_D"/>
      <sheetName val="Linked_Lead"/>
      <sheetName val="Earthwork_Data"/>
      <sheetName val="Network_Software"/>
      <sheetName val="Analysis-Drains_&amp;_Misc"/>
      <sheetName val="Lead_Statement_(PCC)"/>
      <sheetName val="Analysis-NH-Traf_&amp;_Trans"/>
      <sheetName val="Materials_"/>
      <sheetName val="Site_clearance"/>
      <sheetName val="BSG_R_A_"/>
      <sheetName val="102-PMC_format"/>
      <sheetName val="3__GSB-WMM-SHLD"/>
      <sheetName val="PRECAST_lightconc-II"/>
      <sheetName val="Phase10"/>
      <sheetName val="Phase11"/>
      <sheetName val="Phase12"/>
      <sheetName val="Phase13"/>
      <sheetName val="Phase14"/>
      <sheetName val="Phase15"/>
      <sheetName val="Phase16"/>
      <sheetName val="Phase17"/>
      <sheetName val="Phase18"/>
      <sheetName val="Phase19"/>
      <sheetName val="Phase2"/>
      <sheetName val="Phase3"/>
      <sheetName val="Phase4"/>
      <sheetName val="Phase5"/>
      <sheetName val="Phase6"/>
      <sheetName val="Phase7"/>
      <sheetName val="Phase8"/>
      <sheetName val="Phase9"/>
      <sheetName val="#REF"/>
      <sheetName val="horizontal"/>
      <sheetName val="Eqpt"/>
      <sheetName val="LEGEND"/>
      <sheetName val="@Risk Inputs"/>
      <sheetName val="Main-Material"/>
      <sheetName val="第2~5頁"/>
      <sheetName val="Slab CUL ABS "/>
      <sheetName val="Slab Cul Detailed"/>
      <sheetName val="Title page (2)"/>
      <sheetName val="Abs"/>
      <sheetName val="Det"/>
      <sheetName val="RTG Abs "/>
      <sheetName val="RTG Det"/>
      <sheetName val="Abstract-"/>
      <sheetName val="D.Est.-"/>
      <sheetName val=" 3 R Abs pipe (2)"/>
      <sheetName val=" 3 R Det Pipe (2)"/>
      <sheetName val=" 3 R Pipe Culvert Drawing (2)"/>
      <sheetName val=" 1 R Abs pipe"/>
      <sheetName val="1 R Det Pipe"/>
      <sheetName val=" 1 R Pipe Culvert Drawing"/>
      <sheetName val="RF-Statement"/>
      <sheetName val="crash barrier data"/>
      <sheetName val="crash barrier dwg"/>
      <sheetName val="CS-1"/>
      <sheetName val="CS-1 (2)"/>
      <sheetName val="CS"/>
      <sheetName val="CS (2)"/>
      <sheetName val="COMMON Details "/>
      <sheetName val="all"/>
      <sheetName val="CS (3)"/>
      <sheetName val="Input Data"/>
      <sheetName val="Information"/>
      <sheetName val="CD data"/>
      <sheetName val="Rwall design"/>
      <sheetName val="Spec"/>
      <sheetName val="InputData"/>
      <sheetName val="Master"/>
      <sheetName val="17"/>
      <sheetName val="RPT 72-VOLUME DATA-Industry"/>
      <sheetName val="MAT.COST"/>
      <sheetName val="LOAD CALCULATIONS"/>
      <sheetName val="Abstruct total"/>
      <sheetName val="INPUT_SHEET5"/>
      <sheetName val="Inc_St_-Link5"/>
      <sheetName val="old_boq5"/>
      <sheetName val="Rate_Analysis5"/>
      <sheetName val="std_wt_5"/>
      <sheetName val="BOQ_(2)2"/>
      <sheetName val="Bar_Budget2"/>
      <sheetName val="Final_Qty2"/>
      <sheetName val="Machine_HC_-_19_08_2"/>
      <sheetName val="PNM_Justi2"/>
      <sheetName val="Analysed_rate2"/>
      <sheetName val="BOQ_Backup2"/>
      <sheetName val="SLAB_DESIGN2"/>
      <sheetName val="Bills_of_Quantities2"/>
      <sheetName val="SC_revtrgt2"/>
      <sheetName val="4_42"/>
      <sheetName val="2_07_EMB2"/>
      <sheetName val="3_012"/>
      <sheetName val="8_ii_8_(b)2"/>
      <sheetName val="4_12"/>
      <sheetName val="8_1_2_(a)2"/>
      <sheetName val="2_07_S_G2"/>
      <sheetName val="4_2(ii)2"/>
      <sheetName val="3_022"/>
      <sheetName val="pier_Foundation2"/>
      <sheetName val="Inc_St_-Link4"/>
      <sheetName val="std_wt_4"/>
      <sheetName val="BOQ_(2)1"/>
      <sheetName val="SLAB_DESIGN1"/>
      <sheetName val="SC_revtrgt1"/>
      <sheetName val="4_41"/>
      <sheetName val="2_07_EMB1"/>
      <sheetName val="3_011"/>
      <sheetName val="8_ii_8_(b)1"/>
      <sheetName val="4_11"/>
      <sheetName val="8_1_2_(a)1"/>
      <sheetName val="2_07_S_G1"/>
      <sheetName val="4_2(ii)1"/>
      <sheetName val="3_021"/>
      <sheetName val="pier_Foundation1"/>
      <sheetName val="ราคาF6"/>
      <sheetName val="Manpower"/>
      <sheetName val="Machinary_Road Work"/>
      <sheetName val="Batching&amp;Pil POL"/>
      <sheetName val="Pil"/>
      <sheetName val="Steel Piling_POL"/>
      <sheetName val="Gen Info"/>
      <sheetName val="S4"/>
      <sheetName val="77S(O)"/>
      <sheetName val="strand"/>
      <sheetName val="Income &amp; Occupancy Customer"/>
      <sheetName val="Design of two-way slab"/>
      <sheetName val="Design_abf"/>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 val="Road Detail Est."/>
      <sheetName val="fitoutconfcentre"/>
      <sheetName val="Data.Project"/>
      <sheetName val="basic"/>
      <sheetName val="Earthwork"/>
      <sheetName val="r"/>
      <sheetName val="l"/>
      <sheetName val="RMR"/>
      <sheetName val="Line"/>
      <sheetName val="BTR"/>
      <sheetName val="labour &amp; Centering"/>
      <sheetName val=" datas"/>
      <sheetName val="PS1"/>
      <sheetName val="Lead (Final)"/>
      <sheetName val="MPR_WS-May-2011 (2)"/>
      <sheetName val="PLT-SUM"/>
      <sheetName val="HOC"/>
      <sheetName val="残数量確認用"/>
      <sheetName val="Sheet3 (2)"/>
      <sheetName val="INPUT_SHEET6"/>
      <sheetName val="Inc_St_-Link6"/>
      <sheetName val="old_boq6"/>
      <sheetName val="Rate_Analysis6"/>
      <sheetName val="std_wt_6"/>
      <sheetName val="Rate_Ana4"/>
      <sheetName val="Road_work4"/>
      <sheetName val="Kristal_Court4"/>
      <sheetName val="SITE_DATA4"/>
      <sheetName val="Rates_Basic4"/>
      <sheetName val="DETAIL_SHEET4"/>
      <sheetName val="ETC_Plant_Cost4"/>
      <sheetName val="P&amp;E_-_T4"/>
      <sheetName val="P&amp;E_-_U4"/>
      <sheetName val="BOQ_(2)3"/>
      <sheetName val="Bar_Budget3"/>
      <sheetName val="Final_Qty3"/>
      <sheetName val="Machine_HC_-_19_08_3"/>
      <sheetName val="PNM_Justi3"/>
      <sheetName val="Analysed_rate3"/>
      <sheetName val="BOQ_Backup3"/>
      <sheetName val="SLAB_DESIGN3"/>
      <sheetName val="Bills_of_Quantities3"/>
      <sheetName val="SC_revtrgt3"/>
      <sheetName val="4_43"/>
      <sheetName val="2_07_EMB3"/>
      <sheetName val="3_013"/>
      <sheetName val="8_ii_8_(b)3"/>
      <sheetName val="4_13"/>
      <sheetName val="8_1_2_(a)3"/>
      <sheetName val="2_07_S_G3"/>
      <sheetName val="4_2(ii)3"/>
      <sheetName val="3_023"/>
      <sheetName val="pier_Foundation3"/>
      <sheetName val="OD_Shares8"/>
      <sheetName val="water_prop_8"/>
      <sheetName val="Wearing_Course8"/>
      <sheetName val="PRICE_BID8"/>
      <sheetName val="doq_br_8"/>
      <sheetName val="Cover_sheet8"/>
      <sheetName val="Non_debit-RMC8"/>
      <sheetName val="DATA_SHEET8"/>
      <sheetName val="Staff_Acco_8"/>
      <sheetName val="INPUT_SHEET8"/>
      <sheetName val="Inc_St_-Link8"/>
      <sheetName val="old_boq8"/>
      <sheetName val="Rate_Analysis8"/>
      <sheetName val="std_wt_8"/>
      <sheetName val="Rate_Ana6"/>
      <sheetName val="Road_work6"/>
      <sheetName val="Kristal_Court6"/>
      <sheetName val="SITE_DATA6"/>
      <sheetName val="Rates_Basic6"/>
      <sheetName val="DETAIL_SHEET6"/>
      <sheetName val="ETC_Plant_Cost6"/>
      <sheetName val="P&amp;E_-_T6"/>
      <sheetName val="P&amp;E_-_U6"/>
      <sheetName val="PWD_SR(Sub_Est)5"/>
      <sheetName val="BOQ_(2)5"/>
      <sheetName val="Bar_Budget5"/>
      <sheetName val="Final_Qty5"/>
      <sheetName val="Machine_HC_-_19_08_5"/>
      <sheetName val="PNM_Justi5"/>
      <sheetName val="Analysed_rate5"/>
      <sheetName val="BOQ_Backup5"/>
      <sheetName val="SLAB_DESIGN5"/>
      <sheetName val="Top_Sheet6"/>
      <sheetName val="MEASUREMENT_SHEET6"/>
      <sheetName val="LAB_DPR6"/>
      <sheetName val="Labour_6"/>
      <sheetName val="Store_DPR6"/>
      <sheetName val="Mech_DPR6"/>
      <sheetName val="Data_Input_for_DPR6"/>
      <sheetName val="DPR-PKG-06_6"/>
      <sheetName val="Bills_of_Quantities5"/>
      <sheetName val="2_25"/>
      <sheetName val="102-25_01_175"/>
      <sheetName val="DATA_PILE_RT1_5"/>
      <sheetName val="DATA_PILE__SM5"/>
      <sheetName val="Agency_BS5"/>
      <sheetName val="SC_revtrgt5"/>
      <sheetName val="4_45"/>
      <sheetName val="2_07_EMB5"/>
      <sheetName val="3_015"/>
      <sheetName val="8_ii_8_(b)5"/>
      <sheetName val="4_15"/>
      <sheetName val="8_1_2_(a)5"/>
      <sheetName val="2_07_S_G5"/>
      <sheetName val="4_2(ii)5"/>
      <sheetName val="3_025"/>
      <sheetName val="pier_Foundation5"/>
      <sheetName val="Linked_Lead2"/>
      <sheetName val="Earthwork_Data2"/>
      <sheetName val="PRECAST_lightconc-II2"/>
      <sheetName val="Reserves_&amp;_Surplus2"/>
      <sheetName val="Other_Expenses2"/>
      <sheetName val="bs_BP_04_SA2"/>
      <sheetName val="Summary_Minor_Jns_2"/>
      <sheetName val="a_o_r_2"/>
      <sheetName val="DETAILED__BOQ2"/>
      <sheetName val="(Do_not_delete)2"/>
      <sheetName val="Top_Line_-_WWW2"/>
      <sheetName val="R_A_3"/>
      <sheetName val="Wearing_Course7"/>
      <sheetName val="PRICE_BID7"/>
      <sheetName val="INPUT_SHEET7"/>
      <sheetName val="Inc_St_-Link7"/>
      <sheetName val="old_boq7"/>
      <sheetName val="Rate_Analysis7"/>
      <sheetName val="std_wt_7"/>
      <sheetName val="Rate_Ana5"/>
      <sheetName val="Road_work5"/>
      <sheetName val="Kristal_Court5"/>
      <sheetName val="SITE_DATA5"/>
      <sheetName val="Rates_Basic5"/>
      <sheetName val="DETAIL_SHEET5"/>
      <sheetName val="ETC_Plant_Cost5"/>
      <sheetName val="P&amp;E_-_T5"/>
      <sheetName val="P&amp;E_-_U5"/>
      <sheetName val="BOQ_(2)4"/>
      <sheetName val="Bar_Budget4"/>
      <sheetName val="Final_Qty4"/>
      <sheetName val="Machine_HC_-_19_08_4"/>
      <sheetName val="PNM_Justi4"/>
      <sheetName val="Analysed_rate4"/>
      <sheetName val="BOQ_Backup4"/>
      <sheetName val="SLAB_DESIGN4"/>
      <sheetName val="Top_Sheet5"/>
      <sheetName val="MEASUREMENT_SHEET5"/>
      <sheetName val="LAB_DPR5"/>
      <sheetName val="Labour_5"/>
      <sheetName val="Store_DPR5"/>
      <sheetName val="Mech_DPR5"/>
      <sheetName val="Data_Input_for_DPR5"/>
      <sheetName val="DPR-PKG-06_5"/>
      <sheetName val="Bills_of_Quantities4"/>
      <sheetName val="2_24"/>
      <sheetName val="102-25_01_174"/>
      <sheetName val="Agency_BS4"/>
      <sheetName val="SC_revtrgt4"/>
      <sheetName val="4_44"/>
      <sheetName val="2_07_EMB4"/>
      <sheetName val="3_014"/>
      <sheetName val="8_ii_8_(b)4"/>
      <sheetName val="4_14"/>
      <sheetName val="8_1_2_(a)4"/>
      <sheetName val="2_07_S_G4"/>
      <sheetName val="4_2(ii)4"/>
      <sheetName val="3_024"/>
      <sheetName val="pier_Foundation4"/>
      <sheetName val="Linked_Lead1"/>
      <sheetName val="Earthwork_Data1"/>
      <sheetName val="PRECAST_lightconc-II1"/>
      <sheetName val="Reserves_&amp;_Surplus1"/>
      <sheetName val="Other_Expenses1"/>
      <sheetName val="bs_BP_04_SA1"/>
      <sheetName val="Summary_Minor_Jns_1"/>
      <sheetName val="a_o_r_1"/>
      <sheetName val="DETAILED__BOQ1"/>
      <sheetName val="(Do_not_delete)1"/>
      <sheetName val="Top_Line_-_WWW1"/>
      <sheetName val="R_A_2"/>
      <sheetName val="NonSSR"/>
      <sheetName val="Civil_BOC1"/>
      <sheetName val="Civil_BOC2"/>
      <sheetName val="Civil_BOC3"/>
      <sheetName val="Dimension"/>
      <sheetName val="SLS-S1"/>
      <sheetName val="6PILE  (돌출)"/>
      <sheetName val="Section_by_layers_old"/>
      <sheetName val="Calculation_(modi_final)"/>
      <sheetName val="Data_Base"/>
      <sheetName val="PEP-DATA"/>
      <sheetName val="hyperstatic"/>
      <sheetName val="a68analysis"/>
      <sheetName val="Package-2"/>
      <sheetName val="BOM"/>
      <sheetName val="Abut-9+741"/>
      <sheetName val="105-Services room vent Calcs"/>
      <sheetName val="1x2x2"/>
      <sheetName val="MDD-SG"/>
      <sheetName val="Roadlist"/>
      <sheetName val="Admin"/>
      <sheetName val="Culverts"/>
      <sheetName val="Bituminous"/>
      <sheetName val="Labour rates"/>
      <sheetName val="Hume Pipe"/>
      <sheetName val="Maintenance"/>
      <sheetName val="HeavyData"/>
      <sheetName val="BSG_A"/>
      <sheetName val="hours"/>
      <sheetName val="escalation"/>
      <sheetName val="Package No. 3R"/>
      <sheetName val="ord-lost_98&amp;99"/>
      <sheetName val="pile Fabrication"/>
      <sheetName val="1-12"/>
      <sheetName val="부대내역"/>
      <sheetName val="TOTAL NS"/>
      <sheetName val="Schdl"/>
      <sheetName val="diff bet phy &amp; stock"/>
      <sheetName val="expmore6months"/>
      <sheetName val="EQPnorm"/>
      <sheetName val="Cal(6.2.2) EMB-T"/>
      <sheetName val="BID"/>
      <sheetName val="BQ5"/>
      <sheetName val="자압"/>
      <sheetName val="공량산출서"/>
      <sheetName val="공종별집계"/>
      <sheetName val="10.Minor Structure"/>
      <sheetName val="Basis"/>
      <sheetName val="Sub-Analysis"/>
      <sheetName val="Not found as per ground reality"/>
      <sheetName val="5_01 H_P Culvert"/>
      <sheetName val="5_01 box culvert"/>
      <sheetName val="2.01"/>
      <sheetName val="Data.F8.BTR"/>
      <sheetName val="Lead statement ss5"/>
      <sheetName val="Annex- 6 - Delinator"/>
      <sheetName val="line intersection"/>
      <sheetName val="Cal(6.3.2) GSB-T"/>
      <sheetName val="LEVEL LHS"/>
      <sheetName val="LEVEL RHS"/>
      <sheetName val="Vashi Plaza"/>
      <sheetName val="Financial"/>
      <sheetName val="Total"/>
      <sheetName val="ogl_A_107"/>
      <sheetName val="RIP1"/>
      <sheetName val="FORM-W3"/>
      <sheetName val="Sheet2-76"/>
      <sheetName val="RES-PLANNING"/>
      <sheetName val="Macro1"/>
      <sheetName val="dlsolid"/>
      <sheetName val="doq-10 (Traffic)"/>
      <sheetName val="HP(9.200)"/>
      <sheetName val="doq-11(Miscellaneous)"/>
      <sheetName val="MATERIAL COST"/>
      <sheetName val="Dayworks Bill"/>
      <sheetName val="내역"/>
      <sheetName val="Pav't Calc"/>
      <sheetName val="Detail Analysis Sheet_for refer"/>
      <sheetName val="4 Annex 1 Basic rate"/>
      <sheetName val="DREV"/>
      <sheetName val="CREV"/>
      <sheetName val="cul_invSUBMITTED"/>
      <sheetName val="As per PCA"/>
      <sheetName val="B7_MW_SUB_SUMMARY5"/>
      <sheetName val="BILL_3J5"/>
      <sheetName val="BILL_3R5"/>
      <sheetName val="BILL_6J5"/>
      <sheetName val="Rectangular_Beam4"/>
      <sheetName val="UNP-NCW_4"/>
      <sheetName val="Stability"/>
      <sheetName val="section 3_dpr"/>
      <sheetName val="SECPROP"/>
      <sheetName val="Plant _  Machinery"/>
      <sheetName val="CABLENOS."/>
      <sheetName val="총괄표 (2)"/>
      <sheetName val="Paint"/>
      <sheetName val="LAB"/>
      <sheetName val=" Type I"/>
      <sheetName val="Backup"/>
      <sheetName val="Production"/>
      <sheetName val="Sensitivity"/>
      <sheetName val="Calculations"/>
      <sheetName val="Phasing"/>
      <sheetName val="final account"/>
      <sheetName val="Preliminaries"/>
      <sheetName val="TBAL9697 -group wise  sdpl"/>
      <sheetName val="demir"/>
      <sheetName val="floor slab-RS2"/>
      <sheetName val="F1a-Pile"/>
      <sheetName val="BOQ DIS"/>
      <sheetName val="mlead"/>
      <sheetName val="1150"/>
      <sheetName val="1120"/>
      <sheetName val="1130"/>
      <sheetName val="1140"/>
      <sheetName val="sum PWAY"/>
      <sheetName val="D&amp;G charges"/>
      <sheetName val="1410"/>
      <sheetName val="1420"/>
      <sheetName val="1431"/>
      <sheetName val="1432"/>
      <sheetName val="1433"/>
      <sheetName val="1441"/>
      <sheetName val="1442"/>
      <sheetName val="1443"/>
      <sheetName val="1444"/>
      <sheetName val="1445"/>
      <sheetName val="1446"/>
      <sheetName val="1447"/>
      <sheetName val="1451"/>
      <sheetName val="1452"/>
      <sheetName val="1453"/>
      <sheetName val="1454"/>
      <sheetName val="1455"/>
      <sheetName val="1456"/>
      <sheetName val="1462-I"/>
      <sheetName val="1463-I"/>
      <sheetName val="1464-I"/>
      <sheetName val="1474"/>
      <sheetName val="PX1DATA"/>
      <sheetName val="PX2DATA"/>
      <sheetName val="Overheads"/>
      <sheetName val="Project Inputs"/>
      <sheetName val="Road_data"/>
      <sheetName val="Slab_CUL_ABS_"/>
      <sheetName val="Slab_Cul_Detailed"/>
      <sheetName val="Title_page_(2)"/>
      <sheetName val="RTG_Abs_"/>
      <sheetName val="RTG_Det"/>
      <sheetName val="D_Est_-"/>
      <sheetName val="_3_R_Abs_pipe_(2)"/>
      <sheetName val="_3_R_Det_Pipe_(2)"/>
      <sheetName val="_3_R_Pipe_Culvert_Drawing_(2)"/>
      <sheetName val="_1_R_Abs_pipe"/>
      <sheetName val="1_R_Det_Pipe"/>
      <sheetName val="_1_R_Pipe_Culvert_Drawing"/>
      <sheetName val="crash_barrier_data"/>
      <sheetName val="crash_barrier_dwg"/>
      <sheetName val="CS-1_(2)"/>
      <sheetName val="CS_(2)"/>
      <sheetName val="COMMON_Details_"/>
      <sheetName val="CS_(3)"/>
      <sheetName val="P&amp;L-1_"/>
      <sheetName val="@RISK_Correlations1"/>
      <sheetName val="HBI_NCD1"/>
      <sheetName val="Analysis-Drains_&amp;_Misc1"/>
      <sheetName val="Lead_Statement_(PCC)1"/>
      <sheetName val="Analysis-NH-Traf_&amp;_Trans1"/>
      <sheetName val="Road_data1"/>
      <sheetName val="CONC_(Option-2)1"/>
      <sheetName val="Project_Budget_Worksheet1"/>
      <sheetName val="Slab_CUL_ABS_1"/>
      <sheetName val="Slab_Cul_Detailed1"/>
      <sheetName val="Title_page_(2)1"/>
      <sheetName val="RTG_Abs_1"/>
      <sheetName val="RTG_Det1"/>
      <sheetName val="D_Est_-1"/>
      <sheetName val="_3_R_Abs_pipe_(2)1"/>
      <sheetName val="_3_R_Det_Pipe_(2)1"/>
      <sheetName val="_3_R_Pipe_Culvert_Drawing_(2)1"/>
      <sheetName val="_1_R_Abs_pipe1"/>
      <sheetName val="1_R_Det_Pipe1"/>
      <sheetName val="_1_R_Pipe_Culvert_Drawing1"/>
      <sheetName val="crash_barrier_data1"/>
      <sheetName val="crash_barrier_dwg1"/>
      <sheetName val="CS-1_(2)1"/>
      <sheetName val="CS_(2)1"/>
      <sheetName val="COMMON_Details_1"/>
      <sheetName val="CS_(3)1"/>
      <sheetName val="Embk_top_(2)1"/>
      <sheetName val="P&amp;L-1_1"/>
      <sheetName val="Abs_PMRL1"/>
      <sheetName val="Other_Mat_"/>
      <sheetName val="DT"/>
      <sheetName val="ABQ"/>
      <sheetName val="well"/>
      <sheetName val="#REF!"/>
      <sheetName val="Pond_Estimate"/>
      <sheetName val="discharge"/>
      <sheetName val="I.P"/>
      <sheetName val="m"/>
      <sheetName val="Main Data"/>
      <sheetName val="Detail-Est"/>
      <sheetName val="F-2A"/>
      <sheetName val="F-2B"/>
      <sheetName val="Lead1"/>
      <sheetName val="Lead2"/>
      <sheetName val="Lead3"/>
      <sheetName val="Lead4"/>
      <sheetName val="Lead5"/>
      <sheetName val="MATER._TO`T"/>
      <sheetName val="TEST_PREL_PROD"/>
      <sheetName val="Item_Code"/>
      <sheetName val="Onsite-Infra"/>
      <sheetName val=" Type III"/>
      <sheetName val="Back_Cal_for OMC"/>
    </sheetNames>
    <sheetDataSet>
      <sheetData sheetId="0">
        <row r="32">
          <cell r="C32">
            <v>120</v>
          </cell>
        </row>
      </sheetData>
      <sheetData sheetId="1" refreshError="1">
        <row r="32">
          <cell r="C32">
            <v>120</v>
          </cell>
        </row>
      </sheetData>
      <sheetData sheetId="2" refreshError="1"/>
      <sheetData sheetId="3" refreshError="1"/>
      <sheetData sheetId="4" refreshError="1"/>
      <sheetData sheetId="5" refreshError="1"/>
      <sheetData sheetId="6" refreshError="1"/>
      <sheetData sheetId="7" refreshError="1"/>
      <sheetData sheetId="8">
        <row r="32">
          <cell r="C32">
            <v>120</v>
          </cell>
        </row>
      </sheetData>
      <sheetData sheetId="9">
        <row r="32">
          <cell r="C32">
            <v>120</v>
          </cell>
        </row>
      </sheetData>
      <sheetData sheetId="10">
        <row r="32">
          <cell r="C32">
            <v>120</v>
          </cell>
        </row>
      </sheetData>
      <sheetData sheetId="11">
        <row r="32">
          <cell r="C32">
            <v>120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32">
          <cell r="C32">
            <v>120</v>
          </cell>
        </row>
      </sheetData>
      <sheetData sheetId="43" refreshError="1"/>
      <sheetData sheetId="44">
        <row r="32">
          <cell r="C32">
            <v>120</v>
          </cell>
        </row>
      </sheetData>
      <sheetData sheetId="45">
        <row r="32">
          <cell r="C32">
            <v>120</v>
          </cell>
        </row>
      </sheetData>
      <sheetData sheetId="46">
        <row r="32">
          <cell r="C32">
            <v>120</v>
          </cell>
        </row>
      </sheetData>
      <sheetData sheetId="47">
        <row r="32">
          <cell r="C32">
            <v>120</v>
          </cell>
        </row>
      </sheetData>
      <sheetData sheetId="48">
        <row r="32">
          <cell r="C32">
            <v>120</v>
          </cell>
        </row>
      </sheetData>
      <sheetData sheetId="49">
        <row r="32">
          <cell r="C32">
            <v>120</v>
          </cell>
        </row>
      </sheetData>
      <sheetData sheetId="50">
        <row r="32">
          <cell r="C32">
            <v>120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ow r="32">
          <cell r="C32">
            <v>120</v>
          </cell>
        </row>
      </sheetData>
      <sheetData sheetId="170">
        <row r="32">
          <cell r="C32">
            <v>120</v>
          </cell>
        </row>
      </sheetData>
      <sheetData sheetId="171">
        <row r="32">
          <cell r="C32">
            <v>120</v>
          </cell>
        </row>
      </sheetData>
      <sheetData sheetId="172">
        <row r="32">
          <cell r="C32">
            <v>120</v>
          </cell>
        </row>
      </sheetData>
      <sheetData sheetId="173">
        <row r="32">
          <cell r="C32">
            <v>120</v>
          </cell>
        </row>
      </sheetData>
      <sheetData sheetId="174">
        <row r="32">
          <cell r="C32">
            <v>120</v>
          </cell>
        </row>
      </sheetData>
      <sheetData sheetId="175">
        <row r="32">
          <cell r="C32">
            <v>120</v>
          </cell>
        </row>
      </sheetData>
      <sheetData sheetId="176">
        <row r="32">
          <cell r="C32">
            <v>120</v>
          </cell>
        </row>
      </sheetData>
      <sheetData sheetId="177">
        <row r="32">
          <cell r="C32">
            <v>120</v>
          </cell>
        </row>
      </sheetData>
      <sheetData sheetId="178">
        <row r="32">
          <cell r="C32">
            <v>120</v>
          </cell>
        </row>
      </sheetData>
      <sheetData sheetId="179">
        <row r="32">
          <cell r="C32">
            <v>120</v>
          </cell>
        </row>
      </sheetData>
      <sheetData sheetId="180">
        <row r="32">
          <cell r="C32">
            <v>120</v>
          </cell>
        </row>
      </sheetData>
      <sheetData sheetId="181">
        <row r="32">
          <cell r="C32">
            <v>120</v>
          </cell>
        </row>
      </sheetData>
      <sheetData sheetId="182">
        <row r="32">
          <cell r="C32">
            <v>120</v>
          </cell>
        </row>
      </sheetData>
      <sheetData sheetId="183">
        <row r="32">
          <cell r="C32">
            <v>120</v>
          </cell>
        </row>
      </sheetData>
      <sheetData sheetId="184">
        <row r="32">
          <cell r="C32">
            <v>120</v>
          </cell>
        </row>
      </sheetData>
      <sheetData sheetId="185">
        <row r="32">
          <cell r="C32">
            <v>120</v>
          </cell>
        </row>
      </sheetData>
      <sheetData sheetId="186">
        <row r="32">
          <cell r="C32">
            <v>120</v>
          </cell>
        </row>
      </sheetData>
      <sheetData sheetId="187">
        <row r="32">
          <cell r="C32">
            <v>120</v>
          </cell>
        </row>
      </sheetData>
      <sheetData sheetId="188">
        <row r="32">
          <cell r="C32">
            <v>120</v>
          </cell>
        </row>
      </sheetData>
      <sheetData sheetId="189">
        <row r="32">
          <cell r="C32">
            <v>120</v>
          </cell>
        </row>
      </sheetData>
      <sheetData sheetId="190">
        <row r="32">
          <cell r="C32">
            <v>120</v>
          </cell>
        </row>
      </sheetData>
      <sheetData sheetId="191">
        <row r="32">
          <cell r="C32">
            <v>120</v>
          </cell>
        </row>
      </sheetData>
      <sheetData sheetId="192">
        <row r="32">
          <cell r="C32">
            <v>120</v>
          </cell>
        </row>
      </sheetData>
      <sheetData sheetId="193">
        <row r="32">
          <cell r="C32">
            <v>120</v>
          </cell>
        </row>
      </sheetData>
      <sheetData sheetId="194">
        <row r="32">
          <cell r="C32">
            <v>120</v>
          </cell>
        </row>
      </sheetData>
      <sheetData sheetId="195">
        <row r="32">
          <cell r="C32">
            <v>120</v>
          </cell>
        </row>
      </sheetData>
      <sheetData sheetId="196">
        <row r="32">
          <cell r="C32">
            <v>120</v>
          </cell>
        </row>
      </sheetData>
      <sheetData sheetId="197">
        <row r="32">
          <cell r="C32">
            <v>120</v>
          </cell>
        </row>
      </sheetData>
      <sheetData sheetId="198">
        <row r="32">
          <cell r="C32">
            <v>120</v>
          </cell>
        </row>
      </sheetData>
      <sheetData sheetId="199">
        <row r="32">
          <cell r="C32">
            <v>120</v>
          </cell>
        </row>
      </sheetData>
      <sheetData sheetId="200">
        <row r="32">
          <cell r="C32">
            <v>120</v>
          </cell>
        </row>
      </sheetData>
      <sheetData sheetId="201">
        <row r="32">
          <cell r="C32">
            <v>120</v>
          </cell>
        </row>
      </sheetData>
      <sheetData sheetId="202">
        <row r="32">
          <cell r="C32">
            <v>120</v>
          </cell>
        </row>
      </sheetData>
      <sheetData sheetId="203">
        <row r="32">
          <cell r="C32">
            <v>120</v>
          </cell>
        </row>
      </sheetData>
      <sheetData sheetId="204">
        <row r="32">
          <cell r="C32">
            <v>120</v>
          </cell>
        </row>
      </sheetData>
      <sheetData sheetId="205">
        <row r="32">
          <cell r="C32">
            <v>120</v>
          </cell>
        </row>
      </sheetData>
      <sheetData sheetId="206">
        <row r="32">
          <cell r="C32">
            <v>120</v>
          </cell>
        </row>
      </sheetData>
      <sheetData sheetId="207">
        <row r="32">
          <cell r="C32">
            <v>120</v>
          </cell>
        </row>
      </sheetData>
      <sheetData sheetId="208">
        <row r="32">
          <cell r="C32">
            <v>120</v>
          </cell>
        </row>
      </sheetData>
      <sheetData sheetId="209">
        <row r="32">
          <cell r="C32">
            <v>120</v>
          </cell>
        </row>
      </sheetData>
      <sheetData sheetId="210">
        <row r="32">
          <cell r="C32">
            <v>120</v>
          </cell>
        </row>
      </sheetData>
      <sheetData sheetId="211">
        <row r="32">
          <cell r="C32">
            <v>120</v>
          </cell>
        </row>
      </sheetData>
      <sheetData sheetId="212">
        <row r="32">
          <cell r="C32">
            <v>120</v>
          </cell>
        </row>
      </sheetData>
      <sheetData sheetId="213">
        <row r="32">
          <cell r="C32">
            <v>120</v>
          </cell>
        </row>
      </sheetData>
      <sheetData sheetId="214">
        <row r="32">
          <cell r="C32">
            <v>120</v>
          </cell>
        </row>
      </sheetData>
      <sheetData sheetId="215">
        <row r="32">
          <cell r="C32">
            <v>120</v>
          </cell>
        </row>
      </sheetData>
      <sheetData sheetId="216">
        <row r="32">
          <cell r="C32">
            <v>120</v>
          </cell>
        </row>
      </sheetData>
      <sheetData sheetId="217">
        <row r="32">
          <cell r="C32">
            <v>120</v>
          </cell>
        </row>
      </sheetData>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ow r="32">
          <cell r="C32">
            <v>120</v>
          </cell>
        </row>
      </sheetData>
      <sheetData sheetId="250">
        <row r="32">
          <cell r="C32">
            <v>120</v>
          </cell>
        </row>
      </sheetData>
      <sheetData sheetId="251" refreshError="1"/>
      <sheetData sheetId="252">
        <row r="32">
          <cell r="C32">
            <v>120</v>
          </cell>
        </row>
      </sheetData>
      <sheetData sheetId="253">
        <row r="32">
          <cell r="C32">
            <v>120</v>
          </cell>
        </row>
      </sheetData>
      <sheetData sheetId="254">
        <row r="32">
          <cell r="C32">
            <v>120</v>
          </cell>
        </row>
      </sheetData>
      <sheetData sheetId="255">
        <row r="32">
          <cell r="C32">
            <v>120</v>
          </cell>
        </row>
      </sheetData>
      <sheetData sheetId="256">
        <row r="32">
          <cell r="C32">
            <v>120</v>
          </cell>
        </row>
      </sheetData>
      <sheetData sheetId="257">
        <row r="32">
          <cell r="C32">
            <v>120</v>
          </cell>
        </row>
      </sheetData>
      <sheetData sheetId="258">
        <row r="32">
          <cell r="C32">
            <v>120</v>
          </cell>
        </row>
      </sheetData>
      <sheetData sheetId="259">
        <row r="32">
          <cell r="C32">
            <v>120</v>
          </cell>
        </row>
      </sheetData>
      <sheetData sheetId="260">
        <row r="32">
          <cell r="C32">
            <v>120</v>
          </cell>
        </row>
      </sheetData>
      <sheetData sheetId="261">
        <row r="32">
          <cell r="C32">
            <v>120</v>
          </cell>
        </row>
      </sheetData>
      <sheetData sheetId="262">
        <row r="32">
          <cell r="C32">
            <v>120</v>
          </cell>
        </row>
      </sheetData>
      <sheetData sheetId="263">
        <row r="32">
          <cell r="C32">
            <v>120</v>
          </cell>
        </row>
      </sheetData>
      <sheetData sheetId="264">
        <row r="32">
          <cell r="C32">
            <v>120</v>
          </cell>
        </row>
      </sheetData>
      <sheetData sheetId="265">
        <row r="32">
          <cell r="C32">
            <v>120</v>
          </cell>
        </row>
      </sheetData>
      <sheetData sheetId="266">
        <row r="32">
          <cell r="C32">
            <v>120</v>
          </cell>
        </row>
      </sheetData>
      <sheetData sheetId="267">
        <row r="32">
          <cell r="C32">
            <v>120</v>
          </cell>
        </row>
      </sheetData>
      <sheetData sheetId="268">
        <row r="32">
          <cell r="C32">
            <v>120</v>
          </cell>
        </row>
      </sheetData>
      <sheetData sheetId="269">
        <row r="32">
          <cell r="C32">
            <v>120</v>
          </cell>
        </row>
      </sheetData>
      <sheetData sheetId="270">
        <row r="32">
          <cell r="C32">
            <v>120</v>
          </cell>
        </row>
      </sheetData>
      <sheetData sheetId="271">
        <row r="32">
          <cell r="C32">
            <v>120</v>
          </cell>
        </row>
      </sheetData>
      <sheetData sheetId="272">
        <row r="32">
          <cell r="C32">
            <v>120</v>
          </cell>
        </row>
      </sheetData>
      <sheetData sheetId="273">
        <row r="32">
          <cell r="C32">
            <v>120</v>
          </cell>
        </row>
      </sheetData>
      <sheetData sheetId="274">
        <row r="32">
          <cell r="C32">
            <v>120</v>
          </cell>
        </row>
      </sheetData>
      <sheetData sheetId="275">
        <row r="32">
          <cell r="C32">
            <v>120</v>
          </cell>
        </row>
      </sheetData>
      <sheetData sheetId="276">
        <row r="32">
          <cell r="C32">
            <v>120</v>
          </cell>
        </row>
      </sheetData>
      <sheetData sheetId="277">
        <row r="32">
          <cell r="C32">
            <v>120</v>
          </cell>
        </row>
      </sheetData>
      <sheetData sheetId="278">
        <row r="32">
          <cell r="C32">
            <v>120</v>
          </cell>
        </row>
      </sheetData>
      <sheetData sheetId="279">
        <row r="32">
          <cell r="C32">
            <v>120</v>
          </cell>
        </row>
      </sheetData>
      <sheetData sheetId="280">
        <row r="32">
          <cell r="C32">
            <v>120</v>
          </cell>
        </row>
      </sheetData>
      <sheetData sheetId="281">
        <row r="32">
          <cell r="C32">
            <v>120</v>
          </cell>
        </row>
      </sheetData>
      <sheetData sheetId="282">
        <row r="32">
          <cell r="C32">
            <v>120</v>
          </cell>
        </row>
      </sheetData>
      <sheetData sheetId="283">
        <row r="32">
          <cell r="C32">
            <v>120</v>
          </cell>
        </row>
      </sheetData>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ow r="32">
          <cell r="C32">
            <v>120</v>
          </cell>
        </row>
      </sheetData>
      <sheetData sheetId="295">
        <row r="32">
          <cell r="C32">
            <v>120</v>
          </cell>
        </row>
      </sheetData>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ow r="32">
          <cell r="C32">
            <v>120</v>
          </cell>
        </row>
      </sheetData>
      <sheetData sheetId="308" refreshError="1"/>
      <sheetData sheetId="309" refreshError="1"/>
      <sheetData sheetId="310" refreshError="1"/>
      <sheetData sheetId="311" refreshError="1"/>
      <sheetData sheetId="312" refreshError="1"/>
      <sheetData sheetId="313">
        <row r="32">
          <cell r="C32">
            <v>120</v>
          </cell>
        </row>
      </sheetData>
      <sheetData sheetId="314">
        <row r="32">
          <cell r="C32">
            <v>120</v>
          </cell>
        </row>
      </sheetData>
      <sheetData sheetId="315">
        <row r="32">
          <cell r="C32">
            <v>120</v>
          </cell>
        </row>
      </sheetData>
      <sheetData sheetId="316">
        <row r="32">
          <cell r="C32">
            <v>120</v>
          </cell>
        </row>
      </sheetData>
      <sheetData sheetId="317">
        <row r="32">
          <cell r="C32">
            <v>120</v>
          </cell>
        </row>
      </sheetData>
      <sheetData sheetId="318"/>
      <sheetData sheetId="319">
        <row r="32">
          <cell r="C32">
            <v>120</v>
          </cell>
        </row>
      </sheetData>
      <sheetData sheetId="320">
        <row r="32">
          <cell r="C32">
            <v>120</v>
          </cell>
        </row>
      </sheetData>
      <sheetData sheetId="321" refreshError="1"/>
      <sheetData sheetId="322">
        <row r="32">
          <cell r="C32">
            <v>120</v>
          </cell>
        </row>
      </sheetData>
      <sheetData sheetId="323">
        <row r="32">
          <cell r="C32">
            <v>120</v>
          </cell>
        </row>
      </sheetData>
      <sheetData sheetId="324">
        <row r="32">
          <cell r="C32">
            <v>120</v>
          </cell>
        </row>
      </sheetData>
      <sheetData sheetId="325">
        <row r="32">
          <cell r="C32">
            <v>120</v>
          </cell>
        </row>
      </sheetData>
      <sheetData sheetId="326">
        <row r="32">
          <cell r="C32">
            <v>120</v>
          </cell>
        </row>
      </sheetData>
      <sheetData sheetId="327">
        <row r="32">
          <cell r="C32">
            <v>120</v>
          </cell>
        </row>
      </sheetData>
      <sheetData sheetId="328">
        <row r="32">
          <cell r="C32">
            <v>120</v>
          </cell>
        </row>
      </sheetData>
      <sheetData sheetId="329">
        <row r="32">
          <cell r="C32">
            <v>120</v>
          </cell>
        </row>
      </sheetData>
      <sheetData sheetId="330">
        <row r="32">
          <cell r="C32">
            <v>120</v>
          </cell>
        </row>
      </sheetData>
      <sheetData sheetId="331">
        <row r="32">
          <cell r="C32">
            <v>120</v>
          </cell>
        </row>
      </sheetData>
      <sheetData sheetId="332">
        <row r="32">
          <cell r="C32">
            <v>120</v>
          </cell>
        </row>
      </sheetData>
      <sheetData sheetId="333">
        <row r="32">
          <cell r="C32">
            <v>120</v>
          </cell>
        </row>
      </sheetData>
      <sheetData sheetId="334">
        <row r="32">
          <cell r="C32">
            <v>120</v>
          </cell>
        </row>
      </sheetData>
      <sheetData sheetId="335">
        <row r="32">
          <cell r="C32">
            <v>120</v>
          </cell>
        </row>
      </sheetData>
      <sheetData sheetId="336">
        <row r="32">
          <cell r="C32">
            <v>120</v>
          </cell>
        </row>
      </sheetData>
      <sheetData sheetId="337">
        <row r="32">
          <cell r="C32">
            <v>120</v>
          </cell>
        </row>
      </sheetData>
      <sheetData sheetId="338">
        <row r="32">
          <cell r="C32">
            <v>120</v>
          </cell>
        </row>
      </sheetData>
      <sheetData sheetId="339">
        <row r="32">
          <cell r="C32">
            <v>120</v>
          </cell>
        </row>
      </sheetData>
      <sheetData sheetId="340">
        <row r="32">
          <cell r="C32">
            <v>120</v>
          </cell>
        </row>
      </sheetData>
      <sheetData sheetId="341">
        <row r="32">
          <cell r="C32">
            <v>120</v>
          </cell>
        </row>
      </sheetData>
      <sheetData sheetId="342">
        <row r="32">
          <cell r="C32">
            <v>120</v>
          </cell>
        </row>
      </sheetData>
      <sheetData sheetId="343">
        <row r="32">
          <cell r="C32">
            <v>120</v>
          </cell>
        </row>
      </sheetData>
      <sheetData sheetId="344">
        <row r="32">
          <cell r="C32">
            <v>120</v>
          </cell>
        </row>
      </sheetData>
      <sheetData sheetId="345">
        <row r="32">
          <cell r="C32">
            <v>120</v>
          </cell>
        </row>
      </sheetData>
      <sheetData sheetId="346">
        <row r="32">
          <cell r="C32">
            <v>120</v>
          </cell>
        </row>
      </sheetData>
      <sheetData sheetId="347">
        <row r="32">
          <cell r="C32">
            <v>120</v>
          </cell>
        </row>
      </sheetData>
      <sheetData sheetId="348">
        <row r="32">
          <cell r="C32">
            <v>120</v>
          </cell>
        </row>
      </sheetData>
      <sheetData sheetId="349">
        <row r="32">
          <cell r="C32">
            <v>120</v>
          </cell>
        </row>
      </sheetData>
      <sheetData sheetId="350">
        <row r="32">
          <cell r="C32">
            <v>120</v>
          </cell>
        </row>
      </sheetData>
      <sheetData sheetId="351">
        <row r="32">
          <cell r="C32">
            <v>120</v>
          </cell>
        </row>
      </sheetData>
      <sheetData sheetId="352">
        <row r="32">
          <cell r="C32">
            <v>120</v>
          </cell>
        </row>
      </sheetData>
      <sheetData sheetId="353">
        <row r="32">
          <cell r="C32">
            <v>120</v>
          </cell>
        </row>
      </sheetData>
      <sheetData sheetId="354">
        <row r="32">
          <cell r="C32">
            <v>120</v>
          </cell>
        </row>
      </sheetData>
      <sheetData sheetId="355">
        <row r="32">
          <cell r="C32">
            <v>120</v>
          </cell>
        </row>
      </sheetData>
      <sheetData sheetId="356">
        <row r="32">
          <cell r="C32">
            <v>120</v>
          </cell>
        </row>
      </sheetData>
      <sheetData sheetId="357">
        <row r="32">
          <cell r="C32">
            <v>120</v>
          </cell>
        </row>
      </sheetData>
      <sheetData sheetId="358">
        <row r="32">
          <cell r="C32">
            <v>120</v>
          </cell>
        </row>
      </sheetData>
      <sheetData sheetId="359" refreshError="1"/>
      <sheetData sheetId="360" refreshError="1"/>
      <sheetData sheetId="361" refreshError="1"/>
      <sheetData sheetId="362" refreshError="1"/>
      <sheetData sheetId="363">
        <row r="32">
          <cell r="C32">
            <v>120</v>
          </cell>
        </row>
      </sheetData>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ow r="32">
          <cell r="C32">
            <v>120</v>
          </cell>
        </row>
      </sheetData>
      <sheetData sheetId="374">
        <row r="32">
          <cell r="C32">
            <v>120</v>
          </cell>
        </row>
      </sheetData>
      <sheetData sheetId="375">
        <row r="32">
          <cell r="C32">
            <v>120</v>
          </cell>
        </row>
      </sheetData>
      <sheetData sheetId="376">
        <row r="32">
          <cell r="C32">
            <v>120</v>
          </cell>
        </row>
      </sheetData>
      <sheetData sheetId="377">
        <row r="32">
          <cell r="C32">
            <v>120</v>
          </cell>
        </row>
      </sheetData>
      <sheetData sheetId="378">
        <row r="32">
          <cell r="C32">
            <v>120</v>
          </cell>
        </row>
      </sheetData>
      <sheetData sheetId="379">
        <row r="32">
          <cell r="C32">
            <v>120</v>
          </cell>
        </row>
      </sheetData>
      <sheetData sheetId="380">
        <row r="32">
          <cell r="C32">
            <v>120</v>
          </cell>
        </row>
      </sheetData>
      <sheetData sheetId="381">
        <row r="32">
          <cell r="C32">
            <v>120</v>
          </cell>
        </row>
      </sheetData>
      <sheetData sheetId="382">
        <row r="32">
          <cell r="C32">
            <v>120</v>
          </cell>
        </row>
      </sheetData>
      <sheetData sheetId="383">
        <row r="32">
          <cell r="C32">
            <v>120</v>
          </cell>
        </row>
      </sheetData>
      <sheetData sheetId="384">
        <row r="32">
          <cell r="C32">
            <v>120</v>
          </cell>
        </row>
      </sheetData>
      <sheetData sheetId="385">
        <row r="32">
          <cell r="C32">
            <v>120</v>
          </cell>
        </row>
      </sheetData>
      <sheetData sheetId="386">
        <row r="32">
          <cell r="C32">
            <v>120</v>
          </cell>
        </row>
      </sheetData>
      <sheetData sheetId="387">
        <row r="32">
          <cell r="C32">
            <v>120</v>
          </cell>
        </row>
      </sheetData>
      <sheetData sheetId="388">
        <row r="32">
          <cell r="C32">
            <v>120</v>
          </cell>
        </row>
      </sheetData>
      <sheetData sheetId="389">
        <row r="32">
          <cell r="C32">
            <v>120</v>
          </cell>
        </row>
      </sheetData>
      <sheetData sheetId="390">
        <row r="32">
          <cell r="C32">
            <v>120</v>
          </cell>
        </row>
      </sheetData>
      <sheetData sheetId="391">
        <row r="32">
          <cell r="C32">
            <v>120</v>
          </cell>
        </row>
      </sheetData>
      <sheetData sheetId="392">
        <row r="32">
          <cell r="C32">
            <v>120</v>
          </cell>
        </row>
      </sheetData>
      <sheetData sheetId="393">
        <row r="32">
          <cell r="C32">
            <v>120</v>
          </cell>
        </row>
      </sheetData>
      <sheetData sheetId="394">
        <row r="32">
          <cell r="C32">
            <v>120</v>
          </cell>
        </row>
      </sheetData>
      <sheetData sheetId="395">
        <row r="32">
          <cell r="C32">
            <v>120</v>
          </cell>
        </row>
      </sheetData>
      <sheetData sheetId="396">
        <row r="32">
          <cell r="C32">
            <v>120</v>
          </cell>
        </row>
      </sheetData>
      <sheetData sheetId="397">
        <row r="32">
          <cell r="C32">
            <v>120</v>
          </cell>
        </row>
      </sheetData>
      <sheetData sheetId="398">
        <row r="32">
          <cell r="C32">
            <v>120</v>
          </cell>
        </row>
      </sheetData>
      <sheetData sheetId="399">
        <row r="32">
          <cell r="C32">
            <v>120</v>
          </cell>
        </row>
      </sheetData>
      <sheetData sheetId="400">
        <row r="32">
          <cell r="C32">
            <v>120</v>
          </cell>
        </row>
      </sheetData>
      <sheetData sheetId="401">
        <row r="32">
          <cell r="C32">
            <v>120</v>
          </cell>
        </row>
      </sheetData>
      <sheetData sheetId="402">
        <row r="32">
          <cell r="C32">
            <v>120</v>
          </cell>
        </row>
      </sheetData>
      <sheetData sheetId="403">
        <row r="32">
          <cell r="C32">
            <v>120</v>
          </cell>
        </row>
      </sheetData>
      <sheetData sheetId="404">
        <row r="32">
          <cell r="C32">
            <v>120</v>
          </cell>
        </row>
      </sheetData>
      <sheetData sheetId="405">
        <row r="32">
          <cell r="C32">
            <v>120</v>
          </cell>
        </row>
      </sheetData>
      <sheetData sheetId="406">
        <row r="32">
          <cell r="C32">
            <v>120</v>
          </cell>
        </row>
      </sheetData>
      <sheetData sheetId="407">
        <row r="32">
          <cell r="C32">
            <v>120</v>
          </cell>
        </row>
      </sheetData>
      <sheetData sheetId="408">
        <row r="32">
          <cell r="C32">
            <v>120</v>
          </cell>
        </row>
      </sheetData>
      <sheetData sheetId="409">
        <row r="32">
          <cell r="C32">
            <v>120</v>
          </cell>
        </row>
      </sheetData>
      <sheetData sheetId="410">
        <row r="32">
          <cell r="C32">
            <v>120</v>
          </cell>
        </row>
      </sheetData>
      <sheetData sheetId="411">
        <row r="32">
          <cell r="C32">
            <v>120</v>
          </cell>
        </row>
      </sheetData>
      <sheetData sheetId="412">
        <row r="32">
          <cell r="C32">
            <v>120</v>
          </cell>
        </row>
      </sheetData>
      <sheetData sheetId="413">
        <row r="32">
          <cell r="C32">
            <v>120</v>
          </cell>
        </row>
      </sheetData>
      <sheetData sheetId="414">
        <row r="32">
          <cell r="C32">
            <v>120</v>
          </cell>
        </row>
      </sheetData>
      <sheetData sheetId="415">
        <row r="32">
          <cell r="C32">
            <v>120</v>
          </cell>
        </row>
      </sheetData>
      <sheetData sheetId="416">
        <row r="32">
          <cell r="C32">
            <v>120</v>
          </cell>
        </row>
      </sheetData>
      <sheetData sheetId="417">
        <row r="32">
          <cell r="C32">
            <v>120</v>
          </cell>
        </row>
      </sheetData>
      <sheetData sheetId="418">
        <row r="32">
          <cell r="C32">
            <v>120</v>
          </cell>
        </row>
      </sheetData>
      <sheetData sheetId="419">
        <row r="32">
          <cell r="C32">
            <v>120</v>
          </cell>
        </row>
      </sheetData>
      <sheetData sheetId="420">
        <row r="32">
          <cell r="C32">
            <v>120</v>
          </cell>
        </row>
      </sheetData>
      <sheetData sheetId="421">
        <row r="32">
          <cell r="C32">
            <v>120</v>
          </cell>
        </row>
      </sheetData>
      <sheetData sheetId="422">
        <row r="32">
          <cell r="C32">
            <v>120</v>
          </cell>
        </row>
      </sheetData>
      <sheetData sheetId="423">
        <row r="32">
          <cell r="C32">
            <v>120</v>
          </cell>
        </row>
      </sheetData>
      <sheetData sheetId="424">
        <row r="32">
          <cell r="C32">
            <v>120</v>
          </cell>
        </row>
      </sheetData>
      <sheetData sheetId="425">
        <row r="32">
          <cell r="C32">
            <v>120</v>
          </cell>
        </row>
      </sheetData>
      <sheetData sheetId="426">
        <row r="32">
          <cell r="C32">
            <v>120</v>
          </cell>
        </row>
      </sheetData>
      <sheetData sheetId="427">
        <row r="32">
          <cell r="C32">
            <v>120</v>
          </cell>
        </row>
      </sheetData>
      <sheetData sheetId="428">
        <row r="32">
          <cell r="C32">
            <v>120</v>
          </cell>
        </row>
      </sheetData>
      <sheetData sheetId="429">
        <row r="32">
          <cell r="C32">
            <v>120</v>
          </cell>
        </row>
      </sheetData>
      <sheetData sheetId="430">
        <row r="32">
          <cell r="C32">
            <v>120</v>
          </cell>
        </row>
      </sheetData>
      <sheetData sheetId="431">
        <row r="32">
          <cell r="C32">
            <v>120</v>
          </cell>
        </row>
      </sheetData>
      <sheetData sheetId="432">
        <row r="32">
          <cell r="C32">
            <v>120</v>
          </cell>
        </row>
      </sheetData>
      <sheetData sheetId="433">
        <row r="32">
          <cell r="C32">
            <v>120</v>
          </cell>
        </row>
      </sheetData>
      <sheetData sheetId="434" refreshError="1"/>
      <sheetData sheetId="435" refreshError="1"/>
      <sheetData sheetId="436" refreshError="1"/>
      <sheetData sheetId="437">
        <row r="32">
          <cell r="C32">
            <v>120</v>
          </cell>
        </row>
      </sheetData>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ow r="32">
          <cell r="C32">
            <v>120</v>
          </cell>
        </row>
      </sheetData>
      <sheetData sheetId="448" refreshError="1"/>
      <sheetData sheetId="449" refreshError="1"/>
      <sheetData sheetId="450" refreshError="1"/>
      <sheetData sheetId="451" refreshError="1"/>
      <sheetData sheetId="452" refreshError="1"/>
      <sheetData sheetId="453" refreshError="1"/>
      <sheetData sheetId="454" refreshError="1"/>
      <sheetData sheetId="455">
        <row r="32">
          <cell r="C32">
            <v>120</v>
          </cell>
        </row>
      </sheetData>
      <sheetData sheetId="456">
        <row r="32">
          <cell r="C32">
            <v>120</v>
          </cell>
        </row>
      </sheetData>
      <sheetData sheetId="457">
        <row r="32">
          <cell r="C32">
            <v>120</v>
          </cell>
        </row>
      </sheetData>
      <sheetData sheetId="458">
        <row r="32">
          <cell r="C32">
            <v>120</v>
          </cell>
        </row>
      </sheetData>
      <sheetData sheetId="459">
        <row r="32">
          <cell r="C32">
            <v>120</v>
          </cell>
        </row>
      </sheetData>
      <sheetData sheetId="460">
        <row r="32">
          <cell r="C32">
            <v>120</v>
          </cell>
        </row>
      </sheetData>
      <sheetData sheetId="461">
        <row r="32">
          <cell r="C32">
            <v>120</v>
          </cell>
        </row>
      </sheetData>
      <sheetData sheetId="462" refreshError="1"/>
      <sheetData sheetId="463">
        <row r="32">
          <cell r="C32">
            <v>120</v>
          </cell>
        </row>
      </sheetData>
      <sheetData sheetId="464" refreshError="1"/>
      <sheetData sheetId="465">
        <row r="32">
          <cell r="C32">
            <v>120</v>
          </cell>
        </row>
      </sheetData>
      <sheetData sheetId="466">
        <row r="32">
          <cell r="C32">
            <v>120</v>
          </cell>
        </row>
      </sheetData>
      <sheetData sheetId="467">
        <row r="32">
          <cell r="C32">
            <v>120</v>
          </cell>
        </row>
      </sheetData>
      <sheetData sheetId="468" refreshError="1"/>
      <sheetData sheetId="469" refreshError="1"/>
      <sheetData sheetId="470">
        <row r="32">
          <cell r="C32">
            <v>120</v>
          </cell>
        </row>
      </sheetData>
      <sheetData sheetId="471">
        <row r="32">
          <cell r="C32">
            <v>120</v>
          </cell>
        </row>
      </sheetData>
      <sheetData sheetId="472">
        <row r="32">
          <cell r="C32">
            <v>120</v>
          </cell>
        </row>
      </sheetData>
      <sheetData sheetId="473">
        <row r="32">
          <cell r="C32">
            <v>120</v>
          </cell>
        </row>
      </sheetData>
      <sheetData sheetId="474">
        <row r="32">
          <cell r="C32">
            <v>120</v>
          </cell>
        </row>
      </sheetData>
      <sheetData sheetId="475">
        <row r="32">
          <cell r="C32">
            <v>120</v>
          </cell>
        </row>
      </sheetData>
      <sheetData sheetId="476">
        <row r="32">
          <cell r="C32">
            <v>120</v>
          </cell>
        </row>
      </sheetData>
      <sheetData sheetId="477">
        <row r="32">
          <cell r="C32">
            <v>120</v>
          </cell>
        </row>
      </sheetData>
      <sheetData sheetId="478">
        <row r="32">
          <cell r="C32">
            <v>120</v>
          </cell>
        </row>
      </sheetData>
      <sheetData sheetId="479" refreshError="1"/>
      <sheetData sheetId="480" refreshError="1"/>
      <sheetData sheetId="481" refreshError="1"/>
      <sheetData sheetId="482" refreshError="1"/>
      <sheetData sheetId="483" refreshError="1"/>
      <sheetData sheetId="484">
        <row r="32">
          <cell r="C32">
            <v>120</v>
          </cell>
        </row>
      </sheetData>
      <sheetData sheetId="485">
        <row r="32">
          <cell r="C32">
            <v>120</v>
          </cell>
        </row>
      </sheetData>
      <sheetData sheetId="486">
        <row r="32">
          <cell r="C32">
            <v>120</v>
          </cell>
        </row>
      </sheetData>
      <sheetData sheetId="487">
        <row r="32">
          <cell r="C32">
            <v>120</v>
          </cell>
        </row>
      </sheetData>
      <sheetData sheetId="488">
        <row r="32">
          <cell r="C32">
            <v>120</v>
          </cell>
        </row>
      </sheetData>
      <sheetData sheetId="489">
        <row r="32">
          <cell r="C32">
            <v>120</v>
          </cell>
        </row>
      </sheetData>
      <sheetData sheetId="490">
        <row r="32">
          <cell r="C32">
            <v>120</v>
          </cell>
        </row>
      </sheetData>
      <sheetData sheetId="491" refreshError="1"/>
      <sheetData sheetId="492" refreshError="1"/>
      <sheetData sheetId="493" refreshError="1"/>
      <sheetData sheetId="494" refreshError="1"/>
      <sheetData sheetId="495">
        <row r="32">
          <cell r="C32">
            <v>120</v>
          </cell>
        </row>
      </sheetData>
      <sheetData sheetId="496">
        <row r="32">
          <cell r="C32">
            <v>120</v>
          </cell>
        </row>
      </sheetData>
      <sheetData sheetId="497">
        <row r="32">
          <cell r="C32">
            <v>120</v>
          </cell>
        </row>
      </sheetData>
      <sheetData sheetId="498">
        <row r="32">
          <cell r="C32">
            <v>120</v>
          </cell>
        </row>
      </sheetData>
      <sheetData sheetId="499">
        <row r="32">
          <cell r="C32">
            <v>120</v>
          </cell>
        </row>
      </sheetData>
      <sheetData sheetId="500">
        <row r="32">
          <cell r="C32">
            <v>120</v>
          </cell>
        </row>
      </sheetData>
      <sheetData sheetId="501">
        <row r="32">
          <cell r="C32">
            <v>120</v>
          </cell>
        </row>
      </sheetData>
      <sheetData sheetId="502">
        <row r="32">
          <cell r="C32">
            <v>120</v>
          </cell>
        </row>
      </sheetData>
      <sheetData sheetId="503" refreshError="1"/>
      <sheetData sheetId="504" refreshError="1"/>
      <sheetData sheetId="505">
        <row r="32">
          <cell r="C32">
            <v>120</v>
          </cell>
        </row>
      </sheetData>
      <sheetData sheetId="506">
        <row r="32">
          <cell r="C32">
            <v>120</v>
          </cell>
        </row>
      </sheetData>
      <sheetData sheetId="507">
        <row r="32">
          <cell r="C32">
            <v>120</v>
          </cell>
        </row>
      </sheetData>
      <sheetData sheetId="508" refreshError="1"/>
      <sheetData sheetId="509">
        <row r="32">
          <cell r="C32">
            <v>120</v>
          </cell>
        </row>
      </sheetData>
      <sheetData sheetId="510">
        <row r="32">
          <cell r="C32">
            <v>120</v>
          </cell>
        </row>
      </sheetData>
      <sheetData sheetId="511" refreshError="1"/>
      <sheetData sheetId="512">
        <row r="32">
          <cell r="C32">
            <v>120</v>
          </cell>
        </row>
      </sheetData>
      <sheetData sheetId="513">
        <row r="32">
          <cell r="C32">
            <v>120</v>
          </cell>
        </row>
      </sheetData>
      <sheetData sheetId="514">
        <row r="32">
          <cell r="C32">
            <v>120</v>
          </cell>
        </row>
      </sheetData>
      <sheetData sheetId="515">
        <row r="32">
          <cell r="C32">
            <v>120</v>
          </cell>
        </row>
      </sheetData>
      <sheetData sheetId="516">
        <row r="32">
          <cell r="C32">
            <v>120</v>
          </cell>
        </row>
      </sheetData>
      <sheetData sheetId="517" refreshError="1"/>
      <sheetData sheetId="518" refreshError="1"/>
      <sheetData sheetId="519" refreshError="1"/>
      <sheetData sheetId="520" refreshError="1"/>
      <sheetData sheetId="521" refreshError="1"/>
      <sheetData sheetId="522">
        <row r="32">
          <cell r="C32">
            <v>120</v>
          </cell>
        </row>
      </sheetData>
      <sheetData sheetId="523">
        <row r="32">
          <cell r="C32">
            <v>120</v>
          </cell>
        </row>
      </sheetData>
      <sheetData sheetId="524">
        <row r="32">
          <cell r="C32">
            <v>120</v>
          </cell>
        </row>
      </sheetData>
      <sheetData sheetId="525">
        <row r="32">
          <cell r="C32">
            <v>120</v>
          </cell>
        </row>
      </sheetData>
      <sheetData sheetId="526">
        <row r="32">
          <cell r="C32">
            <v>120</v>
          </cell>
        </row>
      </sheetData>
      <sheetData sheetId="527">
        <row r="32">
          <cell r="C32">
            <v>120</v>
          </cell>
        </row>
      </sheetData>
      <sheetData sheetId="528">
        <row r="32">
          <cell r="C32">
            <v>120</v>
          </cell>
        </row>
      </sheetData>
      <sheetData sheetId="529" refreshError="1"/>
      <sheetData sheetId="530" refreshError="1"/>
      <sheetData sheetId="531">
        <row r="32">
          <cell r="C32">
            <v>120</v>
          </cell>
        </row>
      </sheetData>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ow r="32">
          <cell r="C32">
            <v>120</v>
          </cell>
        </row>
      </sheetData>
      <sheetData sheetId="549">
        <row r="32">
          <cell r="C32">
            <v>120</v>
          </cell>
        </row>
      </sheetData>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ow r="32">
          <cell r="C32">
            <v>120</v>
          </cell>
        </row>
      </sheetData>
      <sheetData sheetId="604">
        <row r="32">
          <cell r="C32">
            <v>120</v>
          </cell>
        </row>
      </sheetData>
      <sheetData sheetId="605">
        <row r="32">
          <cell r="C32">
            <v>120</v>
          </cell>
        </row>
      </sheetData>
      <sheetData sheetId="606">
        <row r="32">
          <cell r="C32">
            <v>120</v>
          </cell>
        </row>
      </sheetData>
      <sheetData sheetId="607">
        <row r="32">
          <cell r="C32">
            <v>120</v>
          </cell>
        </row>
      </sheetData>
      <sheetData sheetId="608">
        <row r="32">
          <cell r="C32">
            <v>120</v>
          </cell>
        </row>
      </sheetData>
      <sheetData sheetId="609">
        <row r="32">
          <cell r="C32">
            <v>120</v>
          </cell>
        </row>
      </sheetData>
      <sheetData sheetId="610">
        <row r="32">
          <cell r="C32">
            <v>120</v>
          </cell>
        </row>
      </sheetData>
      <sheetData sheetId="611">
        <row r="32">
          <cell r="C32">
            <v>120</v>
          </cell>
        </row>
      </sheetData>
      <sheetData sheetId="612">
        <row r="32">
          <cell r="C32">
            <v>120</v>
          </cell>
        </row>
      </sheetData>
      <sheetData sheetId="613">
        <row r="32">
          <cell r="C32">
            <v>120</v>
          </cell>
        </row>
      </sheetData>
      <sheetData sheetId="614">
        <row r="32">
          <cell r="C32">
            <v>120</v>
          </cell>
        </row>
      </sheetData>
      <sheetData sheetId="615">
        <row r="32">
          <cell r="C32">
            <v>120</v>
          </cell>
        </row>
      </sheetData>
      <sheetData sheetId="616">
        <row r="32">
          <cell r="C32">
            <v>120</v>
          </cell>
        </row>
      </sheetData>
      <sheetData sheetId="617">
        <row r="32">
          <cell r="C32">
            <v>120</v>
          </cell>
        </row>
      </sheetData>
      <sheetData sheetId="618" refreshError="1"/>
      <sheetData sheetId="619">
        <row r="32">
          <cell r="C32">
            <v>120</v>
          </cell>
        </row>
      </sheetData>
      <sheetData sheetId="620">
        <row r="32">
          <cell r="C32">
            <v>120</v>
          </cell>
        </row>
      </sheetData>
      <sheetData sheetId="621">
        <row r="32">
          <cell r="C32">
            <v>120</v>
          </cell>
        </row>
      </sheetData>
      <sheetData sheetId="622">
        <row r="32">
          <cell r="C32">
            <v>120</v>
          </cell>
        </row>
      </sheetData>
      <sheetData sheetId="623">
        <row r="32">
          <cell r="C32">
            <v>120</v>
          </cell>
        </row>
      </sheetData>
      <sheetData sheetId="624">
        <row r="32">
          <cell r="C32">
            <v>120</v>
          </cell>
        </row>
      </sheetData>
      <sheetData sheetId="625">
        <row r="32">
          <cell r="C32">
            <v>120</v>
          </cell>
        </row>
      </sheetData>
      <sheetData sheetId="626">
        <row r="32">
          <cell r="C32">
            <v>120</v>
          </cell>
        </row>
      </sheetData>
      <sheetData sheetId="627" refreshError="1"/>
      <sheetData sheetId="628">
        <row r="32">
          <cell r="C32">
            <v>120</v>
          </cell>
        </row>
      </sheetData>
      <sheetData sheetId="629" refreshError="1"/>
      <sheetData sheetId="630" refreshError="1"/>
      <sheetData sheetId="631" refreshError="1"/>
      <sheetData sheetId="632">
        <row r="32">
          <cell r="C32">
            <v>120</v>
          </cell>
        </row>
      </sheetData>
      <sheetData sheetId="633">
        <row r="32">
          <cell r="C32">
            <v>120</v>
          </cell>
        </row>
      </sheetData>
      <sheetData sheetId="634" refreshError="1"/>
      <sheetData sheetId="635">
        <row r="32">
          <cell r="C32">
            <v>120</v>
          </cell>
        </row>
      </sheetData>
      <sheetData sheetId="636">
        <row r="32">
          <cell r="C32">
            <v>120</v>
          </cell>
        </row>
      </sheetData>
      <sheetData sheetId="637">
        <row r="32">
          <cell r="C32">
            <v>120</v>
          </cell>
        </row>
      </sheetData>
      <sheetData sheetId="638">
        <row r="32">
          <cell r="C32">
            <v>120</v>
          </cell>
        </row>
      </sheetData>
      <sheetData sheetId="639" refreshError="1"/>
      <sheetData sheetId="640" refreshError="1"/>
      <sheetData sheetId="641" refreshError="1"/>
      <sheetData sheetId="642">
        <row r="32">
          <cell r="C32">
            <v>120</v>
          </cell>
        </row>
      </sheetData>
      <sheetData sheetId="643" refreshError="1"/>
      <sheetData sheetId="644" refreshError="1"/>
      <sheetData sheetId="645" refreshError="1"/>
      <sheetData sheetId="646" refreshError="1"/>
      <sheetData sheetId="647" refreshError="1"/>
      <sheetData sheetId="648">
        <row r="32">
          <cell r="C32">
            <v>120</v>
          </cell>
        </row>
      </sheetData>
      <sheetData sheetId="649">
        <row r="32">
          <cell r="C32">
            <v>120</v>
          </cell>
        </row>
      </sheetData>
      <sheetData sheetId="650">
        <row r="32">
          <cell r="C32">
            <v>120</v>
          </cell>
        </row>
      </sheetData>
      <sheetData sheetId="651">
        <row r="32">
          <cell r="C32">
            <v>120</v>
          </cell>
        </row>
      </sheetData>
      <sheetData sheetId="652">
        <row r="32">
          <cell r="C32">
            <v>120</v>
          </cell>
        </row>
      </sheetData>
      <sheetData sheetId="653">
        <row r="32">
          <cell r="C32">
            <v>120</v>
          </cell>
        </row>
      </sheetData>
      <sheetData sheetId="654">
        <row r="32">
          <cell r="C32">
            <v>120</v>
          </cell>
        </row>
      </sheetData>
      <sheetData sheetId="655">
        <row r="32">
          <cell r="C32">
            <v>120</v>
          </cell>
        </row>
      </sheetData>
      <sheetData sheetId="656">
        <row r="32">
          <cell r="C32">
            <v>120</v>
          </cell>
        </row>
      </sheetData>
      <sheetData sheetId="657">
        <row r="32">
          <cell r="C32">
            <v>120</v>
          </cell>
        </row>
      </sheetData>
      <sheetData sheetId="658" refreshError="1"/>
      <sheetData sheetId="659" refreshError="1"/>
      <sheetData sheetId="660">
        <row r="32">
          <cell r="C32">
            <v>120</v>
          </cell>
        </row>
      </sheetData>
      <sheetData sheetId="661">
        <row r="32">
          <cell r="C32">
            <v>120</v>
          </cell>
        </row>
      </sheetData>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ow r="32">
          <cell r="C32">
            <v>120</v>
          </cell>
        </row>
      </sheetData>
      <sheetData sheetId="677" refreshError="1"/>
      <sheetData sheetId="678">
        <row r="32">
          <cell r="C32">
            <v>120</v>
          </cell>
        </row>
      </sheetData>
      <sheetData sheetId="679" refreshError="1"/>
      <sheetData sheetId="680" refreshError="1"/>
      <sheetData sheetId="681" refreshError="1"/>
      <sheetData sheetId="682">
        <row r="32">
          <cell r="C32">
            <v>120</v>
          </cell>
        </row>
      </sheetData>
      <sheetData sheetId="683">
        <row r="32">
          <cell r="C32">
            <v>120</v>
          </cell>
        </row>
      </sheetData>
      <sheetData sheetId="684" refreshError="1"/>
      <sheetData sheetId="685">
        <row r="32">
          <cell r="C32">
            <v>120</v>
          </cell>
        </row>
      </sheetData>
      <sheetData sheetId="686">
        <row r="32">
          <cell r="C32">
            <v>120</v>
          </cell>
        </row>
      </sheetData>
      <sheetData sheetId="687">
        <row r="32">
          <cell r="C32">
            <v>120</v>
          </cell>
        </row>
      </sheetData>
      <sheetData sheetId="688">
        <row r="32">
          <cell r="C32">
            <v>120</v>
          </cell>
        </row>
      </sheetData>
      <sheetData sheetId="689">
        <row r="32">
          <cell r="C32">
            <v>120</v>
          </cell>
        </row>
      </sheetData>
      <sheetData sheetId="690">
        <row r="32">
          <cell r="C32">
            <v>120</v>
          </cell>
        </row>
      </sheetData>
      <sheetData sheetId="691">
        <row r="32">
          <cell r="C32">
            <v>120</v>
          </cell>
        </row>
      </sheetData>
      <sheetData sheetId="692">
        <row r="32">
          <cell r="C32">
            <v>120</v>
          </cell>
        </row>
      </sheetData>
      <sheetData sheetId="693">
        <row r="32">
          <cell r="C32">
            <v>120</v>
          </cell>
        </row>
      </sheetData>
      <sheetData sheetId="694">
        <row r="32">
          <cell r="C32">
            <v>120</v>
          </cell>
        </row>
      </sheetData>
      <sheetData sheetId="695">
        <row r="32">
          <cell r="C32">
            <v>120</v>
          </cell>
        </row>
      </sheetData>
      <sheetData sheetId="696">
        <row r="32">
          <cell r="C32">
            <v>120</v>
          </cell>
        </row>
      </sheetData>
      <sheetData sheetId="697">
        <row r="32">
          <cell r="C32">
            <v>120</v>
          </cell>
        </row>
      </sheetData>
      <sheetData sheetId="698">
        <row r="32">
          <cell r="C32">
            <v>120</v>
          </cell>
        </row>
      </sheetData>
      <sheetData sheetId="699">
        <row r="32">
          <cell r="C32">
            <v>120</v>
          </cell>
        </row>
      </sheetData>
      <sheetData sheetId="700">
        <row r="32">
          <cell r="C32">
            <v>120</v>
          </cell>
        </row>
      </sheetData>
      <sheetData sheetId="701">
        <row r="32">
          <cell r="C32">
            <v>120</v>
          </cell>
        </row>
      </sheetData>
      <sheetData sheetId="702">
        <row r="32">
          <cell r="C32">
            <v>120</v>
          </cell>
        </row>
      </sheetData>
      <sheetData sheetId="703">
        <row r="32">
          <cell r="C32">
            <v>120</v>
          </cell>
        </row>
      </sheetData>
      <sheetData sheetId="704">
        <row r="32">
          <cell r="C32">
            <v>120</v>
          </cell>
        </row>
      </sheetData>
      <sheetData sheetId="705">
        <row r="32">
          <cell r="C32">
            <v>120</v>
          </cell>
        </row>
      </sheetData>
      <sheetData sheetId="706">
        <row r="32">
          <cell r="C32">
            <v>120</v>
          </cell>
        </row>
      </sheetData>
      <sheetData sheetId="707">
        <row r="32">
          <cell r="C32">
            <v>120</v>
          </cell>
        </row>
      </sheetData>
      <sheetData sheetId="708">
        <row r="32">
          <cell r="C32">
            <v>120</v>
          </cell>
        </row>
      </sheetData>
      <sheetData sheetId="709">
        <row r="32">
          <cell r="C32">
            <v>120</v>
          </cell>
        </row>
      </sheetData>
      <sheetData sheetId="710">
        <row r="32">
          <cell r="C32">
            <v>120</v>
          </cell>
        </row>
      </sheetData>
      <sheetData sheetId="711">
        <row r="32">
          <cell r="C32">
            <v>120</v>
          </cell>
        </row>
      </sheetData>
      <sheetData sheetId="712">
        <row r="32">
          <cell r="C32">
            <v>120</v>
          </cell>
        </row>
      </sheetData>
      <sheetData sheetId="713">
        <row r="32">
          <cell r="C32">
            <v>120</v>
          </cell>
        </row>
      </sheetData>
      <sheetData sheetId="714">
        <row r="32">
          <cell r="C32">
            <v>120</v>
          </cell>
        </row>
      </sheetData>
      <sheetData sheetId="715">
        <row r="32">
          <cell r="C32">
            <v>120</v>
          </cell>
        </row>
      </sheetData>
      <sheetData sheetId="716">
        <row r="32">
          <cell r="C32">
            <v>120</v>
          </cell>
        </row>
      </sheetData>
      <sheetData sheetId="717">
        <row r="32">
          <cell r="C32">
            <v>120</v>
          </cell>
        </row>
      </sheetData>
      <sheetData sheetId="718">
        <row r="32">
          <cell r="C32">
            <v>120</v>
          </cell>
        </row>
      </sheetData>
      <sheetData sheetId="719">
        <row r="32">
          <cell r="C32">
            <v>120</v>
          </cell>
        </row>
      </sheetData>
      <sheetData sheetId="720">
        <row r="32">
          <cell r="C32">
            <v>120</v>
          </cell>
        </row>
      </sheetData>
      <sheetData sheetId="721">
        <row r="32">
          <cell r="C32">
            <v>120</v>
          </cell>
        </row>
      </sheetData>
      <sheetData sheetId="722">
        <row r="32">
          <cell r="C32">
            <v>120</v>
          </cell>
        </row>
      </sheetData>
      <sheetData sheetId="723">
        <row r="32">
          <cell r="C32">
            <v>120</v>
          </cell>
        </row>
      </sheetData>
      <sheetData sheetId="724">
        <row r="32">
          <cell r="C32">
            <v>120</v>
          </cell>
        </row>
      </sheetData>
      <sheetData sheetId="725">
        <row r="32">
          <cell r="C32">
            <v>120</v>
          </cell>
        </row>
      </sheetData>
      <sheetData sheetId="726">
        <row r="32">
          <cell r="C32">
            <v>120</v>
          </cell>
        </row>
      </sheetData>
      <sheetData sheetId="727">
        <row r="32">
          <cell r="C32">
            <v>120</v>
          </cell>
        </row>
      </sheetData>
      <sheetData sheetId="728">
        <row r="32">
          <cell r="C32">
            <v>120</v>
          </cell>
        </row>
      </sheetData>
      <sheetData sheetId="729">
        <row r="32">
          <cell r="C32">
            <v>120</v>
          </cell>
        </row>
      </sheetData>
      <sheetData sheetId="730">
        <row r="32">
          <cell r="C32">
            <v>120</v>
          </cell>
        </row>
      </sheetData>
      <sheetData sheetId="731">
        <row r="32">
          <cell r="C32">
            <v>120</v>
          </cell>
        </row>
      </sheetData>
      <sheetData sheetId="732">
        <row r="32">
          <cell r="C32">
            <v>120</v>
          </cell>
        </row>
      </sheetData>
      <sheetData sheetId="733">
        <row r="32">
          <cell r="C32">
            <v>120</v>
          </cell>
        </row>
      </sheetData>
      <sheetData sheetId="734">
        <row r="32">
          <cell r="C32">
            <v>120</v>
          </cell>
        </row>
      </sheetData>
      <sheetData sheetId="735" refreshError="1"/>
      <sheetData sheetId="736">
        <row r="32">
          <cell r="C32">
            <v>120</v>
          </cell>
        </row>
      </sheetData>
      <sheetData sheetId="737">
        <row r="32">
          <cell r="C32">
            <v>120</v>
          </cell>
        </row>
      </sheetData>
      <sheetData sheetId="738" refreshError="1"/>
      <sheetData sheetId="739">
        <row r="32">
          <cell r="C32">
            <v>120</v>
          </cell>
        </row>
      </sheetData>
      <sheetData sheetId="740">
        <row r="32">
          <cell r="C32">
            <v>120</v>
          </cell>
        </row>
      </sheetData>
      <sheetData sheetId="741">
        <row r="32">
          <cell r="C32">
            <v>120</v>
          </cell>
        </row>
      </sheetData>
      <sheetData sheetId="742">
        <row r="32">
          <cell r="C32">
            <v>120</v>
          </cell>
        </row>
      </sheetData>
      <sheetData sheetId="743">
        <row r="32">
          <cell r="C32">
            <v>120</v>
          </cell>
        </row>
      </sheetData>
      <sheetData sheetId="744">
        <row r="32">
          <cell r="C32">
            <v>120</v>
          </cell>
        </row>
      </sheetData>
      <sheetData sheetId="745">
        <row r="32">
          <cell r="C32">
            <v>120</v>
          </cell>
        </row>
      </sheetData>
      <sheetData sheetId="746">
        <row r="32">
          <cell r="C32">
            <v>120</v>
          </cell>
        </row>
      </sheetData>
      <sheetData sheetId="747">
        <row r="32">
          <cell r="C32">
            <v>120</v>
          </cell>
        </row>
      </sheetData>
      <sheetData sheetId="748">
        <row r="32">
          <cell r="C32">
            <v>120</v>
          </cell>
        </row>
      </sheetData>
      <sheetData sheetId="749">
        <row r="32">
          <cell r="C32">
            <v>120</v>
          </cell>
        </row>
      </sheetData>
      <sheetData sheetId="750">
        <row r="32">
          <cell r="C32">
            <v>120</v>
          </cell>
        </row>
      </sheetData>
      <sheetData sheetId="751">
        <row r="32">
          <cell r="C32">
            <v>120</v>
          </cell>
        </row>
      </sheetData>
      <sheetData sheetId="752">
        <row r="32">
          <cell r="C32">
            <v>120</v>
          </cell>
        </row>
      </sheetData>
      <sheetData sheetId="753">
        <row r="32">
          <cell r="C32">
            <v>120</v>
          </cell>
        </row>
      </sheetData>
      <sheetData sheetId="754">
        <row r="32">
          <cell r="C32">
            <v>120</v>
          </cell>
        </row>
      </sheetData>
      <sheetData sheetId="755">
        <row r="32">
          <cell r="C32">
            <v>120</v>
          </cell>
        </row>
      </sheetData>
      <sheetData sheetId="756" refreshError="1"/>
      <sheetData sheetId="757">
        <row r="32">
          <cell r="C32">
            <v>120</v>
          </cell>
        </row>
      </sheetData>
      <sheetData sheetId="758">
        <row r="32">
          <cell r="C32">
            <v>120</v>
          </cell>
        </row>
      </sheetData>
      <sheetData sheetId="759" refreshError="1"/>
      <sheetData sheetId="760" refreshError="1"/>
      <sheetData sheetId="761" refreshError="1"/>
      <sheetData sheetId="762" refreshError="1"/>
      <sheetData sheetId="763" refreshError="1"/>
      <sheetData sheetId="764" refreshError="1"/>
      <sheetData sheetId="765">
        <row r="32">
          <cell r="C32">
            <v>120</v>
          </cell>
        </row>
      </sheetData>
      <sheetData sheetId="766">
        <row r="32">
          <cell r="C32">
            <v>120</v>
          </cell>
        </row>
      </sheetData>
      <sheetData sheetId="767" refreshError="1"/>
      <sheetData sheetId="768" refreshError="1"/>
      <sheetData sheetId="769">
        <row r="32">
          <cell r="C32">
            <v>120</v>
          </cell>
        </row>
      </sheetData>
      <sheetData sheetId="770" refreshError="1"/>
      <sheetData sheetId="771" refreshError="1"/>
      <sheetData sheetId="772">
        <row r="32">
          <cell r="C32">
            <v>120</v>
          </cell>
        </row>
      </sheetData>
      <sheetData sheetId="773">
        <row r="32">
          <cell r="C32">
            <v>120</v>
          </cell>
        </row>
      </sheetData>
      <sheetData sheetId="774">
        <row r="32">
          <cell r="C32">
            <v>120</v>
          </cell>
        </row>
      </sheetData>
      <sheetData sheetId="775" refreshError="1"/>
      <sheetData sheetId="776">
        <row r="32">
          <cell r="C32">
            <v>120</v>
          </cell>
        </row>
      </sheetData>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ow r="32">
          <cell r="C32">
            <v>120</v>
          </cell>
        </row>
      </sheetData>
      <sheetData sheetId="789">
        <row r="32">
          <cell r="C32">
            <v>120</v>
          </cell>
        </row>
      </sheetData>
      <sheetData sheetId="790">
        <row r="32">
          <cell r="C32">
            <v>120</v>
          </cell>
        </row>
      </sheetData>
      <sheetData sheetId="791">
        <row r="32">
          <cell r="C32">
            <v>120</v>
          </cell>
        </row>
      </sheetData>
      <sheetData sheetId="792">
        <row r="32">
          <cell r="C32">
            <v>120</v>
          </cell>
        </row>
      </sheetData>
      <sheetData sheetId="793">
        <row r="32">
          <cell r="C32">
            <v>120</v>
          </cell>
        </row>
      </sheetData>
      <sheetData sheetId="794">
        <row r="32">
          <cell r="C32">
            <v>120</v>
          </cell>
        </row>
      </sheetData>
      <sheetData sheetId="795">
        <row r="32">
          <cell r="C32">
            <v>120</v>
          </cell>
        </row>
      </sheetData>
      <sheetData sheetId="796">
        <row r="32">
          <cell r="C32">
            <v>120</v>
          </cell>
        </row>
      </sheetData>
      <sheetData sheetId="797">
        <row r="32">
          <cell r="C32">
            <v>120</v>
          </cell>
        </row>
      </sheetData>
      <sheetData sheetId="798">
        <row r="32">
          <cell r="C32">
            <v>120</v>
          </cell>
        </row>
      </sheetData>
      <sheetData sheetId="799">
        <row r="32">
          <cell r="C32">
            <v>120</v>
          </cell>
        </row>
      </sheetData>
      <sheetData sheetId="800">
        <row r="32">
          <cell r="C32">
            <v>120</v>
          </cell>
        </row>
      </sheetData>
      <sheetData sheetId="801">
        <row r="32">
          <cell r="C32">
            <v>120</v>
          </cell>
        </row>
      </sheetData>
      <sheetData sheetId="802">
        <row r="32">
          <cell r="C32">
            <v>120</v>
          </cell>
        </row>
      </sheetData>
      <sheetData sheetId="803">
        <row r="32">
          <cell r="C32">
            <v>120</v>
          </cell>
        </row>
      </sheetData>
      <sheetData sheetId="804">
        <row r="32">
          <cell r="C32">
            <v>120</v>
          </cell>
        </row>
      </sheetData>
      <sheetData sheetId="805">
        <row r="32">
          <cell r="C32">
            <v>120</v>
          </cell>
        </row>
      </sheetData>
      <sheetData sheetId="806">
        <row r="32">
          <cell r="C32">
            <v>120</v>
          </cell>
        </row>
      </sheetData>
      <sheetData sheetId="807">
        <row r="32">
          <cell r="C32">
            <v>120</v>
          </cell>
        </row>
      </sheetData>
      <sheetData sheetId="808">
        <row r="32">
          <cell r="C32">
            <v>120</v>
          </cell>
        </row>
      </sheetData>
      <sheetData sheetId="809">
        <row r="32">
          <cell r="C32">
            <v>120</v>
          </cell>
        </row>
      </sheetData>
      <sheetData sheetId="810">
        <row r="32">
          <cell r="C32">
            <v>120</v>
          </cell>
        </row>
      </sheetData>
      <sheetData sheetId="811">
        <row r="32">
          <cell r="C32">
            <v>120</v>
          </cell>
        </row>
      </sheetData>
      <sheetData sheetId="812">
        <row r="32">
          <cell r="C32">
            <v>120</v>
          </cell>
        </row>
      </sheetData>
      <sheetData sheetId="813">
        <row r="32">
          <cell r="C32">
            <v>120</v>
          </cell>
        </row>
      </sheetData>
      <sheetData sheetId="814">
        <row r="32">
          <cell r="C32">
            <v>120</v>
          </cell>
        </row>
      </sheetData>
      <sheetData sheetId="815">
        <row r="32">
          <cell r="C32">
            <v>120</v>
          </cell>
        </row>
      </sheetData>
      <sheetData sheetId="816">
        <row r="32">
          <cell r="C32">
            <v>120</v>
          </cell>
        </row>
      </sheetData>
      <sheetData sheetId="817" refreshError="1"/>
      <sheetData sheetId="818">
        <row r="32">
          <cell r="C32">
            <v>120</v>
          </cell>
        </row>
      </sheetData>
      <sheetData sheetId="819">
        <row r="32">
          <cell r="C32">
            <v>120</v>
          </cell>
        </row>
      </sheetData>
      <sheetData sheetId="820">
        <row r="32">
          <cell r="C32">
            <v>120</v>
          </cell>
        </row>
      </sheetData>
      <sheetData sheetId="821">
        <row r="32">
          <cell r="C32">
            <v>120</v>
          </cell>
        </row>
      </sheetData>
      <sheetData sheetId="822">
        <row r="32">
          <cell r="C32">
            <v>120</v>
          </cell>
        </row>
      </sheetData>
      <sheetData sheetId="823">
        <row r="32">
          <cell r="C32">
            <v>120</v>
          </cell>
        </row>
      </sheetData>
      <sheetData sheetId="824">
        <row r="32">
          <cell r="C32">
            <v>120</v>
          </cell>
        </row>
      </sheetData>
      <sheetData sheetId="825">
        <row r="32">
          <cell r="C32">
            <v>120</v>
          </cell>
        </row>
      </sheetData>
      <sheetData sheetId="826">
        <row r="32">
          <cell r="C32">
            <v>120</v>
          </cell>
        </row>
      </sheetData>
      <sheetData sheetId="827">
        <row r="32">
          <cell r="C32">
            <v>120</v>
          </cell>
        </row>
      </sheetData>
      <sheetData sheetId="828">
        <row r="32">
          <cell r="C32">
            <v>120</v>
          </cell>
        </row>
      </sheetData>
      <sheetData sheetId="829">
        <row r="32">
          <cell r="C32">
            <v>120</v>
          </cell>
        </row>
      </sheetData>
      <sheetData sheetId="830">
        <row r="32">
          <cell r="C32">
            <v>120</v>
          </cell>
        </row>
      </sheetData>
      <sheetData sheetId="831">
        <row r="32">
          <cell r="C32">
            <v>120</v>
          </cell>
        </row>
      </sheetData>
      <sheetData sheetId="832">
        <row r="32">
          <cell r="C32">
            <v>120</v>
          </cell>
        </row>
      </sheetData>
      <sheetData sheetId="833">
        <row r="32">
          <cell r="C32">
            <v>120</v>
          </cell>
        </row>
      </sheetData>
      <sheetData sheetId="834">
        <row r="32">
          <cell r="C32">
            <v>120</v>
          </cell>
        </row>
      </sheetData>
      <sheetData sheetId="835">
        <row r="32">
          <cell r="C32">
            <v>120</v>
          </cell>
        </row>
      </sheetData>
      <sheetData sheetId="836">
        <row r="32">
          <cell r="C32">
            <v>120</v>
          </cell>
        </row>
      </sheetData>
      <sheetData sheetId="837">
        <row r="32">
          <cell r="C32">
            <v>120</v>
          </cell>
        </row>
      </sheetData>
      <sheetData sheetId="838">
        <row r="32">
          <cell r="C32">
            <v>120</v>
          </cell>
        </row>
      </sheetData>
      <sheetData sheetId="839">
        <row r="32">
          <cell r="C32">
            <v>120</v>
          </cell>
        </row>
      </sheetData>
      <sheetData sheetId="840">
        <row r="32">
          <cell r="C32">
            <v>120</v>
          </cell>
        </row>
      </sheetData>
      <sheetData sheetId="841">
        <row r="32">
          <cell r="C32">
            <v>120</v>
          </cell>
        </row>
      </sheetData>
      <sheetData sheetId="842">
        <row r="32">
          <cell r="C32">
            <v>120</v>
          </cell>
        </row>
      </sheetData>
      <sheetData sheetId="843">
        <row r="32">
          <cell r="C32">
            <v>120</v>
          </cell>
        </row>
      </sheetData>
      <sheetData sheetId="844">
        <row r="32">
          <cell r="C32">
            <v>120</v>
          </cell>
        </row>
      </sheetData>
      <sheetData sheetId="845">
        <row r="32">
          <cell r="C32">
            <v>120</v>
          </cell>
        </row>
      </sheetData>
      <sheetData sheetId="846">
        <row r="32">
          <cell r="C32">
            <v>120</v>
          </cell>
        </row>
      </sheetData>
      <sheetData sheetId="847">
        <row r="32">
          <cell r="C32">
            <v>120</v>
          </cell>
        </row>
      </sheetData>
      <sheetData sheetId="848">
        <row r="32">
          <cell r="C32">
            <v>120</v>
          </cell>
        </row>
      </sheetData>
      <sheetData sheetId="849">
        <row r="32">
          <cell r="C32">
            <v>120</v>
          </cell>
        </row>
      </sheetData>
      <sheetData sheetId="850">
        <row r="32">
          <cell r="C32">
            <v>120</v>
          </cell>
        </row>
      </sheetData>
      <sheetData sheetId="851">
        <row r="32">
          <cell r="C32">
            <v>120</v>
          </cell>
        </row>
      </sheetData>
      <sheetData sheetId="852">
        <row r="32">
          <cell r="C32">
            <v>120</v>
          </cell>
        </row>
      </sheetData>
      <sheetData sheetId="853">
        <row r="32">
          <cell r="C32">
            <v>120</v>
          </cell>
        </row>
      </sheetData>
      <sheetData sheetId="854">
        <row r="32">
          <cell r="C32">
            <v>120</v>
          </cell>
        </row>
      </sheetData>
      <sheetData sheetId="855">
        <row r="32">
          <cell r="C32">
            <v>120</v>
          </cell>
        </row>
      </sheetData>
      <sheetData sheetId="856">
        <row r="32">
          <cell r="C32">
            <v>120</v>
          </cell>
        </row>
      </sheetData>
      <sheetData sheetId="857">
        <row r="32">
          <cell r="C32">
            <v>120</v>
          </cell>
        </row>
      </sheetData>
      <sheetData sheetId="858">
        <row r="32">
          <cell r="C32">
            <v>120</v>
          </cell>
        </row>
      </sheetData>
      <sheetData sheetId="859">
        <row r="32">
          <cell r="C32">
            <v>120</v>
          </cell>
        </row>
      </sheetData>
      <sheetData sheetId="860">
        <row r="32">
          <cell r="C32">
            <v>120</v>
          </cell>
        </row>
      </sheetData>
      <sheetData sheetId="861">
        <row r="32">
          <cell r="C32">
            <v>120</v>
          </cell>
        </row>
      </sheetData>
      <sheetData sheetId="862">
        <row r="32">
          <cell r="C32">
            <v>120</v>
          </cell>
        </row>
      </sheetData>
      <sheetData sheetId="863">
        <row r="32">
          <cell r="C32">
            <v>120</v>
          </cell>
        </row>
      </sheetData>
      <sheetData sheetId="864">
        <row r="32">
          <cell r="C32">
            <v>120</v>
          </cell>
        </row>
      </sheetData>
      <sheetData sheetId="865">
        <row r="32">
          <cell r="C32">
            <v>120</v>
          </cell>
        </row>
      </sheetData>
      <sheetData sheetId="866">
        <row r="32">
          <cell r="C32">
            <v>120</v>
          </cell>
        </row>
      </sheetData>
      <sheetData sheetId="867">
        <row r="32">
          <cell r="C32">
            <v>120</v>
          </cell>
        </row>
      </sheetData>
      <sheetData sheetId="868">
        <row r="32">
          <cell r="C32">
            <v>120</v>
          </cell>
        </row>
      </sheetData>
      <sheetData sheetId="869">
        <row r="32">
          <cell r="C32">
            <v>120</v>
          </cell>
        </row>
      </sheetData>
      <sheetData sheetId="870">
        <row r="32">
          <cell r="C32">
            <v>120</v>
          </cell>
        </row>
      </sheetData>
      <sheetData sheetId="871" refreshError="1"/>
      <sheetData sheetId="872" refreshError="1"/>
      <sheetData sheetId="873" refreshError="1"/>
      <sheetData sheetId="874" refreshError="1"/>
      <sheetData sheetId="875" refreshError="1"/>
      <sheetData sheetId="876">
        <row r="32">
          <cell r="C32">
            <v>120</v>
          </cell>
        </row>
      </sheetData>
      <sheetData sheetId="877">
        <row r="32">
          <cell r="C32">
            <v>120</v>
          </cell>
        </row>
      </sheetData>
      <sheetData sheetId="878">
        <row r="32">
          <cell r="C32">
            <v>120</v>
          </cell>
        </row>
      </sheetData>
      <sheetData sheetId="879">
        <row r="32">
          <cell r="C32">
            <v>120</v>
          </cell>
        </row>
      </sheetData>
      <sheetData sheetId="880">
        <row r="32">
          <cell r="C32">
            <v>120</v>
          </cell>
        </row>
      </sheetData>
      <sheetData sheetId="881">
        <row r="32">
          <cell r="C32">
            <v>120</v>
          </cell>
        </row>
      </sheetData>
      <sheetData sheetId="882">
        <row r="32">
          <cell r="C32">
            <v>120</v>
          </cell>
        </row>
      </sheetData>
      <sheetData sheetId="883">
        <row r="32">
          <cell r="C32">
            <v>120</v>
          </cell>
        </row>
      </sheetData>
      <sheetData sheetId="884">
        <row r="32">
          <cell r="C32">
            <v>120</v>
          </cell>
        </row>
      </sheetData>
      <sheetData sheetId="885">
        <row r="32">
          <cell r="C32">
            <v>120</v>
          </cell>
        </row>
      </sheetData>
      <sheetData sheetId="886">
        <row r="32">
          <cell r="C32">
            <v>120</v>
          </cell>
        </row>
      </sheetData>
      <sheetData sheetId="887">
        <row r="32">
          <cell r="C32">
            <v>120</v>
          </cell>
        </row>
      </sheetData>
      <sheetData sheetId="888">
        <row r="32">
          <cell r="C32">
            <v>120</v>
          </cell>
        </row>
      </sheetData>
      <sheetData sheetId="889">
        <row r="32">
          <cell r="C32">
            <v>120</v>
          </cell>
        </row>
      </sheetData>
      <sheetData sheetId="890">
        <row r="32">
          <cell r="C32">
            <v>120</v>
          </cell>
        </row>
      </sheetData>
      <sheetData sheetId="891">
        <row r="32">
          <cell r="C32">
            <v>120</v>
          </cell>
        </row>
      </sheetData>
      <sheetData sheetId="892">
        <row r="32">
          <cell r="C32">
            <v>120</v>
          </cell>
        </row>
      </sheetData>
      <sheetData sheetId="893">
        <row r="32">
          <cell r="C32">
            <v>120</v>
          </cell>
        </row>
      </sheetData>
      <sheetData sheetId="894" refreshError="1"/>
      <sheetData sheetId="895" refreshError="1"/>
      <sheetData sheetId="896">
        <row r="32">
          <cell r="C32">
            <v>120</v>
          </cell>
        </row>
      </sheetData>
      <sheetData sheetId="897" refreshError="1"/>
      <sheetData sheetId="898" refreshError="1"/>
      <sheetData sheetId="899" refreshError="1"/>
      <sheetData sheetId="900" refreshError="1"/>
      <sheetData sheetId="901" refreshError="1"/>
      <sheetData sheetId="902" refreshError="1"/>
      <sheetData sheetId="903" refreshError="1"/>
      <sheetData sheetId="904">
        <row r="32">
          <cell r="C32">
            <v>120</v>
          </cell>
        </row>
      </sheetData>
      <sheetData sheetId="905">
        <row r="32">
          <cell r="C32">
            <v>120</v>
          </cell>
        </row>
      </sheetData>
      <sheetData sheetId="906">
        <row r="32">
          <cell r="C32">
            <v>120</v>
          </cell>
        </row>
      </sheetData>
      <sheetData sheetId="907">
        <row r="32">
          <cell r="C32">
            <v>120</v>
          </cell>
        </row>
      </sheetData>
      <sheetData sheetId="908">
        <row r="32">
          <cell r="C32">
            <v>120</v>
          </cell>
        </row>
      </sheetData>
      <sheetData sheetId="909">
        <row r="32">
          <cell r="C32">
            <v>120</v>
          </cell>
        </row>
      </sheetData>
      <sheetData sheetId="910" refreshError="1"/>
      <sheetData sheetId="911">
        <row r="32">
          <cell r="C32">
            <v>120</v>
          </cell>
        </row>
      </sheetData>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ow r="32">
          <cell r="C32">
            <v>120</v>
          </cell>
        </row>
      </sheetData>
      <sheetData sheetId="943">
        <row r="32">
          <cell r="C32">
            <v>120</v>
          </cell>
        </row>
      </sheetData>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ow r="32">
          <cell r="C32">
            <v>120</v>
          </cell>
        </row>
      </sheetData>
      <sheetData sheetId="964" refreshError="1"/>
      <sheetData sheetId="965" refreshError="1"/>
      <sheetData sheetId="966" refreshError="1"/>
      <sheetData sheetId="967" refreshError="1"/>
      <sheetData sheetId="968"/>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ow r="32">
          <cell r="C32">
            <v>120</v>
          </cell>
        </row>
      </sheetData>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sheetData sheetId="1034" refreshError="1"/>
      <sheetData sheetId="1035"/>
      <sheetData sheetId="1036"/>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ow r="32">
          <cell r="C32">
            <v>120</v>
          </cell>
        </row>
      </sheetData>
      <sheetData sheetId="1049">
        <row r="32">
          <cell r="C32">
            <v>120</v>
          </cell>
        </row>
      </sheetData>
      <sheetData sheetId="1050">
        <row r="32">
          <cell r="C32">
            <v>120</v>
          </cell>
        </row>
      </sheetData>
      <sheetData sheetId="1051">
        <row r="32">
          <cell r="C32">
            <v>120</v>
          </cell>
        </row>
      </sheetData>
      <sheetData sheetId="1052">
        <row r="32">
          <cell r="C32">
            <v>120</v>
          </cell>
        </row>
      </sheetData>
      <sheetData sheetId="1053">
        <row r="32">
          <cell r="C32">
            <v>120</v>
          </cell>
        </row>
      </sheetData>
      <sheetData sheetId="1054">
        <row r="32">
          <cell r="C32">
            <v>120</v>
          </cell>
        </row>
      </sheetData>
      <sheetData sheetId="1055">
        <row r="32">
          <cell r="C32">
            <v>120</v>
          </cell>
        </row>
      </sheetData>
      <sheetData sheetId="1056">
        <row r="32">
          <cell r="C32">
            <v>120</v>
          </cell>
        </row>
      </sheetData>
      <sheetData sheetId="1057">
        <row r="32">
          <cell r="C32">
            <v>120</v>
          </cell>
        </row>
      </sheetData>
      <sheetData sheetId="1058">
        <row r="32">
          <cell r="C32">
            <v>120</v>
          </cell>
        </row>
      </sheetData>
      <sheetData sheetId="1059">
        <row r="32">
          <cell r="C32">
            <v>120</v>
          </cell>
        </row>
      </sheetData>
      <sheetData sheetId="1060">
        <row r="32">
          <cell r="C32">
            <v>120</v>
          </cell>
        </row>
      </sheetData>
      <sheetData sheetId="1061">
        <row r="32">
          <cell r="C32">
            <v>120</v>
          </cell>
        </row>
      </sheetData>
      <sheetData sheetId="1062">
        <row r="32">
          <cell r="C32">
            <v>120</v>
          </cell>
        </row>
      </sheetData>
      <sheetData sheetId="1063">
        <row r="32">
          <cell r="C32">
            <v>120</v>
          </cell>
        </row>
      </sheetData>
      <sheetData sheetId="1064"/>
      <sheetData sheetId="1065">
        <row r="32">
          <cell r="C32">
            <v>120</v>
          </cell>
        </row>
      </sheetData>
      <sheetData sheetId="1066">
        <row r="32">
          <cell r="C32">
            <v>120</v>
          </cell>
        </row>
      </sheetData>
      <sheetData sheetId="1067">
        <row r="32">
          <cell r="C32">
            <v>120</v>
          </cell>
        </row>
      </sheetData>
      <sheetData sheetId="1068">
        <row r="32">
          <cell r="C32">
            <v>120</v>
          </cell>
        </row>
      </sheetData>
      <sheetData sheetId="1069">
        <row r="32">
          <cell r="C32">
            <v>120</v>
          </cell>
        </row>
      </sheetData>
      <sheetData sheetId="1070">
        <row r="32">
          <cell r="C32">
            <v>120</v>
          </cell>
        </row>
      </sheetData>
      <sheetData sheetId="1071">
        <row r="32">
          <cell r="C32">
            <v>120</v>
          </cell>
        </row>
      </sheetData>
      <sheetData sheetId="1072">
        <row r="32">
          <cell r="C32">
            <v>120</v>
          </cell>
        </row>
      </sheetData>
      <sheetData sheetId="1073">
        <row r="32">
          <cell r="C32">
            <v>120</v>
          </cell>
        </row>
      </sheetData>
      <sheetData sheetId="1074">
        <row r="32">
          <cell r="C32">
            <v>120</v>
          </cell>
        </row>
      </sheetData>
      <sheetData sheetId="1075"/>
      <sheetData sheetId="1076"/>
      <sheetData sheetId="1077"/>
      <sheetData sheetId="1078"/>
      <sheetData sheetId="1079">
        <row r="32">
          <cell r="C32">
            <v>120</v>
          </cell>
        </row>
      </sheetData>
      <sheetData sheetId="1080"/>
      <sheetData sheetId="1081">
        <row r="32">
          <cell r="C32">
            <v>120</v>
          </cell>
        </row>
      </sheetData>
      <sheetData sheetId="1082"/>
      <sheetData sheetId="1083">
        <row r="32">
          <cell r="C32">
            <v>120</v>
          </cell>
        </row>
      </sheetData>
      <sheetData sheetId="1084"/>
      <sheetData sheetId="1085"/>
      <sheetData sheetId="1086"/>
      <sheetData sheetId="1087"/>
      <sheetData sheetId="1088"/>
      <sheetData sheetId="1089">
        <row r="32">
          <cell r="C32">
            <v>120</v>
          </cell>
        </row>
      </sheetData>
      <sheetData sheetId="1090">
        <row r="32">
          <cell r="C32">
            <v>120</v>
          </cell>
        </row>
      </sheetData>
      <sheetData sheetId="1091"/>
      <sheetData sheetId="1092">
        <row r="32">
          <cell r="C32">
            <v>120</v>
          </cell>
        </row>
      </sheetData>
      <sheetData sheetId="1093">
        <row r="32">
          <cell r="C32">
            <v>120</v>
          </cell>
        </row>
      </sheetData>
      <sheetData sheetId="1094">
        <row r="32">
          <cell r="C32">
            <v>120</v>
          </cell>
        </row>
      </sheetData>
      <sheetData sheetId="1095">
        <row r="32">
          <cell r="C32">
            <v>120</v>
          </cell>
        </row>
      </sheetData>
      <sheetData sheetId="1096">
        <row r="32">
          <cell r="C32">
            <v>120</v>
          </cell>
        </row>
      </sheetData>
      <sheetData sheetId="1097">
        <row r="32">
          <cell r="C32">
            <v>120</v>
          </cell>
        </row>
      </sheetData>
      <sheetData sheetId="1098">
        <row r="32">
          <cell r="C32">
            <v>120</v>
          </cell>
        </row>
      </sheetData>
      <sheetData sheetId="1099">
        <row r="32">
          <cell r="C32">
            <v>120</v>
          </cell>
        </row>
      </sheetData>
      <sheetData sheetId="1100">
        <row r="32">
          <cell r="C32">
            <v>120</v>
          </cell>
        </row>
      </sheetData>
      <sheetData sheetId="1101">
        <row r="32">
          <cell r="C32">
            <v>120</v>
          </cell>
        </row>
      </sheetData>
      <sheetData sheetId="1102">
        <row r="32">
          <cell r="C32">
            <v>120</v>
          </cell>
        </row>
      </sheetData>
      <sheetData sheetId="1103">
        <row r="32">
          <cell r="C32">
            <v>120</v>
          </cell>
        </row>
      </sheetData>
      <sheetData sheetId="1104">
        <row r="32">
          <cell r="C32">
            <v>120</v>
          </cell>
        </row>
      </sheetData>
      <sheetData sheetId="1105">
        <row r="32">
          <cell r="C32">
            <v>120</v>
          </cell>
        </row>
      </sheetData>
      <sheetData sheetId="1106">
        <row r="32">
          <cell r="C32">
            <v>120</v>
          </cell>
        </row>
      </sheetData>
      <sheetData sheetId="1107">
        <row r="32">
          <cell r="C32">
            <v>120</v>
          </cell>
        </row>
      </sheetData>
      <sheetData sheetId="1108">
        <row r="32">
          <cell r="C32">
            <v>120</v>
          </cell>
        </row>
      </sheetData>
      <sheetData sheetId="1109">
        <row r="32">
          <cell r="C32">
            <v>120</v>
          </cell>
        </row>
      </sheetData>
      <sheetData sheetId="1110" refreshError="1"/>
      <sheetData sheetId="1111">
        <row r="32">
          <cell r="C32">
            <v>120</v>
          </cell>
        </row>
      </sheetData>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32">
          <cell r="C32">
            <v>120</v>
          </cell>
        </row>
      </sheetData>
      <sheetData sheetId="1155">
        <row r="32">
          <cell r="C32">
            <v>120</v>
          </cell>
        </row>
      </sheetData>
      <sheetData sheetId="1156">
        <row r="32">
          <cell r="C32">
            <v>120</v>
          </cell>
        </row>
      </sheetData>
      <sheetData sheetId="1157">
        <row r="32">
          <cell r="C32">
            <v>120</v>
          </cell>
        </row>
      </sheetData>
      <sheetData sheetId="1158">
        <row r="32">
          <cell r="C32">
            <v>120</v>
          </cell>
        </row>
      </sheetData>
      <sheetData sheetId="1159">
        <row r="32">
          <cell r="C32">
            <v>120</v>
          </cell>
        </row>
      </sheetData>
      <sheetData sheetId="1160">
        <row r="32">
          <cell r="C32">
            <v>120</v>
          </cell>
        </row>
      </sheetData>
      <sheetData sheetId="1161">
        <row r="32">
          <cell r="C32">
            <v>120</v>
          </cell>
        </row>
      </sheetData>
      <sheetData sheetId="1162">
        <row r="32">
          <cell r="C32">
            <v>120</v>
          </cell>
        </row>
      </sheetData>
      <sheetData sheetId="1163">
        <row r="32">
          <cell r="C32">
            <v>120</v>
          </cell>
        </row>
      </sheetData>
      <sheetData sheetId="1164">
        <row r="32">
          <cell r="C32">
            <v>120</v>
          </cell>
        </row>
      </sheetData>
      <sheetData sheetId="1165">
        <row r="32">
          <cell r="C32">
            <v>120</v>
          </cell>
        </row>
      </sheetData>
      <sheetData sheetId="1166">
        <row r="32">
          <cell r="C32">
            <v>120</v>
          </cell>
        </row>
      </sheetData>
      <sheetData sheetId="1167">
        <row r="32">
          <cell r="C32">
            <v>120</v>
          </cell>
        </row>
      </sheetData>
      <sheetData sheetId="1168">
        <row r="32">
          <cell r="C32">
            <v>120</v>
          </cell>
        </row>
      </sheetData>
      <sheetData sheetId="1169">
        <row r="32">
          <cell r="C32">
            <v>120</v>
          </cell>
        </row>
      </sheetData>
      <sheetData sheetId="1170">
        <row r="32">
          <cell r="C32">
            <v>120</v>
          </cell>
        </row>
      </sheetData>
      <sheetData sheetId="1171">
        <row r="32">
          <cell r="C32">
            <v>120</v>
          </cell>
        </row>
      </sheetData>
      <sheetData sheetId="1172">
        <row r="32">
          <cell r="C32">
            <v>120</v>
          </cell>
        </row>
      </sheetData>
      <sheetData sheetId="1173">
        <row r="32">
          <cell r="C32">
            <v>120</v>
          </cell>
        </row>
      </sheetData>
      <sheetData sheetId="1174">
        <row r="32">
          <cell r="C32">
            <v>120</v>
          </cell>
        </row>
      </sheetData>
      <sheetData sheetId="1175">
        <row r="32">
          <cell r="C32">
            <v>120</v>
          </cell>
        </row>
      </sheetData>
      <sheetData sheetId="1176">
        <row r="32">
          <cell r="C32">
            <v>120</v>
          </cell>
        </row>
      </sheetData>
      <sheetData sheetId="1177">
        <row r="32">
          <cell r="C32">
            <v>120</v>
          </cell>
        </row>
      </sheetData>
      <sheetData sheetId="1178">
        <row r="32">
          <cell r="C32">
            <v>120</v>
          </cell>
        </row>
      </sheetData>
      <sheetData sheetId="1179">
        <row r="32">
          <cell r="C32">
            <v>120</v>
          </cell>
        </row>
      </sheetData>
      <sheetData sheetId="1180">
        <row r="32">
          <cell r="C32">
            <v>120</v>
          </cell>
        </row>
      </sheetData>
      <sheetData sheetId="1181">
        <row r="32">
          <cell r="C32">
            <v>120</v>
          </cell>
        </row>
      </sheetData>
      <sheetData sheetId="1182">
        <row r="32">
          <cell r="C32">
            <v>120</v>
          </cell>
        </row>
      </sheetData>
      <sheetData sheetId="1183">
        <row r="32">
          <cell r="C32">
            <v>120</v>
          </cell>
        </row>
      </sheetData>
      <sheetData sheetId="1184"/>
      <sheetData sheetId="1185"/>
      <sheetData sheetId="1186"/>
      <sheetData sheetId="1187"/>
      <sheetData sheetId="1188">
        <row r="32">
          <cell r="C32">
            <v>120</v>
          </cell>
        </row>
      </sheetData>
      <sheetData sheetId="1189">
        <row r="32">
          <cell r="C32">
            <v>120</v>
          </cell>
        </row>
      </sheetData>
      <sheetData sheetId="1190">
        <row r="32">
          <cell r="C32">
            <v>120</v>
          </cell>
        </row>
      </sheetData>
      <sheetData sheetId="1191">
        <row r="32">
          <cell r="C32">
            <v>120</v>
          </cell>
        </row>
      </sheetData>
      <sheetData sheetId="1192">
        <row r="32">
          <cell r="C32">
            <v>120</v>
          </cell>
        </row>
      </sheetData>
      <sheetData sheetId="1193">
        <row r="32">
          <cell r="C32">
            <v>120</v>
          </cell>
        </row>
      </sheetData>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row r="32">
          <cell r="C32">
            <v>120</v>
          </cell>
        </row>
      </sheetData>
      <sheetData sheetId="1273">
        <row r="32">
          <cell r="C32">
            <v>120</v>
          </cell>
        </row>
      </sheetData>
      <sheetData sheetId="1274">
        <row r="32">
          <cell r="C32">
            <v>120</v>
          </cell>
        </row>
      </sheetData>
      <sheetData sheetId="1275">
        <row r="32">
          <cell r="C32">
            <v>120</v>
          </cell>
        </row>
      </sheetData>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row r="32">
          <cell r="C32">
            <v>120</v>
          </cell>
        </row>
      </sheetData>
      <sheetData sheetId="1326">
        <row r="32">
          <cell r="C32">
            <v>120</v>
          </cell>
        </row>
      </sheetData>
      <sheetData sheetId="1327">
        <row r="32">
          <cell r="C32">
            <v>120</v>
          </cell>
        </row>
      </sheetData>
      <sheetData sheetId="1328">
        <row r="32">
          <cell r="C32">
            <v>120</v>
          </cell>
        </row>
      </sheetData>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row r="32">
          <cell r="C32">
            <v>120</v>
          </cell>
        </row>
      </sheetData>
      <sheetData sheetId="1344"/>
      <sheetData sheetId="1345"/>
      <sheetData sheetId="1346">
        <row r="32">
          <cell r="C32">
            <v>120</v>
          </cell>
        </row>
      </sheetData>
      <sheetData sheetId="1347">
        <row r="32">
          <cell r="C32">
            <v>120</v>
          </cell>
        </row>
      </sheetData>
      <sheetData sheetId="1348">
        <row r="32">
          <cell r="C32">
            <v>120</v>
          </cell>
        </row>
      </sheetData>
      <sheetData sheetId="1349"/>
      <sheetData sheetId="1350"/>
      <sheetData sheetId="1351">
        <row r="32">
          <cell r="C32">
            <v>120</v>
          </cell>
        </row>
      </sheetData>
      <sheetData sheetId="1352">
        <row r="32">
          <cell r="C32">
            <v>120</v>
          </cell>
        </row>
      </sheetData>
      <sheetData sheetId="1353">
        <row r="32">
          <cell r="C32">
            <v>120</v>
          </cell>
        </row>
      </sheetData>
      <sheetData sheetId="1354">
        <row r="32">
          <cell r="C32">
            <v>120</v>
          </cell>
        </row>
      </sheetData>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row r="32">
          <cell r="C32">
            <v>120</v>
          </cell>
        </row>
      </sheetData>
      <sheetData sheetId="1391">
        <row r="32">
          <cell r="C32">
            <v>120</v>
          </cell>
        </row>
      </sheetData>
      <sheetData sheetId="1392"/>
      <sheetData sheetId="1393"/>
      <sheetData sheetId="1394"/>
      <sheetData sheetId="1395"/>
      <sheetData sheetId="1396"/>
      <sheetData sheetId="1397"/>
      <sheetData sheetId="1398"/>
      <sheetData sheetId="1399"/>
      <sheetData sheetId="1400"/>
      <sheetData sheetId="1401"/>
      <sheetData sheetId="1402"/>
      <sheetData sheetId="1403">
        <row r="32">
          <cell r="C32">
            <v>120</v>
          </cell>
        </row>
      </sheetData>
      <sheetData sheetId="1404">
        <row r="32">
          <cell r="C32">
            <v>120</v>
          </cell>
        </row>
      </sheetData>
      <sheetData sheetId="1405">
        <row r="32">
          <cell r="C32">
            <v>120</v>
          </cell>
        </row>
      </sheetData>
      <sheetData sheetId="1406">
        <row r="32">
          <cell r="C32">
            <v>120</v>
          </cell>
        </row>
      </sheetData>
      <sheetData sheetId="1407">
        <row r="32">
          <cell r="C32">
            <v>120</v>
          </cell>
        </row>
      </sheetData>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sheetData sheetId="1454"/>
      <sheetData sheetId="1455"/>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ow r="32">
          <cell r="C32">
            <v>120</v>
          </cell>
        </row>
      </sheetData>
      <sheetData sheetId="1486"/>
      <sheetData sheetId="1487"/>
      <sheetData sheetId="1488"/>
      <sheetData sheetId="1489"/>
      <sheetData sheetId="1490"/>
      <sheetData sheetId="1491"/>
      <sheetData sheetId="1492"/>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refreshError="1"/>
      <sheetData sheetId="1598" refreshError="1"/>
      <sheetData sheetId="1599" refreshError="1"/>
      <sheetData sheetId="1600" refreshError="1"/>
      <sheetData sheetId="1601">
        <row r="32">
          <cell r="C32">
            <v>120</v>
          </cell>
        </row>
      </sheetData>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put"/>
      <sheetName val="Borrow area"/>
      <sheetName val="chart stone Quarry"/>
      <sheetName val="Chart sand"/>
      <sheetName val="Labour rates"/>
      <sheetName val="Machinery"/>
      <sheetName val="Aggragate"/>
      <sheetName val="sand, Brick"/>
      <sheetName val="cement"/>
      <sheetName val="steel"/>
      <sheetName val="Bitumen"/>
      <sheetName val="Pipe"/>
      <sheetName val="Site clearance"/>
      <sheetName val="Earthwork"/>
      <sheetName val="Subase"/>
      <sheetName val="Bituminous"/>
      <sheetName val="Culverts"/>
      <sheetName val="Bridge"/>
      <sheetName val="Drain"/>
      <sheetName val="re wall"/>
      <sheetName val="Traffic sign(not for use)"/>
      <sheetName val="passenger shelter"/>
      <sheetName val="Miscellaneous"/>
      <sheetName val="maintenance"/>
    </sheetNames>
    <sheetDataSet>
      <sheetData sheetId="0"/>
      <sheetData sheetId="1">
        <row r="15">
          <cell r="C15" t="str">
            <v>8%</v>
          </cell>
        </row>
      </sheetData>
      <sheetData sheetId="2"/>
      <sheetData sheetId="3"/>
      <sheetData sheetId="4"/>
      <sheetData sheetId="5">
        <row r="6">
          <cell r="F6">
            <v>177</v>
          </cell>
        </row>
      </sheetData>
      <sheetData sheetId="6">
        <row r="6">
          <cell r="E6">
            <v>309</v>
          </cell>
        </row>
      </sheetData>
      <sheetData sheetId="7"/>
      <sheetData sheetId="8"/>
      <sheetData sheetId="9"/>
      <sheetData sheetId="10"/>
      <sheetData sheetId="11"/>
      <sheetData sheetId="12"/>
      <sheetData sheetId="13">
        <row r="39">
          <cell r="J39">
            <v>181</v>
          </cell>
        </row>
      </sheetData>
      <sheetData sheetId="14">
        <row r="60">
          <cell r="J60">
            <v>87</v>
          </cell>
        </row>
      </sheetData>
      <sheetData sheetId="15">
        <row r="53">
          <cell r="J53">
            <v>1007</v>
          </cell>
        </row>
      </sheetData>
      <sheetData sheetId="16">
        <row r="40">
          <cell r="L40">
            <v>21</v>
          </cell>
        </row>
      </sheetData>
      <sheetData sheetId="17">
        <row r="39">
          <cell r="J39">
            <v>36</v>
          </cell>
        </row>
      </sheetData>
      <sheetData sheetId="18"/>
      <sheetData sheetId="19"/>
      <sheetData sheetId="20"/>
      <sheetData sheetId="21"/>
      <sheetData sheetId="22"/>
      <sheetData sheetId="23"/>
      <sheetData sheetId="24"/>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
      <sheetName val="Input"/>
      <sheetName val="Chart borrow area"/>
      <sheetName val="Aggregate quarry location"/>
      <sheetName val="River bed material deails"/>
      <sheetName val="Chart Sand"/>
      <sheetName val="Aggregate &amp; Sand"/>
      <sheetName val="Pipe"/>
      <sheetName val="cement,Steel,Bitumen"/>
      <sheetName val="Labour rates"/>
      <sheetName val="Materials"/>
      <sheetName val="Machinery"/>
      <sheetName val="Summ-Dir Used"/>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17"/>
      <sheetName val="Ad Item"/>
      <sheetName val="Structural steel"/>
      <sheetName val="Sheet1"/>
    </sheetNames>
    <sheetDataSet>
      <sheetData sheetId="0" refreshError="1"/>
      <sheetData sheetId="1" refreshError="1"/>
      <sheetData sheetId="2" refreshError="1"/>
      <sheetData sheetId="3" refreshError="1"/>
      <sheetData sheetId="4" refreshError="1"/>
      <sheetData sheetId="5">
        <row r="14">
          <cell r="D14">
            <v>112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ANALYSIS OF RATES</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Des"/>
      <sheetName val="qtty"/>
      <sheetName val="ML"/>
      <sheetName val="c-s for drg"/>
    </sheetNames>
    <sheetDataSet>
      <sheetData sheetId="0">
        <row r="6">
          <cell r="G6">
            <v>41.849999999999994</v>
          </cell>
        </row>
        <row r="66">
          <cell r="G66">
            <v>30</v>
          </cell>
        </row>
        <row r="67">
          <cell r="G67">
            <v>0</v>
          </cell>
        </row>
      </sheetData>
      <sheetData sheetId="1" refreshError="1"/>
      <sheetData sheetId="2" refreshError="1"/>
      <sheetData sheetId="3" refreshError="1"/>
      <sheetData sheetId="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 Girder"/>
      <sheetName val="2x2 box-35.5m"/>
      <sheetName val="2x2 box-26m"/>
      <sheetName val="4x4 box-35.5m"/>
      <sheetName val="MNBR - 9X5"/>
      <sheetName val="Abutment Cap"/>
    </sheetNames>
    <sheetDataSet>
      <sheetData sheetId="0" refreshError="1"/>
      <sheetData sheetId="1">
        <row r="39">
          <cell r="AW39" t="str">
            <v>shape21</v>
          </cell>
        </row>
        <row r="41">
          <cell r="AW41" t="str">
            <v>shape1</v>
          </cell>
        </row>
        <row r="43">
          <cell r="AW43" t="str">
            <v>shape1</v>
          </cell>
        </row>
        <row r="45">
          <cell r="AW45" t="str">
            <v>shape1</v>
          </cell>
        </row>
        <row r="47">
          <cell r="AW47" t="str">
            <v>shape1</v>
          </cell>
        </row>
        <row r="49">
          <cell r="AW49" t="str">
            <v>shape21</v>
          </cell>
        </row>
        <row r="51">
          <cell r="AW51" t="str">
            <v>shape21</v>
          </cell>
        </row>
        <row r="53">
          <cell r="AW53" t="str">
            <v>shape1</v>
          </cell>
        </row>
        <row r="55">
          <cell r="AW55" t="str">
            <v>shape1</v>
          </cell>
        </row>
        <row r="57">
          <cell r="AW57" t="str">
            <v>shape1</v>
          </cell>
        </row>
        <row r="59">
          <cell r="AW59" t="str">
            <v>shape1</v>
          </cell>
        </row>
      </sheetData>
      <sheetData sheetId="2" refreshError="1"/>
      <sheetData sheetId="3" refreshError="1"/>
      <sheetData sheetId="4" refreshError="1"/>
      <sheetData sheetId="5"/>
      <sheetData sheetId="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C"/>
      <sheetName val="Doq"/>
      <sheetName val="Sheet1"/>
      <sheetName val="Drain"/>
      <sheetName val="Supplier"/>
      <sheetName val="INPUT"/>
      <sheetName val="L of Retwall"/>
      <sheetName val="L of Breastwall"/>
      <sheetName val="RE wall"/>
    </sheetNames>
    <sheetDataSet>
      <sheetData sheetId="0" refreshError="1">
        <row r="71">
          <cell r="J71"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sheetName val="1"/>
      <sheetName val="2"/>
      <sheetName val="3"/>
      <sheetName val="4 (f)"/>
      <sheetName val="8"/>
      <sheetName val="9"/>
      <sheetName val="10"/>
      <sheetName val="11"/>
      <sheetName val="Provisional"/>
      <sheetName val="Tru. &amp; bus laybye"/>
      <sheetName val="AOC"/>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PR_PA_1"/>
      <sheetName val="MPR_SC_1"/>
      <sheetName val="MPR_SP_1"/>
      <sheetName val="MPR_MJBR_1"/>
      <sheetName val="MPR_MJBR_2"/>
      <sheetName val="MPR_MAN_1"/>
      <sheetName val="MPR_P&amp;E_1"/>
      <sheetName val="MPR_P&amp;E_2"/>
      <sheetName val="MPR_P&amp;E_3"/>
      <sheetName val="MPR_P&amp;E_4"/>
      <sheetName val="MPR_MS_1"/>
      <sheetName val="MPR_RA_1"/>
      <sheetName val="MPR_FR_1"/>
      <sheetName val="MPR_MFE_1"/>
      <sheetName val="MPR_PR_1"/>
      <sheetName val="MPR_RB_1"/>
    </sheetNames>
    <sheetDataSet>
      <sheetData sheetId="0">
        <row r="5">
          <cell r="B5" t="str">
            <v>Activity</v>
          </cell>
          <cell r="C5" t="str">
            <v>Unit</v>
          </cell>
          <cell r="D5" t="str">
            <v>Rate</v>
          </cell>
          <cell r="E5" t="str">
            <v>Total Qty.</v>
          </cell>
          <cell r="F5" t="str">
            <v>Amount</v>
          </cell>
          <cell r="G5" t="str">
            <v>MONTH</v>
          </cell>
          <cell r="H5">
            <v>38657</v>
          </cell>
          <cell r="I5">
            <v>38687</v>
          </cell>
          <cell r="J5">
            <v>38718</v>
          </cell>
          <cell r="K5">
            <v>38749</v>
          </cell>
          <cell r="L5">
            <v>38777</v>
          </cell>
          <cell r="M5">
            <v>38808</v>
          </cell>
          <cell r="N5">
            <v>38838</v>
          </cell>
          <cell r="O5">
            <v>38869</v>
          </cell>
          <cell r="P5">
            <v>38899</v>
          </cell>
          <cell r="Q5">
            <v>38930</v>
          </cell>
          <cell r="R5">
            <v>38961</v>
          </cell>
          <cell r="S5">
            <v>38991</v>
          </cell>
          <cell r="T5">
            <v>39022</v>
          </cell>
          <cell r="U5">
            <v>39052</v>
          </cell>
          <cell r="V5">
            <v>39083</v>
          </cell>
          <cell r="W5">
            <v>39114</v>
          </cell>
          <cell r="X5">
            <v>39142</v>
          </cell>
          <cell r="Y5">
            <v>39173</v>
          </cell>
          <cell r="Z5">
            <v>39203</v>
          </cell>
          <cell r="AA5">
            <v>39234</v>
          </cell>
          <cell r="AB5">
            <v>39264</v>
          </cell>
          <cell r="AC5">
            <v>39295</v>
          </cell>
          <cell r="AD5">
            <v>39326</v>
          </cell>
          <cell r="AE5">
            <v>39356</v>
          </cell>
          <cell r="AF5">
            <v>39387</v>
          </cell>
          <cell r="AG5">
            <v>39417</v>
          </cell>
          <cell r="AH5">
            <v>39448</v>
          </cell>
          <cell r="AI5">
            <v>39479</v>
          </cell>
          <cell r="AJ5">
            <v>39508</v>
          </cell>
          <cell r="AK5">
            <v>39539</v>
          </cell>
          <cell r="AL5">
            <v>39569</v>
          </cell>
          <cell r="AM5" t="str">
            <v>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ex"/>
      <sheetName val="Input"/>
      <sheetName val="lead chart"/>
      <sheetName val="Borrow area"/>
      <sheetName val="Chart Stone Quarry"/>
      <sheetName val="Chart Sand"/>
      <sheetName val="Labour rates"/>
      <sheetName val="Machinery"/>
      <sheetName val="Materials"/>
      <sheetName val="Aggragate"/>
      <sheetName val="GSB"/>
      <sheetName val="sand, Brick"/>
      <sheetName val="cement"/>
      <sheetName val="steel"/>
      <sheetName val="Bitumen"/>
      <sheetName val="Pipe"/>
      <sheetName val="Carriage of Material"/>
      <sheetName val="Ch.-1 Site clearance"/>
      <sheetName val="Ch.-2 Earthwork"/>
      <sheetName val="Ch-3 Subase"/>
      <sheetName val="Ch.-4 Bituminous"/>
      <sheetName val="Ch.-5 Culverts"/>
      <sheetName val="Ch.-6 Bridge"/>
      <sheetName val="Ch.-7 Drainage"/>
      <sheetName val="Ch.-8 Traffic sign"/>
      <sheetName val="Ch.-09 Miscellaneous"/>
      <sheetName val="Ch.-10 maintenance"/>
    </sheetNames>
    <sheetDataSet>
      <sheetData sheetId="0"/>
      <sheetData sheetId="1">
        <row r="15">
          <cell r="C15" t="str">
            <v>8%</v>
          </cell>
        </row>
      </sheetData>
      <sheetData sheetId="2">
        <row r="7">
          <cell r="E7">
            <v>140</v>
          </cell>
        </row>
      </sheetData>
      <sheetData sheetId="3"/>
      <sheetData sheetId="4"/>
      <sheetData sheetId="5"/>
      <sheetData sheetId="6">
        <row r="6">
          <cell r="G6">
            <v>197</v>
          </cell>
        </row>
      </sheetData>
      <sheetData sheetId="7">
        <row r="2">
          <cell r="A2">
            <v>0</v>
          </cell>
        </row>
      </sheetData>
      <sheetData sheetId="8"/>
      <sheetData sheetId="9">
        <row r="2">
          <cell r="A2">
            <v>0</v>
          </cell>
        </row>
      </sheetData>
      <sheetData sheetId="10"/>
      <sheetData sheetId="11"/>
      <sheetData sheetId="12">
        <row r="4">
          <cell r="A4" t="str">
            <v>cost of Haulage excluding over head &amp; Contractor's profit =</v>
          </cell>
        </row>
      </sheetData>
      <sheetData sheetId="13">
        <row r="2">
          <cell r="A2">
            <v>0</v>
          </cell>
        </row>
      </sheetData>
      <sheetData sheetId="14">
        <row r="3">
          <cell r="A3">
            <v>0</v>
          </cell>
        </row>
      </sheetData>
      <sheetData sheetId="15"/>
      <sheetData sheetId="16"/>
      <sheetData sheetId="17">
        <row r="35">
          <cell r="J35">
            <v>202</v>
          </cell>
        </row>
      </sheetData>
      <sheetData sheetId="18">
        <row r="54">
          <cell r="J54">
            <v>195</v>
          </cell>
        </row>
      </sheetData>
      <sheetData sheetId="19">
        <row r="46">
          <cell r="J46">
            <v>2635</v>
          </cell>
        </row>
      </sheetData>
      <sheetData sheetId="20">
        <row r="41">
          <cell r="L41">
            <v>22</v>
          </cell>
        </row>
      </sheetData>
      <sheetData sheetId="21">
        <row r="34">
          <cell r="J34">
            <v>58</v>
          </cell>
        </row>
        <row r="591">
          <cell r="J591">
            <v>6137.7163848</v>
          </cell>
        </row>
      </sheetData>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CFEE-F6C7-4472-8229-763F6227F6A8}">
  <sheetPr>
    <pageSetUpPr fitToPage="1"/>
  </sheetPr>
  <dimension ref="A1:G13"/>
  <sheetViews>
    <sheetView view="pageBreakPreview" zoomScale="130" zoomScaleNormal="100" zoomScaleSheetLayoutView="130" workbookViewId="0">
      <selection activeCell="F3" sqref="F3:F7"/>
    </sheetView>
  </sheetViews>
  <sheetFormatPr defaultColWidth="8.77734375" defaultRowHeight="15.05" x14ac:dyDescent="0.3"/>
  <cols>
    <col min="1" max="1" width="8.77734375" style="113"/>
    <col min="2" max="2" width="11" style="113" customWidth="1"/>
    <col min="3" max="3" width="12.44140625" style="113" customWidth="1"/>
    <col min="4" max="4" width="20.77734375" style="113" bestFit="1" customWidth="1"/>
    <col min="5" max="5" width="20.77734375" style="113" customWidth="1"/>
    <col min="6" max="6" width="26.21875" style="113" customWidth="1"/>
    <col min="7" max="7" width="25.21875" style="113" customWidth="1"/>
    <col min="8" max="16384" width="8.77734375" style="113"/>
  </cols>
  <sheetData>
    <row r="1" spans="1:7" ht="35.549999999999997" customHeight="1" x14ac:dyDescent="0.3">
      <c r="A1" s="184" t="s">
        <v>42</v>
      </c>
      <c r="B1" s="185"/>
      <c r="C1" s="185"/>
      <c r="D1" s="185"/>
      <c r="E1" s="185"/>
      <c r="F1" s="186"/>
    </row>
    <row r="2" spans="1:7" ht="30.15" x14ac:dyDescent="0.3">
      <c r="A2" s="195" t="s">
        <v>4</v>
      </c>
      <c r="B2" s="195" t="s">
        <v>43</v>
      </c>
      <c r="C2" s="195" t="s">
        <v>1</v>
      </c>
      <c r="D2" s="195" t="s">
        <v>44</v>
      </c>
      <c r="E2" s="195" t="s">
        <v>2</v>
      </c>
      <c r="F2" s="195" t="s">
        <v>33</v>
      </c>
    </row>
    <row r="3" spans="1:7" x14ac:dyDescent="0.3">
      <c r="A3" s="1">
        <v>1</v>
      </c>
      <c r="B3" s="1" t="s">
        <v>45</v>
      </c>
      <c r="C3" s="1" t="s">
        <v>3</v>
      </c>
      <c r="D3" s="1" t="s">
        <v>30</v>
      </c>
      <c r="E3" s="1">
        <v>2</v>
      </c>
      <c r="F3" s="177" t="s">
        <v>46</v>
      </c>
    </row>
    <row r="4" spans="1:7" x14ac:dyDescent="0.3">
      <c r="A4" s="1">
        <v>2</v>
      </c>
      <c r="B4" s="1" t="s">
        <v>47</v>
      </c>
      <c r="C4" s="1" t="s">
        <v>3</v>
      </c>
      <c r="D4" s="1" t="s">
        <v>30</v>
      </c>
      <c r="E4" s="1">
        <v>2</v>
      </c>
      <c r="F4" s="177"/>
    </row>
    <row r="5" spans="1:7" x14ac:dyDescent="0.3">
      <c r="A5" s="1">
        <v>3</v>
      </c>
      <c r="B5" s="1" t="s">
        <v>48</v>
      </c>
      <c r="C5" s="1" t="s">
        <v>3</v>
      </c>
      <c r="D5" s="1" t="s">
        <v>30</v>
      </c>
      <c r="E5" s="1">
        <v>2</v>
      </c>
      <c r="F5" s="177"/>
    </row>
    <row r="6" spans="1:7" x14ac:dyDescent="0.3">
      <c r="A6" s="1">
        <v>4</v>
      </c>
      <c r="B6" s="1" t="s">
        <v>49</v>
      </c>
      <c r="C6" s="1" t="s">
        <v>3</v>
      </c>
      <c r="D6" s="1" t="s">
        <v>30</v>
      </c>
      <c r="E6" s="1">
        <v>2</v>
      </c>
      <c r="F6" s="177"/>
    </row>
    <row r="7" spans="1:7" x14ac:dyDescent="0.3">
      <c r="A7" s="1">
        <v>5</v>
      </c>
      <c r="B7" s="1" t="s">
        <v>63</v>
      </c>
      <c r="C7" s="1" t="s">
        <v>3</v>
      </c>
      <c r="D7" s="1" t="s">
        <v>30</v>
      </c>
      <c r="E7" s="1">
        <v>2</v>
      </c>
      <c r="F7" s="177"/>
    </row>
    <row r="9" spans="1:7" ht="15.75" thickBot="1" x14ac:dyDescent="0.35"/>
    <row r="10" spans="1:7" ht="18.350000000000001" x14ac:dyDescent="0.3">
      <c r="A10" s="181" t="s">
        <v>50</v>
      </c>
      <c r="B10" s="182"/>
      <c r="C10" s="182"/>
      <c r="D10" s="182"/>
      <c r="E10" s="182"/>
      <c r="F10" s="182"/>
      <c r="G10" s="183"/>
    </row>
    <row r="11" spans="1:7" ht="44.55" customHeight="1" x14ac:dyDescent="0.3">
      <c r="A11" s="178" t="s">
        <v>51</v>
      </c>
      <c r="B11" s="179"/>
      <c r="C11" s="179"/>
      <c r="D11" s="179"/>
      <c r="E11" s="179"/>
      <c r="F11" s="179"/>
      <c r="G11" s="180"/>
    </row>
    <row r="12" spans="1:7" x14ac:dyDescent="0.3">
      <c r="A12" s="194" t="s">
        <v>12</v>
      </c>
      <c r="B12" s="195" t="s">
        <v>52</v>
      </c>
      <c r="C12" s="195" t="s">
        <v>53</v>
      </c>
      <c r="D12" s="195" t="s">
        <v>54</v>
      </c>
      <c r="E12" s="195" t="s">
        <v>2</v>
      </c>
      <c r="F12" s="195" t="s">
        <v>55</v>
      </c>
      <c r="G12" s="196" t="s">
        <v>33</v>
      </c>
    </row>
    <row r="13" spans="1:7" ht="45.85" thickBot="1" x14ac:dyDescent="0.35">
      <c r="A13" s="115">
        <v>1</v>
      </c>
      <c r="B13" s="114" t="s">
        <v>56</v>
      </c>
      <c r="C13" s="114" t="s">
        <v>57</v>
      </c>
      <c r="D13" s="114">
        <v>600</v>
      </c>
      <c r="E13" s="114">
        <v>2</v>
      </c>
      <c r="F13" s="114" t="s">
        <v>3</v>
      </c>
      <c r="G13" s="116" t="s">
        <v>46</v>
      </c>
    </row>
  </sheetData>
  <mergeCells count="4">
    <mergeCell ref="F3:F7"/>
    <mergeCell ref="A11:G11"/>
    <mergeCell ref="A10:G10"/>
    <mergeCell ref="A1:F1"/>
  </mergeCells>
  <printOptions horizontalCentered="1"/>
  <pageMargins left="0.47244094488188981" right="0.47244094488188981" top="0.47244094488188981" bottom="0.47244094488188981" header="0.19685039370078741" footer="0.19685039370078741"/>
  <pageSetup paperSize="9"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96C5-84E6-4EB2-926D-F82296FD4918}">
  <sheetPr>
    <tabColor rgb="FFFFFF00"/>
    <pageSetUpPr fitToPage="1"/>
  </sheetPr>
  <dimension ref="A1:W34"/>
  <sheetViews>
    <sheetView tabSelected="1" view="pageBreakPreview" zoomScale="85" zoomScaleNormal="100" zoomScaleSheetLayoutView="85" workbookViewId="0">
      <pane ySplit="2" topLeftCell="A3" activePane="bottomLeft" state="frozen"/>
      <selection pane="bottomLeft" activeCell="A3" sqref="A3"/>
    </sheetView>
  </sheetViews>
  <sheetFormatPr defaultColWidth="14.44140625" defaultRowHeight="18.350000000000001" x14ac:dyDescent="0.3"/>
  <cols>
    <col min="1" max="1" width="8.5546875" style="209" customWidth="1"/>
    <col min="2" max="2" width="12.44140625" style="157" customWidth="1"/>
    <col min="3" max="3" width="99.33203125" style="157" customWidth="1"/>
    <col min="4" max="4" width="8.88671875" style="157" customWidth="1"/>
    <col min="5" max="5" width="13.88671875" style="157" customWidth="1"/>
    <col min="6" max="6" width="11.5546875" style="221" customWidth="1"/>
    <col min="7" max="7" width="19.44140625" style="157" bestFit="1" customWidth="1"/>
    <col min="8" max="8" width="17" style="157" customWidth="1"/>
    <col min="9" max="9" width="16.5546875" style="157" customWidth="1"/>
    <col min="10" max="10" width="17.88671875" style="157" customWidth="1"/>
    <col min="11" max="11" width="13.88671875" style="157" customWidth="1"/>
    <col min="12" max="12" width="12" style="157" customWidth="1"/>
    <col min="13" max="20" width="15" style="157" customWidth="1"/>
    <col min="21" max="21" width="5" style="157" customWidth="1"/>
    <col min="22" max="23" width="9.109375" style="157" customWidth="1"/>
    <col min="24" max="16384" width="14.44140625" style="157"/>
  </cols>
  <sheetData>
    <row r="1" spans="1:23" ht="32.1" customHeight="1" x14ac:dyDescent="0.3">
      <c r="A1" s="222" t="s">
        <v>87</v>
      </c>
      <c r="B1" s="223"/>
      <c r="C1" s="223"/>
      <c r="D1" s="223"/>
      <c r="E1" s="223"/>
      <c r="F1" s="223"/>
      <c r="G1" s="223"/>
      <c r="H1" s="197"/>
      <c r="I1" s="84"/>
      <c r="J1" s="13"/>
      <c r="K1" s="13"/>
      <c r="L1" s="14"/>
      <c r="M1" s="13"/>
      <c r="N1" s="15"/>
      <c r="O1" s="13"/>
      <c r="P1" s="16"/>
      <c r="Q1" s="17"/>
      <c r="R1" s="18"/>
      <c r="S1" s="18"/>
      <c r="T1" s="18"/>
      <c r="U1" s="18"/>
      <c r="V1" s="18"/>
      <c r="W1" s="18"/>
    </row>
    <row r="2" spans="1:23" x14ac:dyDescent="0.3">
      <c r="A2" s="224" t="s">
        <v>0</v>
      </c>
      <c r="B2" s="225" t="s">
        <v>11</v>
      </c>
      <c r="C2" s="226" t="s">
        <v>5</v>
      </c>
      <c r="D2" s="226" t="s">
        <v>6</v>
      </c>
      <c r="E2" s="226" t="s">
        <v>7</v>
      </c>
      <c r="F2" s="226" t="s">
        <v>65</v>
      </c>
      <c r="G2" s="227" t="s">
        <v>8</v>
      </c>
      <c r="H2" s="198"/>
      <c r="I2" s="87"/>
      <c r="J2" s="88"/>
      <c r="K2" s="88"/>
      <c r="L2" s="89"/>
      <c r="M2" s="88"/>
      <c r="N2" s="90"/>
      <c r="O2" s="88"/>
      <c r="P2" s="91"/>
      <c r="Q2" s="92"/>
      <c r="R2" s="93"/>
      <c r="S2" s="93"/>
      <c r="T2" s="93"/>
      <c r="U2" s="93"/>
      <c r="V2" s="93"/>
      <c r="W2" s="93"/>
    </row>
    <row r="3" spans="1:23" x14ac:dyDescent="0.3">
      <c r="A3" s="104" t="s">
        <v>17</v>
      </c>
      <c r="B3" s="85"/>
      <c r="C3" s="94" t="s">
        <v>26</v>
      </c>
      <c r="D3" s="8"/>
      <c r="E3" s="8"/>
      <c r="F3" s="217"/>
      <c r="G3" s="11"/>
      <c r="H3" s="154"/>
      <c r="I3" s="95"/>
      <c r="J3" s="96"/>
      <c r="K3" s="96"/>
      <c r="L3" s="96"/>
      <c r="M3" s="96"/>
      <c r="N3" s="96"/>
      <c r="O3" s="96"/>
      <c r="P3" s="96"/>
      <c r="Q3" s="96"/>
      <c r="R3" s="96"/>
      <c r="S3" s="96"/>
      <c r="T3" s="96"/>
      <c r="U3" s="96"/>
      <c r="V3" s="96"/>
      <c r="W3" s="96"/>
    </row>
    <row r="4" spans="1:23" ht="73.349999999999994" x14ac:dyDescent="0.3">
      <c r="A4" s="97">
        <v>1</v>
      </c>
      <c r="B4" s="8" t="s">
        <v>80</v>
      </c>
      <c r="C4" s="2" t="s">
        <v>88</v>
      </c>
      <c r="D4" s="8" t="s">
        <v>64</v>
      </c>
      <c r="E4" s="108"/>
      <c r="F4" s="218">
        <f>'New Truck Lay Bay'!I7</f>
        <v>5.0639999999999998E-2</v>
      </c>
      <c r="G4" s="153">
        <f t="shared" ref="G4:G17" si="0">E4*F4</f>
        <v>0</v>
      </c>
      <c r="H4" s="154"/>
      <c r="I4" s="95"/>
      <c r="J4" s="96"/>
      <c r="K4" s="96"/>
      <c r="L4" s="96"/>
      <c r="M4" s="96"/>
      <c r="N4" s="96"/>
      <c r="O4" s="96"/>
      <c r="P4" s="96"/>
      <c r="Q4" s="96"/>
      <c r="R4" s="96"/>
      <c r="S4" s="96"/>
      <c r="T4" s="96"/>
      <c r="U4" s="96"/>
      <c r="V4" s="96"/>
      <c r="W4" s="96"/>
    </row>
    <row r="5" spans="1:23" ht="85.1" customHeight="1" x14ac:dyDescent="0.3">
      <c r="A5" s="97">
        <f t="shared" ref="A5:A18" si="1">A4+1</f>
        <v>2</v>
      </c>
      <c r="B5" s="98">
        <v>3.1</v>
      </c>
      <c r="C5" s="2" t="s">
        <v>89</v>
      </c>
      <c r="D5" s="8" t="s">
        <v>18</v>
      </c>
      <c r="E5" s="108"/>
      <c r="F5" s="218">
        <f>'New Truck Lay Bay'!I11</f>
        <v>4819.1999999999989</v>
      </c>
      <c r="G5" s="153">
        <f t="shared" si="0"/>
        <v>0</v>
      </c>
      <c r="H5" s="154"/>
      <c r="I5" s="12"/>
      <c r="J5" s="199"/>
      <c r="K5" s="95"/>
      <c r="L5" s="95"/>
      <c r="M5" s="199"/>
      <c r="N5" s="199"/>
      <c r="O5" s="199"/>
      <c r="P5" s="199"/>
      <c r="Q5" s="199"/>
      <c r="R5" s="18"/>
      <c r="S5" s="18"/>
      <c r="T5" s="18"/>
      <c r="U5" s="18"/>
      <c r="V5" s="18"/>
      <c r="W5" s="18"/>
    </row>
    <row r="6" spans="1:23" ht="82.5" customHeight="1" x14ac:dyDescent="0.3">
      <c r="A6" s="200"/>
      <c r="B6" s="201"/>
      <c r="C6" s="202" t="s">
        <v>123</v>
      </c>
      <c r="D6" s="8" t="s">
        <v>18</v>
      </c>
      <c r="E6" s="108"/>
      <c r="F6" s="218">
        <f>'New Truck Lay Bay'!I15</f>
        <v>5381</v>
      </c>
      <c r="G6" s="153">
        <f t="shared" si="0"/>
        <v>0</v>
      </c>
      <c r="H6" s="154"/>
      <c r="I6" s="12"/>
      <c r="J6" s="199"/>
      <c r="K6" s="95"/>
      <c r="L6" s="95"/>
      <c r="M6" s="199"/>
      <c r="N6" s="199"/>
      <c r="O6" s="199"/>
      <c r="P6" s="199"/>
      <c r="Q6" s="199"/>
      <c r="R6" s="18"/>
      <c r="S6" s="18"/>
      <c r="T6" s="18"/>
      <c r="U6" s="18"/>
      <c r="V6" s="18"/>
      <c r="W6" s="18"/>
    </row>
    <row r="7" spans="1:23" ht="238.25" x14ac:dyDescent="0.3">
      <c r="A7" s="200">
        <f>A5+1</f>
        <v>3</v>
      </c>
      <c r="B7" s="200">
        <v>4.16</v>
      </c>
      <c r="C7" s="203" t="s">
        <v>90</v>
      </c>
      <c r="D7" s="8" t="s">
        <v>18</v>
      </c>
      <c r="E7" s="108"/>
      <c r="F7" s="218">
        <f>'New Truck Lay Bay'!I19</f>
        <v>1450</v>
      </c>
      <c r="G7" s="153">
        <f t="shared" si="0"/>
        <v>0</v>
      </c>
      <c r="H7" s="154"/>
      <c r="I7" s="12"/>
      <c r="J7" s="13"/>
      <c r="K7" s="13"/>
      <c r="L7" s="14"/>
      <c r="M7" s="13"/>
      <c r="N7" s="15"/>
      <c r="O7" s="13"/>
      <c r="P7" s="16"/>
      <c r="Q7" s="17"/>
      <c r="R7" s="18"/>
      <c r="S7" s="18"/>
      <c r="T7" s="18"/>
      <c r="U7" s="18"/>
      <c r="V7" s="18"/>
      <c r="W7" s="18"/>
    </row>
    <row r="8" spans="1:23" ht="256.60000000000002" x14ac:dyDescent="0.3">
      <c r="A8" s="97">
        <f t="shared" si="1"/>
        <v>4</v>
      </c>
      <c r="B8" s="97" t="s">
        <v>86</v>
      </c>
      <c r="C8" s="2" t="s">
        <v>91</v>
      </c>
      <c r="D8" s="8" t="s">
        <v>18</v>
      </c>
      <c r="E8" s="108"/>
      <c r="F8" s="218">
        <f>'New Truck Lay Bay'!I23</f>
        <v>580</v>
      </c>
      <c r="G8" s="153">
        <f t="shared" si="0"/>
        <v>0</v>
      </c>
      <c r="H8" s="154"/>
      <c r="I8" s="12"/>
      <c r="J8" s="13"/>
      <c r="K8" s="13"/>
      <c r="L8" s="14"/>
      <c r="M8" s="13"/>
      <c r="N8" s="15"/>
      <c r="O8" s="13"/>
      <c r="P8" s="16"/>
      <c r="Q8" s="17"/>
      <c r="R8" s="18"/>
      <c r="S8" s="18"/>
      <c r="T8" s="18"/>
      <c r="U8" s="18"/>
      <c r="V8" s="18"/>
      <c r="W8" s="18"/>
    </row>
    <row r="9" spans="1:23" ht="256.60000000000002" x14ac:dyDescent="0.3">
      <c r="A9" s="97">
        <f t="shared" si="1"/>
        <v>5</v>
      </c>
      <c r="B9" s="8" t="s">
        <v>81</v>
      </c>
      <c r="C9" s="2" t="s">
        <v>92</v>
      </c>
      <c r="D9" s="10" t="s">
        <v>18</v>
      </c>
      <c r="E9" s="108"/>
      <c r="F9" s="218">
        <f>'New Truck Lay Bay'!I27</f>
        <v>595</v>
      </c>
      <c r="G9" s="153">
        <f t="shared" si="0"/>
        <v>0</v>
      </c>
      <c r="H9" s="154"/>
      <c r="I9" s="12"/>
      <c r="J9" s="13"/>
      <c r="K9" s="13"/>
      <c r="L9" s="14"/>
      <c r="M9" s="13"/>
      <c r="N9" s="15"/>
      <c r="O9" s="13"/>
      <c r="P9" s="16"/>
      <c r="Q9" s="17"/>
      <c r="R9" s="18"/>
      <c r="S9" s="18"/>
      <c r="T9" s="18"/>
      <c r="U9" s="18"/>
      <c r="V9" s="18"/>
      <c r="W9" s="18"/>
    </row>
    <row r="10" spans="1:23" ht="201.6" x14ac:dyDescent="0.3">
      <c r="A10" s="97">
        <f t="shared" si="1"/>
        <v>6</v>
      </c>
      <c r="B10" s="98" t="s">
        <v>83</v>
      </c>
      <c r="C10" s="2" t="s">
        <v>39</v>
      </c>
      <c r="D10" s="10" t="s">
        <v>18</v>
      </c>
      <c r="E10" s="108"/>
      <c r="F10" s="218">
        <f>'New Truck Lay Bay'!I31+'Existing Truck Lay Bay'!I7</f>
        <v>619</v>
      </c>
      <c r="G10" s="153">
        <f t="shared" si="0"/>
        <v>0</v>
      </c>
      <c r="H10" s="154"/>
      <c r="I10" s="12"/>
      <c r="J10" s="13"/>
      <c r="K10" s="13"/>
      <c r="L10" s="14"/>
      <c r="M10" s="13"/>
      <c r="N10" s="15"/>
      <c r="O10" s="13"/>
      <c r="P10" s="16"/>
      <c r="Q10" s="17"/>
      <c r="R10" s="18"/>
      <c r="S10" s="18"/>
      <c r="T10" s="18"/>
      <c r="U10" s="18"/>
      <c r="V10" s="18"/>
      <c r="W10" s="18"/>
    </row>
    <row r="11" spans="1:23" ht="194.4" customHeight="1" x14ac:dyDescent="0.3">
      <c r="A11" s="97">
        <f t="shared" si="1"/>
        <v>7</v>
      </c>
      <c r="B11" s="98" t="s">
        <v>82</v>
      </c>
      <c r="C11" s="2" t="s">
        <v>93</v>
      </c>
      <c r="D11" s="10" t="s">
        <v>18</v>
      </c>
      <c r="E11" s="108"/>
      <c r="F11" s="218">
        <f>'New Truck Lay Bay'!I44+'Existing Truck Lay Bay'!I11</f>
        <v>476</v>
      </c>
      <c r="G11" s="153">
        <f t="shared" si="0"/>
        <v>0</v>
      </c>
      <c r="H11" s="154"/>
      <c r="I11" s="12"/>
      <c r="J11" s="13"/>
      <c r="K11" s="13"/>
      <c r="L11" s="14"/>
      <c r="M11" s="13"/>
      <c r="N11" s="15"/>
      <c r="O11" s="13"/>
      <c r="P11" s="16"/>
      <c r="Q11" s="17"/>
      <c r="R11" s="18"/>
      <c r="S11" s="18"/>
      <c r="T11" s="18"/>
      <c r="U11" s="18"/>
      <c r="V11" s="18"/>
      <c r="W11" s="18"/>
    </row>
    <row r="12" spans="1:23" ht="67.45" customHeight="1" x14ac:dyDescent="0.3">
      <c r="A12" s="97">
        <f t="shared" si="1"/>
        <v>8</v>
      </c>
      <c r="B12" s="98">
        <v>5.01</v>
      </c>
      <c r="C12" s="2" t="s">
        <v>94</v>
      </c>
      <c r="D12" s="10" t="s">
        <v>19</v>
      </c>
      <c r="E12" s="108"/>
      <c r="F12" s="218">
        <f>'New Truck Lay Bay'!I35</f>
        <v>2380</v>
      </c>
      <c r="G12" s="153">
        <f t="shared" si="0"/>
        <v>0</v>
      </c>
      <c r="H12" s="154"/>
      <c r="I12" s="12"/>
      <c r="J12" s="13"/>
      <c r="K12" s="13"/>
      <c r="L12" s="14"/>
      <c r="M12" s="13"/>
      <c r="N12" s="15"/>
      <c r="O12" s="13"/>
      <c r="P12" s="16"/>
      <c r="Q12" s="17"/>
      <c r="R12" s="18"/>
      <c r="S12" s="18"/>
      <c r="T12" s="18"/>
      <c r="U12" s="18"/>
      <c r="V12" s="18"/>
      <c r="W12" s="18"/>
    </row>
    <row r="13" spans="1:23" ht="67.45" customHeight="1" x14ac:dyDescent="0.3">
      <c r="A13" s="97">
        <f t="shared" si="1"/>
        <v>9</v>
      </c>
      <c r="B13" s="8" t="s">
        <v>62</v>
      </c>
      <c r="C13" s="2" t="s">
        <v>40</v>
      </c>
      <c r="D13" s="10" t="s">
        <v>19</v>
      </c>
      <c r="E13" s="108"/>
      <c r="F13" s="218">
        <f>'New Truck Lay Bay'!I40+'Existing Truck Lay Bay'!I15</f>
        <v>23800</v>
      </c>
      <c r="G13" s="153">
        <f t="shared" si="0"/>
        <v>0</v>
      </c>
      <c r="H13" s="154"/>
      <c r="I13" s="12"/>
      <c r="J13" s="13"/>
      <c r="K13" s="13"/>
      <c r="L13" s="14"/>
      <c r="M13" s="13"/>
      <c r="N13" s="15"/>
      <c r="O13" s="13"/>
      <c r="P13" s="16"/>
      <c r="Q13" s="17"/>
      <c r="R13" s="18"/>
      <c r="S13" s="18"/>
      <c r="T13" s="18"/>
      <c r="U13" s="18"/>
      <c r="V13" s="18"/>
      <c r="W13" s="18"/>
    </row>
    <row r="14" spans="1:23" ht="83.8" customHeight="1" x14ac:dyDescent="0.3">
      <c r="A14" s="97">
        <f t="shared" si="1"/>
        <v>10</v>
      </c>
      <c r="B14" s="8">
        <v>4.1500000000000004</v>
      </c>
      <c r="C14" s="105" t="s">
        <v>95</v>
      </c>
      <c r="D14" s="8" t="s">
        <v>18</v>
      </c>
      <c r="E14" s="108"/>
      <c r="F14" s="218">
        <f>'New Truck Lay Bay'!I46+'Existing Truck Lay Bay'!I27</f>
        <v>142</v>
      </c>
      <c r="G14" s="153">
        <f t="shared" si="0"/>
        <v>0</v>
      </c>
      <c r="H14" s="154"/>
      <c r="I14" s="12"/>
      <c r="J14" s="13"/>
      <c r="K14" s="13"/>
      <c r="L14" s="14"/>
      <c r="M14" s="13"/>
      <c r="N14" s="15"/>
      <c r="O14" s="13"/>
      <c r="P14" s="16"/>
      <c r="Q14" s="17"/>
      <c r="R14" s="18"/>
      <c r="S14" s="18"/>
      <c r="T14" s="18"/>
      <c r="U14" s="18"/>
      <c r="V14" s="18"/>
      <c r="W14" s="18"/>
    </row>
    <row r="15" spans="1:23" ht="256.60000000000002" x14ac:dyDescent="0.3">
      <c r="A15" s="97">
        <f t="shared" si="1"/>
        <v>11</v>
      </c>
      <c r="B15" s="8" t="s">
        <v>22</v>
      </c>
      <c r="C15" s="2" t="s">
        <v>79</v>
      </c>
      <c r="D15" s="8" t="s">
        <v>9</v>
      </c>
      <c r="E15" s="108"/>
      <c r="F15" s="218">
        <f>'New Truck Lay Bay'!I49+'Existing Truck Lay Bay'!I18</f>
        <v>1200</v>
      </c>
      <c r="G15" s="153">
        <f t="shared" si="0"/>
        <v>0</v>
      </c>
      <c r="H15" s="154"/>
      <c r="I15" s="12"/>
      <c r="J15" s="13"/>
      <c r="K15" s="13"/>
      <c r="L15" s="14"/>
      <c r="M15" s="13"/>
      <c r="N15" s="15"/>
      <c r="O15" s="13"/>
      <c r="P15" s="16"/>
      <c r="Q15" s="17"/>
      <c r="R15" s="18"/>
      <c r="S15" s="18"/>
      <c r="T15" s="18"/>
      <c r="U15" s="18"/>
      <c r="V15" s="18"/>
      <c r="W15" s="18"/>
    </row>
    <row r="16" spans="1:23" ht="201.6" x14ac:dyDescent="0.3">
      <c r="A16" s="97">
        <f t="shared" si="1"/>
        <v>12</v>
      </c>
      <c r="B16" s="8">
        <v>8.41</v>
      </c>
      <c r="C16" s="2" t="s">
        <v>96</v>
      </c>
      <c r="D16" s="8" t="s">
        <v>19</v>
      </c>
      <c r="E16" s="108"/>
      <c r="F16" s="218">
        <f>'New Truck Lay Bay'!I50+'Existing Truck Lay Bay'!I19</f>
        <v>480</v>
      </c>
      <c r="G16" s="153">
        <f t="shared" si="0"/>
        <v>0</v>
      </c>
      <c r="H16" s="154"/>
      <c r="I16" s="12"/>
      <c r="J16" s="13"/>
      <c r="K16" s="13"/>
      <c r="L16" s="14"/>
      <c r="M16" s="13"/>
      <c r="N16" s="15"/>
      <c r="O16" s="13"/>
      <c r="P16" s="16"/>
      <c r="Q16" s="17"/>
      <c r="R16" s="18"/>
      <c r="S16" s="18"/>
      <c r="T16" s="18"/>
      <c r="U16" s="18"/>
      <c r="V16" s="18"/>
      <c r="W16" s="18"/>
    </row>
    <row r="17" spans="1:23" ht="214.05" customHeight="1" x14ac:dyDescent="0.3">
      <c r="A17" s="97">
        <f t="shared" si="1"/>
        <v>13</v>
      </c>
      <c r="B17" s="8">
        <v>8.3800000000000008</v>
      </c>
      <c r="C17" s="204" t="s">
        <v>41</v>
      </c>
      <c r="D17" s="8" t="s">
        <v>19</v>
      </c>
      <c r="E17" s="108"/>
      <c r="F17" s="218">
        <f>'New Truck Lay Bay'!I57+'Existing Truck Lay Bay'!I26</f>
        <v>633</v>
      </c>
      <c r="G17" s="153">
        <f t="shared" si="0"/>
        <v>0</v>
      </c>
      <c r="H17" s="154"/>
      <c r="I17" s="12"/>
      <c r="J17" s="13"/>
      <c r="K17" s="13"/>
      <c r="L17" s="13"/>
      <c r="M17" s="13"/>
      <c r="N17" s="15"/>
      <c r="O17" s="13"/>
      <c r="P17" s="13"/>
      <c r="Q17" s="17"/>
      <c r="R17" s="18"/>
      <c r="S17" s="18"/>
      <c r="T17" s="18"/>
      <c r="U17" s="18"/>
      <c r="V17" s="18"/>
      <c r="W17" s="18"/>
    </row>
    <row r="18" spans="1:23" ht="274.95" x14ac:dyDescent="0.3">
      <c r="A18" s="97">
        <f t="shared" si="1"/>
        <v>14</v>
      </c>
      <c r="B18" s="8" t="s">
        <v>84</v>
      </c>
      <c r="C18" s="204" t="s">
        <v>97</v>
      </c>
      <c r="D18" s="8"/>
      <c r="E18" s="108"/>
      <c r="F18" s="218"/>
      <c r="G18" s="153"/>
      <c r="H18" s="154"/>
      <c r="I18" s="12"/>
      <c r="J18" s="13"/>
      <c r="K18" s="13"/>
      <c r="L18" s="13"/>
      <c r="M18" s="13"/>
      <c r="N18" s="15"/>
      <c r="O18" s="13"/>
      <c r="P18" s="13"/>
      <c r="Q18" s="17"/>
      <c r="R18" s="18"/>
      <c r="S18" s="18"/>
      <c r="T18" s="18"/>
      <c r="U18" s="18"/>
      <c r="V18" s="18"/>
      <c r="W18" s="18"/>
    </row>
    <row r="19" spans="1:23" ht="30.8" customHeight="1" x14ac:dyDescent="0.3">
      <c r="A19" s="97"/>
      <c r="B19" s="8"/>
      <c r="C19" s="7" t="s">
        <v>34</v>
      </c>
      <c r="D19" s="8" t="s">
        <v>2</v>
      </c>
      <c r="E19" s="108"/>
      <c r="F19" s="218">
        <f>'New Truck Lay Bay'!I59</f>
        <v>2</v>
      </c>
      <c r="G19" s="153">
        <f>E19*F19</f>
        <v>0</v>
      </c>
      <c r="H19" s="154"/>
      <c r="I19" s="12"/>
      <c r="J19" s="13"/>
      <c r="K19" s="13"/>
      <c r="L19" s="13"/>
      <c r="M19" s="13"/>
      <c r="N19" s="15"/>
      <c r="O19" s="13"/>
      <c r="P19" s="13"/>
      <c r="Q19" s="17"/>
      <c r="R19" s="18"/>
      <c r="S19" s="18"/>
      <c r="T19" s="18"/>
      <c r="U19" s="18"/>
      <c r="V19" s="18"/>
      <c r="W19" s="18"/>
    </row>
    <row r="20" spans="1:23" ht="309.60000000000002" customHeight="1" x14ac:dyDescent="0.3">
      <c r="A20" s="97">
        <f>A18+1</f>
        <v>15</v>
      </c>
      <c r="B20" s="8">
        <v>8.8000000000000007</v>
      </c>
      <c r="C20" s="204" t="s">
        <v>98</v>
      </c>
      <c r="D20" s="8"/>
      <c r="E20" s="108"/>
      <c r="F20" s="218"/>
      <c r="G20" s="153"/>
      <c r="H20" s="154"/>
      <c r="I20" s="12"/>
      <c r="J20" s="13"/>
      <c r="K20" s="13"/>
      <c r="L20" s="13"/>
      <c r="M20" s="13"/>
      <c r="N20" s="15"/>
      <c r="O20" s="13"/>
      <c r="P20" s="13"/>
      <c r="Q20" s="17"/>
      <c r="R20" s="18"/>
      <c r="S20" s="18"/>
      <c r="T20" s="18"/>
      <c r="U20" s="18"/>
      <c r="V20" s="18"/>
      <c r="W20" s="18"/>
    </row>
    <row r="21" spans="1:23" ht="30.8" customHeight="1" x14ac:dyDescent="0.3">
      <c r="A21" s="97"/>
      <c r="B21" s="8"/>
      <c r="C21" s="7" t="s">
        <v>38</v>
      </c>
      <c r="D21" s="8" t="s">
        <v>19</v>
      </c>
      <c r="E21" s="108"/>
      <c r="F21" s="218">
        <f>'New Truck Lay Bay'!I61</f>
        <v>16.669799999999999</v>
      </c>
      <c r="G21" s="153">
        <f>E21*F21</f>
        <v>0</v>
      </c>
      <c r="H21" s="154"/>
      <c r="I21" s="12"/>
      <c r="J21" s="13"/>
      <c r="K21" s="13"/>
      <c r="L21" s="13"/>
      <c r="M21" s="13"/>
      <c r="N21" s="15"/>
      <c r="O21" s="13"/>
      <c r="P21" s="13"/>
      <c r="Q21" s="17"/>
      <c r="R21" s="18"/>
      <c r="S21" s="18"/>
      <c r="T21" s="18"/>
      <c r="U21" s="18"/>
      <c r="V21" s="18"/>
      <c r="W21" s="18"/>
    </row>
    <row r="22" spans="1:23" s="132" customFormat="1" ht="310.95" customHeight="1" x14ac:dyDescent="0.3">
      <c r="A22" s="124">
        <f>A20+1</f>
        <v>16</v>
      </c>
      <c r="B22" s="125" t="s">
        <v>85</v>
      </c>
      <c r="C22" s="205" t="s">
        <v>99</v>
      </c>
      <c r="D22" s="125"/>
      <c r="E22" s="108"/>
      <c r="F22" s="218"/>
      <c r="G22" s="153"/>
      <c r="H22" s="206"/>
      <c r="I22" s="126"/>
      <c r="J22" s="127"/>
      <c r="K22" s="127"/>
      <c r="L22" s="127"/>
      <c r="M22" s="127"/>
      <c r="N22" s="129"/>
      <c r="O22" s="127"/>
      <c r="P22" s="127"/>
      <c r="Q22" s="131"/>
    </row>
    <row r="23" spans="1:23" s="132" customFormat="1" ht="28.8" customHeight="1" x14ac:dyDescent="0.3">
      <c r="A23" s="124"/>
      <c r="B23" s="125"/>
      <c r="C23" s="207" t="s">
        <v>73</v>
      </c>
      <c r="D23" s="125" t="s">
        <v>2</v>
      </c>
      <c r="E23" s="108"/>
      <c r="F23" s="218">
        <f>'New Truck Lay Bay'!I63</f>
        <v>2</v>
      </c>
      <c r="G23" s="153">
        <f>E23*F23</f>
        <v>0</v>
      </c>
      <c r="H23" s="206"/>
      <c r="I23" s="126"/>
      <c r="J23" s="127"/>
      <c r="K23" s="127"/>
      <c r="L23" s="127"/>
      <c r="M23" s="127"/>
      <c r="N23" s="129"/>
      <c r="O23" s="127"/>
      <c r="P23" s="127"/>
      <c r="Q23" s="131"/>
    </row>
    <row r="24" spans="1:23" ht="254" customHeight="1" x14ac:dyDescent="0.3">
      <c r="A24" s="97">
        <f>A22+1</f>
        <v>17</v>
      </c>
      <c r="B24" s="8">
        <v>9.1</v>
      </c>
      <c r="C24" s="204" t="s">
        <v>100</v>
      </c>
      <c r="D24" s="8" t="s">
        <v>18</v>
      </c>
      <c r="E24" s="108"/>
      <c r="F24" s="218">
        <f>'New Truck Lay Bay'!I64</f>
        <v>10</v>
      </c>
      <c r="G24" s="153">
        <f>E24*F24</f>
        <v>0</v>
      </c>
      <c r="H24" s="154"/>
      <c r="I24" s="12"/>
      <c r="J24" s="13"/>
      <c r="K24" s="13"/>
      <c r="L24" s="13"/>
      <c r="M24" s="13"/>
      <c r="N24" s="15"/>
      <c r="O24" s="13"/>
      <c r="P24" s="13"/>
      <c r="Q24" s="17"/>
      <c r="R24" s="18"/>
      <c r="S24" s="18"/>
      <c r="T24" s="18"/>
      <c r="U24" s="18"/>
      <c r="V24" s="18"/>
      <c r="W24" s="18"/>
    </row>
    <row r="25" spans="1:23" ht="45.2" customHeight="1" x14ac:dyDescent="0.3">
      <c r="A25" s="97">
        <v>18</v>
      </c>
      <c r="B25" s="8"/>
      <c r="C25" s="107" t="s">
        <v>126</v>
      </c>
      <c r="D25" s="8" t="s">
        <v>19</v>
      </c>
      <c r="E25" s="108"/>
      <c r="F25" s="219">
        <f>'New Truck Lay Bay'!I68+'Existing Truck Lay Bay'!I30</f>
        <v>320.15249999999992</v>
      </c>
      <c r="G25" s="152">
        <f>E25*F25</f>
        <v>0</v>
      </c>
      <c r="H25" s="154"/>
      <c r="I25" s="12"/>
      <c r="J25" s="13"/>
      <c r="K25" s="13"/>
      <c r="L25" s="13"/>
      <c r="M25" s="13"/>
      <c r="N25" s="15"/>
      <c r="O25" s="13"/>
      <c r="P25" s="13"/>
      <c r="Q25" s="17"/>
      <c r="R25" s="18"/>
      <c r="S25" s="18"/>
      <c r="T25" s="18"/>
      <c r="U25" s="18"/>
      <c r="V25" s="18"/>
      <c r="W25" s="18"/>
    </row>
    <row r="26" spans="1:23" x14ac:dyDescent="0.3">
      <c r="A26" s="97"/>
      <c r="B26" s="8"/>
      <c r="C26" s="7"/>
      <c r="D26" s="8"/>
      <c r="E26" s="8"/>
      <c r="F26" s="217"/>
      <c r="G26" s="11"/>
      <c r="H26" s="154"/>
      <c r="I26" s="12"/>
      <c r="J26" s="13"/>
      <c r="K26" s="13"/>
      <c r="L26" s="13"/>
      <c r="M26" s="13"/>
      <c r="N26" s="15"/>
      <c r="O26" s="13"/>
      <c r="P26" s="13"/>
      <c r="Q26" s="17"/>
      <c r="R26" s="18"/>
      <c r="S26" s="18"/>
      <c r="T26" s="18"/>
      <c r="U26" s="18"/>
      <c r="V26" s="18"/>
      <c r="W26" s="18"/>
    </row>
    <row r="27" spans="1:23" x14ac:dyDescent="0.3">
      <c r="A27" s="211"/>
      <c r="B27" s="212"/>
      <c r="C27" s="213" t="s">
        <v>66</v>
      </c>
      <c r="D27" s="214"/>
      <c r="E27" s="214"/>
      <c r="F27" s="215"/>
      <c r="G27" s="216">
        <f>SUM(G3:G26)</f>
        <v>0</v>
      </c>
      <c r="H27" s="154"/>
      <c r="I27" s="12"/>
      <c r="J27" s="13"/>
      <c r="K27" s="13"/>
      <c r="L27" s="13"/>
      <c r="M27" s="13"/>
      <c r="N27" s="15"/>
      <c r="O27" s="13"/>
      <c r="P27" s="13"/>
      <c r="Q27" s="17"/>
      <c r="R27" s="18"/>
      <c r="S27" s="18"/>
      <c r="T27" s="18"/>
      <c r="U27" s="18"/>
      <c r="V27" s="18"/>
      <c r="W27" s="18"/>
    </row>
    <row r="28" spans="1:23" x14ac:dyDescent="0.3">
      <c r="A28" s="208"/>
      <c r="B28" s="12"/>
      <c r="C28" s="18"/>
      <c r="D28" s="12"/>
      <c r="E28" s="12"/>
      <c r="F28" s="220"/>
      <c r="G28" s="154"/>
      <c r="H28" s="154"/>
      <c r="I28" s="12"/>
      <c r="J28" s="13"/>
      <c r="K28" s="13"/>
      <c r="L28" s="13"/>
      <c r="M28" s="13"/>
      <c r="N28" s="15"/>
      <c r="O28" s="13"/>
      <c r="P28" s="13"/>
      <c r="Q28" s="17"/>
      <c r="R28" s="18"/>
      <c r="S28" s="18"/>
      <c r="T28" s="18"/>
      <c r="U28" s="18"/>
      <c r="V28" s="18"/>
      <c r="W28" s="18"/>
    </row>
    <row r="29" spans="1:23" x14ac:dyDescent="0.3">
      <c r="A29" s="233" t="s">
        <v>127</v>
      </c>
      <c r="B29" s="233"/>
      <c r="C29" s="233"/>
      <c r="D29" s="233"/>
      <c r="E29" s="233"/>
      <c r="F29" s="233"/>
      <c r="G29" s="233"/>
      <c r="H29" s="154"/>
      <c r="I29" s="12"/>
      <c r="J29" s="13"/>
      <c r="K29" s="13"/>
      <c r="L29" s="14"/>
      <c r="M29" s="13"/>
      <c r="N29" s="15"/>
      <c r="O29" s="13"/>
      <c r="P29" s="16"/>
      <c r="Q29" s="17"/>
      <c r="R29" s="18"/>
      <c r="S29" s="18"/>
      <c r="T29" s="18"/>
      <c r="U29" s="18"/>
      <c r="V29" s="18"/>
      <c r="W29" s="18"/>
    </row>
    <row r="30" spans="1:23" x14ac:dyDescent="0.3">
      <c r="A30" s="236"/>
      <c r="B30" s="235"/>
      <c r="C30" s="235"/>
      <c r="D30" s="235"/>
      <c r="E30" s="235"/>
      <c r="F30" s="237"/>
      <c r="G30" s="238"/>
      <c r="H30" s="154"/>
      <c r="I30" s="12"/>
      <c r="J30" s="13"/>
      <c r="K30" s="13"/>
      <c r="L30" s="14"/>
      <c r="M30" s="13"/>
      <c r="N30" s="15"/>
      <c r="O30" s="13"/>
      <c r="P30" s="16"/>
      <c r="Q30" s="17"/>
      <c r="R30" s="18"/>
      <c r="S30" s="18"/>
      <c r="T30" s="18"/>
      <c r="U30" s="18"/>
      <c r="V30" s="18"/>
      <c r="W30" s="18"/>
    </row>
    <row r="31" spans="1:23" x14ac:dyDescent="0.3">
      <c r="A31" s="234" t="s">
        <v>128</v>
      </c>
      <c r="B31" s="234"/>
      <c r="C31" s="234"/>
      <c r="D31" s="234"/>
      <c r="E31" s="234"/>
      <c r="F31" s="234"/>
      <c r="G31" s="234"/>
      <c r="H31" s="154"/>
      <c r="I31" s="12"/>
      <c r="J31" s="13"/>
      <c r="K31" s="13"/>
      <c r="L31" s="14"/>
      <c r="M31" s="13"/>
      <c r="N31" s="15"/>
      <c r="O31" s="13"/>
      <c r="P31" s="16"/>
      <c r="Q31" s="17"/>
      <c r="R31" s="18"/>
      <c r="S31" s="18"/>
      <c r="T31" s="18"/>
      <c r="U31" s="18"/>
      <c r="V31" s="18"/>
      <c r="W31" s="18"/>
    </row>
    <row r="32" spans="1:23" x14ac:dyDescent="0.3">
      <c r="A32" s="234"/>
      <c r="B32" s="234"/>
      <c r="C32" s="234"/>
      <c r="D32" s="234"/>
      <c r="E32" s="234"/>
      <c r="F32" s="234"/>
      <c r="G32" s="234"/>
    </row>
    <row r="33" spans="1:8" x14ac:dyDescent="0.3">
      <c r="A33" s="234"/>
      <c r="B33" s="234"/>
      <c r="C33" s="234"/>
      <c r="D33" s="234"/>
      <c r="E33" s="234"/>
      <c r="F33" s="234"/>
      <c r="G33" s="234"/>
    </row>
    <row r="34" spans="1:8" x14ac:dyDescent="0.3">
      <c r="G34" s="210"/>
      <c r="H34" s="210"/>
    </row>
  </sheetData>
  <mergeCells count="4">
    <mergeCell ref="A1:G1"/>
    <mergeCell ref="C27:F27"/>
    <mergeCell ref="A29:G29"/>
    <mergeCell ref="A31:G33"/>
  </mergeCells>
  <printOptions horizontalCentered="1"/>
  <pageMargins left="0.47244094488188981" right="0.47244094488188981" top="0.47244094488188981" bottom="0.47244094488188981" header="0.19685039370078741" footer="0.19685039370078741"/>
  <pageSetup paperSize="9" scale="78" fitToHeight="12"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EB637-1568-48F0-BF3F-ADA7D08EC981}">
  <sheetPr>
    <tabColor rgb="FFFFFF00"/>
    <pageSetUpPr fitToPage="1"/>
  </sheetPr>
  <dimension ref="A1:Y34"/>
  <sheetViews>
    <sheetView view="pageBreakPreview" zoomScale="87" zoomScaleNormal="100" zoomScaleSheetLayoutView="55" workbookViewId="0">
      <pane ySplit="2" topLeftCell="A3" activePane="bottomLeft" state="frozen"/>
      <selection pane="bottomLeft" activeCell="E3" sqref="E3"/>
    </sheetView>
  </sheetViews>
  <sheetFormatPr defaultColWidth="14.44140625" defaultRowHeight="18.350000000000001" x14ac:dyDescent="0.3"/>
  <cols>
    <col min="1" max="1" width="8.6640625" style="157" customWidth="1"/>
    <col min="2" max="2" width="11" style="157" hidden="1" customWidth="1"/>
    <col min="3" max="3" width="60" style="157" customWidth="1"/>
    <col min="4" max="4" width="8.33203125" style="157" customWidth="1"/>
    <col min="5" max="6" width="10.109375" style="157" customWidth="1"/>
    <col min="7" max="7" width="6.88671875" style="157" customWidth="1"/>
    <col min="8" max="8" width="11.5546875" style="157" customWidth="1"/>
    <col min="9" max="9" width="15.109375" style="157" customWidth="1"/>
    <col min="10" max="10" width="16.5546875" style="157" customWidth="1"/>
    <col min="11" max="11" width="17.88671875" style="157" customWidth="1"/>
    <col min="12" max="12" width="13.88671875" style="157" customWidth="1"/>
    <col min="13" max="13" width="12" style="157" customWidth="1"/>
    <col min="14" max="21" width="15" style="157" customWidth="1"/>
    <col min="22" max="22" width="5" style="157" customWidth="1"/>
    <col min="23" max="24" width="9.109375" style="157" customWidth="1"/>
    <col min="25" max="16384" width="14.44140625" style="157"/>
  </cols>
  <sheetData>
    <row r="1" spans="1:24" ht="29.45" customHeight="1" x14ac:dyDescent="0.3">
      <c r="A1" s="222" t="s">
        <v>59</v>
      </c>
      <c r="B1" s="223"/>
      <c r="C1" s="223"/>
      <c r="D1" s="223"/>
      <c r="E1" s="223"/>
      <c r="F1" s="223"/>
      <c r="G1" s="223"/>
      <c r="H1" s="223"/>
      <c r="I1" s="223"/>
      <c r="J1" s="84"/>
      <c r="K1" s="13"/>
      <c r="L1" s="13"/>
      <c r="M1" s="14"/>
      <c r="N1" s="13"/>
      <c r="O1" s="15"/>
      <c r="P1" s="13"/>
      <c r="Q1" s="16"/>
      <c r="R1" s="17"/>
      <c r="S1" s="18"/>
      <c r="T1" s="18"/>
      <c r="U1" s="18"/>
      <c r="V1" s="18"/>
      <c r="W1" s="18"/>
      <c r="X1" s="18"/>
    </row>
    <row r="2" spans="1:24" ht="36.65" x14ac:dyDescent="0.3">
      <c r="A2" s="226" t="s">
        <v>0</v>
      </c>
      <c r="B2" s="225" t="s">
        <v>11</v>
      </c>
      <c r="C2" s="226" t="s">
        <v>5</v>
      </c>
      <c r="D2" s="226" t="s">
        <v>6</v>
      </c>
      <c r="E2" s="226" t="s">
        <v>12</v>
      </c>
      <c r="F2" s="226" t="s">
        <v>13</v>
      </c>
      <c r="G2" s="226" t="s">
        <v>14</v>
      </c>
      <c r="H2" s="226" t="s">
        <v>15</v>
      </c>
      <c r="I2" s="226" t="s">
        <v>16</v>
      </c>
      <c r="J2" s="87"/>
      <c r="K2" s="88"/>
      <c r="L2" s="88"/>
      <c r="M2" s="89"/>
      <c r="N2" s="88"/>
      <c r="O2" s="90"/>
      <c r="P2" s="88"/>
      <c r="Q2" s="91"/>
      <c r="R2" s="92"/>
      <c r="S2" s="93"/>
      <c r="T2" s="93"/>
      <c r="U2" s="93"/>
      <c r="V2" s="93"/>
      <c r="W2" s="93"/>
      <c r="X2" s="93"/>
    </row>
    <row r="3" spans="1:24" x14ac:dyDescent="0.3">
      <c r="A3" s="85" t="s">
        <v>17</v>
      </c>
      <c r="B3" s="85"/>
      <c r="C3" s="94" t="s">
        <v>27</v>
      </c>
      <c r="D3" s="8"/>
      <c r="E3" s="8"/>
      <c r="F3" s="8"/>
      <c r="G3" s="8"/>
      <c r="H3" s="8"/>
      <c r="I3" s="8"/>
      <c r="J3" s="95"/>
      <c r="K3" s="96"/>
      <c r="L3" s="96"/>
      <c r="M3" s="96"/>
      <c r="N3" s="96"/>
      <c r="O3" s="96"/>
      <c r="P3" s="96"/>
      <c r="Q3" s="96"/>
      <c r="R3" s="96"/>
      <c r="S3" s="96"/>
      <c r="T3" s="96"/>
      <c r="U3" s="96"/>
      <c r="V3" s="96"/>
      <c r="W3" s="96"/>
      <c r="X3" s="96"/>
    </row>
    <row r="4" spans="1:24" ht="36.65" x14ac:dyDescent="0.3">
      <c r="A4" s="97">
        <v>1</v>
      </c>
      <c r="B4" s="98" t="s">
        <v>60</v>
      </c>
      <c r="C4" s="2" t="s">
        <v>101</v>
      </c>
      <c r="D4" s="10" t="s">
        <v>18</v>
      </c>
      <c r="E4" s="99"/>
      <c r="F4" s="8"/>
      <c r="G4" s="86"/>
      <c r="H4" s="8"/>
      <c r="I4" s="8"/>
      <c r="J4" s="12"/>
      <c r="K4" s="13"/>
      <c r="L4" s="13"/>
      <c r="M4" s="14"/>
      <c r="N4" s="13"/>
      <c r="O4" s="15"/>
      <c r="P4" s="13"/>
      <c r="Q4" s="16"/>
      <c r="R4" s="17"/>
      <c r="S4" s="18"/>
      <c r="T4" s="18"/>
      <c r="U4" s="18"/>
      <c r="V4" s="18"/>
      <c r="W4" s="18"/>
      <c r="X4" s="18"/>
    </row>
    <row r="5" spans="1:24" x14ac:dyDescent="0.3">
      <c r="A5" s="8"/>
      <c r="B5" s="8"/>
      <c r="C5" s="105" t="s">
        <v>37</v>
      </c>
      <c r="D5" s="8"/>
      <c r="E5" s="102">
        <v>8</v>
      </c>
      <c r="F5" s="8">
        <v>100</v>
      </c>
      <c r="G5" s="8">
        <f>7</f>
        <v>7</v>
      </c>
      <c r="H5" s="97">
        <v>0.05</v>
      </c>
      <c r="I5" s="97">
        <f>PRODUCT(E5:H5)</f>
        <v>280</v>
      </c>
      <c r="J5" s="12"/>
      <c r="K5" s="13"/>
      <c r="L5" s="13"/>
      <c r="M5" s="14"/>
      <c r="N5" s="13"/>
      <c r="O5" s="15"/>
      <c r="P5" s="13"/>
      <c r="Q5" s="16"/>
      <c r="R5" s="17"/>
      <c r="S5" s="18"/>
      <c r="T5" s="18"/>
      <c r="U5" s="18"/>
      <c r="V5" s="18"/>
      <c r="W5" s="18"/>
      <c r="X5" s="18"/>
    </row>
    <row r="6" spans="1:24" x14ac:dyDescent="0.3">
      <c r="A6" s="8"/>
      <c r="B6" s="8"/>
      <c r="C6" s="105" t="s">
        <v>36</v>
      </c>
      <c r="D6" s="8"/>
      <c r="E6" s="102">
        <v>16</v>
      </c>
      <c r="F6" s="8">
        <v>70</v>
      </c>
      <c r="G6" s="8">
        <f>3.5</f>
        <v>3.5</v>
      </c>
      <c r="H6" s="97">
        <v>0.05</v>
      </c>
      <c r="I6" s="97">
        <f>PRODUCT(E6:H6)</f>
        <v>196</v>
      </c>
      <c r="J6" s="12"/>
      <c r="K6" s="13"/>
      <c r="L6" s="13"/>
      <c r="M6" s="14"/>
      <c r="N6" s="13"/>
      <c r="O6" s="15"/>
      <c r="P6" s="13"/>
      <c r="Q6" s="16"/>
      <c r="R6" s="17"/>
      <c r="S6" s="18"/>
      <c r="T6" s="18"/>
      <c r="U6" s="18"/>
      <c r="V6" s="18"/>
      <c r="W6" s="18"/>
      <c r="X6" s="18"/>
    </row>
    <row r="7" spans="1:24" x14ac:dyDescent="0.3">
      <c r="A7" s="8"/>
      <c r="B7" s="8"/>
      <c r="C7" s="103"/>
      <c r="D7" s="8"/>
      <c r="E7" s="8"/>
      <c r="F7" s="8"/>
      <c r="G7" s="8"/>
      <c r="H7" s="100" t="s">
        <v>10</v>
      </c>
      <c r="I7" s="104">
        <f>SUM(I5:I6)</f>
        <v>476</v>
      </c>
      <c r="J7" s="12"/>
      <c r="K7" s="13"/>
      <c r="L7" s="13"/>
      <c r="M7" s="14"/>
      <c r="N7" s="13"/>
      <c r="O7" s="15"/>
      <c r="P7" s="13"/>
      <c r="Q7" s="16"/>
      <c r="R7" s="17"/>
      <c r="S7" s="18"/>
      <c r="T7" s="18"/>
      <c r="U7" s="18"/>
      <c r="V7" s="18"/>
      <c r="W7" s="18"/>
      <c r="X7" s="18"/>
    </row>
    <row r="8" spans="1:24" ht="36.65" x14ac:dyDescent="0.3">
      <c r="A8" s="97">
        <f>A4+1</f>
        <v>2</v>
      </c>
      <c r="B8" s="8" t="s">
        <v>61</v>
      </c>
      <c r="C8" s="2" t="s">
        <v>102</v>
      </c>
      <c r="D8" s="10" t="s">
        <v>18</v>
      </c>
      <c r="E8" s="99"/>
      <c r="F8" s="8"/>
      <c r="G8" s="86"/>
      <c r="H8" s="8"/>
      <c r="I8" s="8"/>
      <c r="J8" s="12"/>
      <c r="K8" s="13"/>
      <c r="L8" s="13"/>
      <c r="M8" s="14"/>
      <c r="N8" s="13"/>
      <c r="O8" s="15"/>
      <c r="P8" s="13"/>
      <c r="Q8" s="16"/>
      <c r="R8" s="17"/>
      <c r="S8" s="18"/>
      <c r="T8" s="18"/>
      <c r="U8" s="18"/>
      <c r="V8" s="18"/>
      <c r="W8" s="18"/>
      <c r="X8" s="18"/>
    </row>
    <row r="9" spans="1:24" x14ac:dyDescent="0.3">
      <c r="A9" s="8"/>
      <c r="B9" s="8"/>
      <c r="C9" s="105" t="s">
        <v>37</v>
      </c>
      <c r="D9" s="8"/>
      <c r="E9" s="102">
        <f>E5</f>
        <v>8</v>
      </c>
      <c r="F9" s="8">
        <f t="shared" ref="F9:G10" si="0">F5</f>
        <v>100</v>
      </c>
      <c r="G9" s="8">
        <f t="shared" si="0"/>
        <v>7</v>
      </c>
      <c r="H9" s="97">
        <v>0.04</v>
      </c>
      <c r="I9" s="97">
        <f t="shared" ref="I9:I10" si="1">PRODUCT(E9:H9)</f>
        <v>224</v>
      </c>
      <c r="J9" s="12"/>
      <c r="K9" s="13"/>
      <c r="L9" s="13"/>
      <c r="M9" s="14"/>
      <c r="N9" s="13"/>
      <c r="O9" s="15"/>
      <c r="P9" s="13"/>
      <c r="Q9" s="16"/>
      <c r="R9" s="17"/>
      <c r="S9" s="18"/>
      <c r="T9" s="18"/>
      <c r="U9" s="18"/>
      <c r="V9" s="18"/>
      <c r="W9" s="18"/>
      <c r="X9" s="18"/>
    </row>
    <row r="10" spans="1:24" x14ac:dyDescent="0.3">
      <c r="A10" s="8"/>
      <c r="B10" s="8"/>
      <c r="C10" s="105" t="s">
        <v>36</v>
      </c>
      <c r="D10" s="8"/>
      <c r="E10" s="102">
        <f>E6</f>
        <v>16</v>
      </c>
      <c r="F10" s="8">
        <f t="shared" si="0"/>
        <v>70</v>
      </c>
      <c r="G10" s="8">
        <f t="shared" si="0"/>
        <v>3.5</v>
      </c>
      <c r="H10" s="97">
        <v>0.04</v>
      </c>
      <c r="I10" s="97">
        <f t="shared" si="1"/>
        <v>156.80000000000001</v>
      </c>
      <c r="J10" s="12"/>
      <c r="K10" s="13"/>
      <c r="L10" s="13"/>
      <c r="M10" s="14"/>
      <c r="N10" s="13"/>
      <c r="O10" s="15"/>
      <c r="P10" s="13"/>
      <c r="Q10" s="16"/>
      <c r="R10" s="17"/>
      <c r="S10" s="18"/>
      <c r="T10" s="18"/>
      <c r="U10" s="18"/>
      <c r="V10" s="18"/>
      <c r="W10" s="18"/>
      <c r="X10" s="18"/>
    </row>
    <row r="11" spans="1:24" x14ac:dyDescent="0.3">
      <c r="A11" s="8"/>
      <c r="B11" s="8"/>
      <c r="C11" s="105"/>
      <c r="D11" s="8"/>
      <c r="E11" s="10"/>
      <c r="F11" s="8"/>
      <c r="G11" s="10"/>
      <c r="H11" s="100" t="s">
        <v>10</v>
      </c>
      <c r="I11" s="104">
        <f>SUM(I9:I10)</f>
        <v>380.8</v>
      </c>
      <c r="J11" s="12"/>
      <c r="K11" s="13"/>
      <c r="L11" s="13"/>
      <c r="M11" s="14"/>
      <c r="N11" s="13"/>
      <c r="O11" s="15"/>
      <c r="P11" s="13"/>
      <c r="Q11" s="16"/>
      <c r="R11" s="17"/>
      <c r="S11" s="18"/>
      <c r="T11" s="18"/>
      <c r="U11" s="18"/>
      <c r="V11" s="18"/>
      <c r="W11" s="18"/>
      <c r="X11" s="18"/>
    </row>
    <row r="12" spans="1:24" x14ac:dyDescent="0.3">
      <c r="A12" s="97">
        <v>3</v>
      </c>
      <c r="B12" s="8" t="s">
        <v>62</v>
      </c>
      <c r="C12" s="168" t="s">
        <v>114</v>
      </c>
      <c r="D12" s="10" t="s">
        <v>19</v>
      </c>
      <c r="E12" s="9"/>
      <c r="F12" s="10"/>
      <c r="G12" s="86"/>
      <c r="H12" s="8"/>
      <c r="I12" s="8"/>
      <c r="J12" s="12"/>
      <c r="K12" s="13"/>
      <c r="L12" s="13"/>
      <c r="M12" s="14"/>
      <c r="N12" s="13"/>
      <c r="O12" s="15"/>
      <c r="P12" s="13"/>
      <c r="Q12" s="16"/>
      <c r="R12" s="17"/>
      <c r="S12" s="18"/>
      <c r="T12" s="18"/>
      <c r="U12" s="18"/>
      <c r="V12" s="18"/>
      <c r="W12" s="18"/>
      <c r="X12" s="18"/>
    </row>
    <row r="13" spans="1:24" x14ac:dyDescent="0.3">
      <c r="A13" s="8"/>
      <c r="B13" s="8"/>
      <c r="C13" s="105" t="s">
        <v>37</v>
      </c>
      <c r="D13" s="8"/>
      <c r="E13" s="8">
        <f>E9*2</f>
        <v>16</v>
      </c>
      <c r="F13" s="8">
        <v>100</v>
      </c>
      <c r="G13" s="8">
        <v>7</v>
      </c>
      <c r="H13" s="97"/>
      <c r="I13" s="97">
        <f>PRODUCT(E13:H13)</f>
        <v>11200</v>
      </c>
      <c r="J13" s="12"/>
      <c r="K13" s="13"/>
      <c r="L13" s="13"/>
      <c r="M13" s="14"/>
      <c r="N13" s="13"/>
      <c r="O13" s="15"/>
      <c r="P13" s="13"/>
      <c r="Q13" s="16"/>
      <c r="R13" s="17"/>
      <c r="S13" s="18"/>
      <c r="T13" s="18"/>
      <c r="U13" s="18"/>
      <c r="V13" s="18"/>
      <c r="W13" s="18"/>
      <c r="X13" s="18"/>
    </row>
    <row r="14" spans="1:24" x14ac:dyDescent="0.3">
      <c r="A14" s="8"/>
      <c r="B14" s="8"/>
      <c r="C14" s="105" t="s">
        <v>36</v>
      </c>
      <c r="D14" s="8"/>
      <c r="E14" s="8">
        <f>E10*2</f>
        <v>32</v>
      </c>
      <c r="F14" s="8">
        <v>70</v>
      </c>
      <c r="G14" s="8">
        <v>3.5</v>
      </c>
      <c r="H14" s="97"/>
      <c r="I14" s="97">
        <f>PRODUCT(E14:H14)</f>
        <v>7840</v>
      </c>
      <c r="J14" s="12"/>
      <c r="K14" s="13"/>
      <c r="L14" s="13"/>
      <c r="M14" s="14"/>
      <c r="N14" s="13"/>
      <c r="O14" s="15"/>
      <c r="P14" s="13"/>
      <c r="Q14" s="16"/>
      <c r="R14" s="17"/>
      <c r="S14" s="18"/>
      <c r="T14" s="18"/>
      <c r="U14" s="18"/>
      <c r="V14" s="18"/>
      <c r="W14" s="18"/>
      <c r="X14" s="18"/>
    </row>
    <row r="15" spans="1:24" x14ac:dyDescent="0.3">
      <c r="A15" s="8"/>
      <c r="B15" s="8"/>
      <c r="C15" s="101"/>
      <c r="D15" s="8"/>
      <c r="E15" s="106"/>
      <c r="F15" s="8"/>
      <c r="G15" s="86"/>
      <c r="H15" s="104" t="s">
        <v>10</v>
      </c>
      <c r="I15" s="104">
        <f>SUM(I13:I14)</f>
        <v>19040</v>
      </c>
      <c r="J15" s="12"/>
      <c r="K15" s="13"/>
      <c r="L15" s="13"/>
      <c r="M15" s="14"/>
      <c r="N15" s="13"/>
      <c r="O15" s="15"/>
      <c r="P15" s="13"/>
      <c r="Q15" s="16"/>
      <c r="R15" s="17"/>
      <c r="S15" s="18"/>
      <c r="T15" s="18"/>
      <c r="U15" s="18"/>
      <c r="V15" s="18"/>
      <c r="W15" s="18"/>
      <c r="X15" s="18"/>
    </row>
    <row r="16" spans="1:24" s="132" customFormat="1" ht="19.5" customHeight="1" x14ac:dyDescent="0.3">
      <c r="A16" s="124">
        <v>4</v>
      </c>
      <c r="B16" s="125" t="s">
        <v>22</v>
      </c>
      <c r="C16" s="156" t="s">
        <v>104</v>
      </c>
      <c r="D16" s="125" t="s">
        <v>9</v>
      </c>
      <c r="E16" s="125"/>
      <c r="F16" s="125"/>
      <c r="G16" s="125"/>
      <c r="H16" s="125"/>
      <c r="I16" s="125"/>
      <c r="J16" s="126"/>
      <c r="K16" s="127"/>
      <c r="L16" s="127"/>
      <c r="M16" s="128"/>
      <c r="N16" s="127"/>
      <c r="O16" s="129"/>
      <c r="P16" s="127"/>
      <c r="Q16" s="130"/>
      <c r="R16" s="131"/>
    </row>
    <row r="17" spans="1:25" s="132" customFormat="1" x14ac:dyDescent="0.3">
      <c r="A17" s="125"/>
      <c r="B17" s="125"/>
      <c r="C17" s="155" t="s">
        <v>37</v>
      </c>
      <c r="D17" s="125" t="s">
        <v>9</v>
      </c>
      <c r="E17" s="125">
        <f>4*2</f>
        <v>8</v>
      </c>
      <c r="F17" s="125">
        <v>100</v>
      </c>
      <c r="G17" s="125"/>
      <c r="H17" s="125"/>
      <c r="I17" s="124">
        <f t="shared" ref="I17" si="2">PRODUCT(D17:H17)</f>
        <v>800</v>
      </c>
      <c r="J17" s="126"/>
    </row>
    <row r="18" spans="1:25" x14ac:dyDescent="0.3">
      <c r="A18" s="8"/>
      <c r="B18" s="8"/>
      <c r="C18" s="7"/>
      <c r="D18" s="8"/>
      <c r="E18" s="8"/>
      <c r="F18" s="8"/>
      <c r="G18" s="8"/>
      <c r="H18" s="104" t="s">
        <v>10</v>
      </c>
      <c r="I18" s="104">
        <f>SUM(I17:I17)</f>
        <v>800</v>
      </c>
      <c r="J18" s="12"/>
      <c r="K18" s="13"/>
      <c r="L18" s="13"/>
      <c r="M18" s="14"/>
      <c r="N18" s="13"/>
      <c r="O18" s="15"/>
      <c r="P18" s="13"/>
      <c r="Q18" s="16"/>
      <c r="R18" s="17"/>
      <c r="S18" s="18"/>
      <c r="T18" s="18"/>
      <c r="U18" s="18"/>
      <c r="V18" s="18"/>
      <c r="W18" s="18"/>
      <c r="X18" s="18"/>
    </row>
    <row r="19" spans="1:25" x14ac:dyDescent="0.3">
      <c r="A19" s="97">
        <f>A16+1</f>
        <v>5</v>
      </c>
      <c r="B19" s="8"/>
      <c r="C19" s="156" t="s">
        <v>105</v>
      </c>
      <c r="D19" s="8" t="s">
        <v>19</v>
      </c>
      <c r="E19" s="8">
        <v>8</v>
      </c>
      <c r="F19" s="8">
        <v>100</v>
      </c>
      <c r="G19" s="8"/>
      <c r="H19" s="8">
        <v>0.4</v>
      </c>
      <c r="I19" s="8">
        <f>E19*F19*H19</f>
        <v>320</v>
      </c>
      <c r="J19" s="12"/>
      <c r="K19" s="13"/>
      <c r="L19" s="13"/>
      <c r="M19" s="13"/>
      <c r="N19" s="13"/>
      <c r="O19" s="15"/>
      <c r="P19" s="13"/>
      <c r="Q19" s="13"/>
      <c r="R19" s="17"/>
      <c r="S19" s="18"/>
      <c r="T19" s="18"/>
      <c r="U19" s="18"/>
      <c r="V19" s="18"/>
      <c r="W19" s="18"/>
      <c r="X19" s="18"/>
    </row>
    <row r="20" spans="1:25" x14ac:dyDescent="0.3">
      <c r="A20" s="97">
        <f>A19+1</f>
        <v>6</v>
      </c>
      <c r="B20" s="8">
        <v>8.3800000000000008</v>
      </c>
      <c r="C20" s="156" t="s">
        <v>103</v>
      </c>
      <c r="D20" s="8"/>
      <c r="E20" s="8"/>
      <c r="F20" s="8"/>
      <c r="G20" s="8"/>
      <c r="H20" s="8"/>
      <c r="I20" s="8"/>
      <c r="J20" s="12"/>
      <c r="K20" s="13"/>
      <c r="L20" s="13"/>
      <c r="M20" s="13"/>
      <c r="N20" s="13"/>
      <c r="O20" s="15"/>
      <c r="P20" s="13"/>
      <c r="Q20" s="13"/>
      <c r="R20" s="17"/>
      <c r="S20" s="18"/>
      <c r="T20" s="18"/>
      <c r="U20" s="18"/>
      <c r="V20" s="18"/>
      <c r="W20" s="18"/>
      <c r="X20" s="18"/>
    </row>
    <row r="21" spans="1:25" x14ac:dyDescent="0.3">
      <c r="A21" s="8"/>
      <c r="B21" s="8"/>
      <c r="C21" s="7" t="s">
        <v>77</v>
      </c>
      <c r="D21" s="8"/>
      <c r="E21" s="8">
        <v>8</v>
      </c>
      <c r="F21" s="8">
        <v>100</v>
      </c>
      <c r="G21" s="8">
        <v>0.15</v>
      </c>
      <c r="H21" s="8"/>
      <c r="I21" s="97">
        <f t="shared" ref="I21:I24" si="3">PRODUCT(D21:H21)</f>
        <v>120</v>
      </c>
      <c r="J21" s="12"/>
      <c r="K21" s="13"/>
      <c r="L21" s="13"/>
      <c r="M21" s="13"/>
      <c r="N21" s="13"/>
      <c r="O21" s="15"/>
      <c r="P21" s="13"/>
      <c r="Q21" s="13"/>
      <c r="R21" s="17"/>
      <c r="S21" s="18"/>
      <c r="T21" s="18"/>
      <c r="U21" s="18"/>
      <c r="V21" s="18"/>
      <c r="W21" s="18"/>
      <c r="X21" s="18"/>
    </row>
    <row r="22" spans="1:25" x14ac:dyDescent="0.3">
      <c r="A22" s="8"/>
      <c r="B22" s="8"/>
      <c r="C22" s="7" t="s">
        <v>75</v>
      </c>
      <c r="D22" s="8"/>
      <c r="E22" s="8">
        <f>E21*2</f>
        <v>16</v>
      </c>
      <c r="F22" s="8">
        <v>70</v>
      </c>
      <c r="G22" s="8">
        <v>0.15</v>
      </c>
      <c r="H22" s="8"/>
      <c r="I22" s="97">
        <f t="shared" si="3"/>
        <v>168</v>
      </c>
      <c r="J22" s="12"/>
      <c r="K22" s="13"/>
      <c r="L22" s="13"/>
      <c r="M22" s="13"/>
      <c r="N22" s="13"/>
      <c r="O22" s="15"/>
      <c r="P22" s="13"/>
      <c r="Q22" s="13"/>
      <c r="R22" s="17"/>
      <c r="S22" s="18"/>
      <c r="T22" s="18"/>
      <c r="U22" s="18"/>
      <c r="V22" s="18"/>
      <c r="W22" s="18"/>
      <c r="X22" s="18"/>
    </row>
    <row r="23" spans="1:25" x14ac:dyDescent="0.3">
      <c r="A23" s="8"/>
      <c r="B23" s="8"/>
      <c r="C23" s="7" t="s">
        <v>74</v>
      </c>
      <c r="D23" s="8"/>
      <c r="E23" s="8">
        <f>E22</f>
        <v>16</v>
      </c>
      <c r="F23" s="8">
        <v>70</v>
      </c>
      <c r="G23" s="8">
        <v>0.1</v>
      </c>
      <c r="H23" s="8"/>
      <c r="I23" s="97">
        <f>PRODUCT(D23:H23)/2</f>
        <v>56</v>
      </c>
      <c r="J23" s="12"/>
      <c r="K23" s="13"/>
      <c r="L23" s="13"/>
      <c r="M23" s="13"/>
      <c r="N23" s="13"/>
      <c r="O23" s="15"/>
      <c r="P23" s="13"/>
      <c r="Q23" s="13"/>
      <c r="R23" s="17"/>
      <c r="S23" s="18"/>
      <c r="T23" s="18"/>
      <c r="U23" s="18"/>
      <c r="V23" s="18"/>
      <c r="W23" s="18"/>
      <c r="X23" s="18"/>
    </row>
    <row r="24" spans="1:25" x14ac:dyDescent="0.3">
      <c r="A24" s="8"/>
      <c r="B24" s="8"/>
      <c r="C24" s="7" t="s">
        <v>76</v>
      </c>
      <c r="D24" s="8"/>
      <c r="E24" s="8">
        <f>E21</f>
        <v>8</v>
      </c>
      <c r="F24" s="8">
        <v>100</v>
      </c>
      <c r="G24" s="8">
        <v>0.1</v>
      </c>
      <c r="H24" s="8"/>
      <c r="I24" s="97">
        <f t="shared" si="3"/>
        <v>80</v>
      </c>
      <c r="J24" s="12"/>
      <c r="K24" s="13"/>
      <c r="L24" s="13"/>
      <c r="M24" s="13"/>
      <c r="N24" s="13"/>
      <c r="O24" s="15"/>
      <c r="P24" s="13"/>
      <c r="Q24" s="13"/>
      <c r="R24" s="17"/>
      <c r="S24" s="18"/>
      <c r="T24" s="18"/>
      <c r="U24" s="18"/>
      <c r="V24" s="18"/>
      <c r="W24" s="18"/>
      <c r="X24" s="18"/>
    </row>
    <row r="25" spans="1:25" x14ac:dyDescent="0.3">
      <c r="A25" s="8"/>
      <c r="B25" s="8"/>
      <c r="C25" s="7" t="s">
        <v>25</v>
      </c>
      <c r="D25" s="8"/>
      <c r="E25" s="8"/>
      <c r="F25" s="8"/>
      <c r="G25" s="8"/>
      <c r="H25" s="8"/>
      <c r="I25" s="97">
        <f>SUM(I21:I24)*25%</f>
        <v>106</v>
      </c>
      <c r="J25" s="12"/>
      <c r="K25" s="13"/>
      <c r="L25" s="13"/>
      <c r="M25" s="13"/>
      <c r="N25" s="13"/>
      <c r="O25" s="15"/>
      <c r="P25" s="13"/>
      <c r="Q25" s="13"/>
      <c r="R25" s="17"/>
      <c r="S25" s="18"/>
      <c r="T25" s="18"/>
      <c r="U25" s="18"/>
      <c r="V25" s="18"/>
      <c r="W25" s="18"/>
      <c r="X25" s="18"/>
    </row>
    <row r="26" spans="1:25" x14ac:dyDescent="0.3">
      <c r="A26" s="8"/>
      <c r="B26" s="8"/>
      <c r="C26" s="7"/>
      <c r="D26" s="8"/>
      <c r="E26" s="8"/>
      <c r="F26" s="8"/>
      <c r="G26" s="8"/>
      <c r="H26" s="104" t="s">
        <v>10</v>
      </c>
      <c r="I26" s="104">
        <f>SUM(I21:I25)</f>
        <v>530</v>
      </c>
      <c r="J26" s="12"/>
      <c r="K26" s="13"/>
      <c r="L26" s="13"/>
      <c r="M26" s="14"/>
      <c r="N26" s="13"/>
      <c r="O26" s="15"/>
      <c r="P26" s="13"/>
      <c r="Q26" s="16"/>
      <c r="R26" s="17"/>
      <c r="S26" s="18"/>
      <c r="T26" s="18"/>
      <c r="U26" s="18"/>
      <c r="V26" s="18"/>
      <c r="W26" s="18"/>
      <c r="X26" s="18"/>
    </row>
    <row r="27" spans="1:25" ht="29" customHeight="1" x14ac:dyDescent="0.3">
      <c r="A27" s="97">
        <f>A23+1</f>
        <v>1</v>
      </c>
      <c r="B27" s="8"/>
      <c r="C27" s="101" t="s">
        <v>106</v>
      </c>
      <c r="D27" s="8" t="s">
        <v>18</v>
      </c>
      <c r="E27" s="106">
        <v>8</v>
      </c>
      <c r="F27" s="8">
        <v>100</v>
      </c>
      <c r="G27" s="10">
        <v>0.5</v>
      </c>
      <c r="H27" s="97">
        <v>0.2</v>
      </c>
      <c r="I27" s="97">
        <f>PRODUCT(D27:H27)</f>
        <v>80</v>
      </c>
      <c r="J27" s="154"/>
      <c r="K27" s="12"/>
      <c r="L27" s="13"/>
      <c r="M27" s="13"/>
      <c r="N27" s="14"/>
      <c r="O27" s="13"/>
      <c r="P27" s="15"/>
      <c r="Q27" s="13"/>
      <c r="R27" s="16"/>
      <c r="S27" s="17"/>
      <c r="T27" s="18"/>
      <c r="U27" s="18"/>
      <c r="V27" s="18"/>
      <c r="W27" s="18"/>
      <c r="X27" s="18"/>
      <c r="Y27" s="18"/>
    </row>
    <row r="28" spans="1:25" hidden="1" x14ac:dyDescent="0.3">
      <c r="A28" s="8"/>
      <c r="B28" s="187" t="s">
        <v>35</v>
      </c>
      <c r="C28" s="188"/>
      <c r="D28" s="188"/>
      <c r="E28" s="188"/>
      <c r="F28" s="188"/>
      <c r="G28" s="188"/>
      <c r="H28" s="188"/>
      <c r="I28" s="188"/>
      <c r="J28" s="12"/>
      <c r="K28" s="13"/>
      <c r="L28" s="13"/>
      <c r="M28" s="13"/>
      <c r="N28" s="13"/>
      <c r="O28" s="15"/>
      <c r="P28" s="13"/>
      <c r="Q28" s="13"/>
      <c r="R28" s="17"/>
      <c r="S28" s="18"/>
      <c r="T28" s="18"/>
      <c r="U28" s="18"/>
      <c r="V28" s="18"/>
      <c r="W28" s="18"/>
      <c r="X28" s="18"/>
    </row>
    <row r="29" spans="1:25" ht="36.65" x14ac:dyDescent="0.3">
      <c r="A29" s="97">
        <f>A20+1</f>
        <v>7</v>
      </c>
      <c r="B29" s="8"/>
      <c r="C29" s="107" t="s">
        <v>29</v>
      </c>
      <c r="D29" s="8"/>
      <c r="E29" s="8"/>
      <c r="F29" s="8"/>
      <c r="G29" s="8"/>
      <c r="H29" s="104"/>
      <c r="I29" s="104"/>
      <c r="J29" s="12"/>
      <c r="K29" s="13"/>
      <c r="L29" s="13"/>
      <c r="M29" s="13"/>
      <c r="N29" s="13"/>
      <c r="O29" s="15"/>
      <c r="P29" s="13"/>
      <c r="Q29" s="13"/>
      <c r="R29" s="17"/>
      <c r="S29" s="18"/>
      <c r="T29" s="18"/>
      <c r="U29" s="18"/>
      <c r="V29" s="18"/>
      <c r="W29" s="18"/>
      <c r="X29" s="18"/>
    </row>
    <row r="30" spans="1:25" x14ac:dyDescent="0.3">
      <c r="A30" s="8"/>
      <c r="B30" s="8"/>
      <c r="C30" s="7" t="s">
        <v>30</v>
      </c>
      <c r="D30" s="8" t="s">
        <v>19</v>
      </c>
      <c r="E30" s="8">
        <f>4*2</f>
        <v>8</v>
      </c>
      <c r="F30" s="8">
        <v>6.9749999999999996</v>
      </c>
      <c r="G30" s="8">
        <v>4.59</v>
      </c>
      <c r="H30" s="104"/>
      <c r="I30" s="104">
        <f>PRODUCT(E30:H30)</f>
        <v>256.12199999999996</v>
      </c>
      <c r="J30" s="12"/>
      <c r="K30" s="13"/>
      <c r="L30" s="13"/>
      <c r="M30" s="13"/>
      <c r="N30" s="13"/>
      <c r="O30" s="15"/>
      <c r="P30" s="13"/>
      <c r="Q30" s="13"/>
      <c r="R30" s="17"/>
      <c r="S30" s="18"/>
      <c r="T30" s="18"/>
      <c r="U30" s="18"/>
      <c r="V30" s="18"/>
      <c r="W30" s="18"/>
      <c r="X30" s="18"/>
    </row>
    <row r="31" spans="1:25" x14ac:dyDescent="0.3">
      <c r="A31" s="8"/>
      <c r="B31" s="8"/>
      <c r="C31" s="7"/>
      <c r="D31" s="8"/>
      <c r="E31" s="8"/>
      <c r="F31" s="8"/>
      <c r="G31" s="8"/>
      <c r="H31" s="104" t="s">
        <v>10</v>
      </c>
      <c r="I31" s="104">
        <f>I30</f>
        <v>256.12199999999996</v>
      </c>
      <c r="J31" s="12"/>
      <c r="K31" s="13"/>
      <c r="L31" s="13"/>
      <c r="M31" s="13"/>
      <c r="N31" s="13"/>
      <c r="O31" s="15"/>
      <c r="P31" s="13"/>
      <c r="Q31" s="13"/>
      <c r="R31" s="17"/>
      <c r="S31" s="18"/>
      <c r="T31" s="18"/>
      <c r="U31" s="18"/>
      <c r="V31" s="18"/>
      <c r="W31" s="18"/>
      <c r="X31" s="18"/>
    </row>
    <row r="32" spans="1:25" x14ac:dyDescent="0.3">
      <c r="A32" s="8"/>
      <c r="B32" s="109"/>
      <c r="C32" s="110"/>
      <c r="D32" s="111"/>
      <c r="E32" s="111"/>
      <c r="F32" s="111"/>
      <c r="G32" s="111"/>
      <c r="H32" s="111"/>
      <c r="I32" s="111"/>
      <c r="J32" s="12"/>
      <c r="K32" s="13"/>
      <c r="L32" s="13"/>
      <c r="M32" s="13"/>
      <c r="N32" s="13"/>
      <c r="O32" s="15"/>
      <c r="P32" s="13"/>
      <c r="Q32" s="13"/>
      <c r="R32" s="17"/>
      <c r="S32" s="18"/>
      <c r="T32" s="18"/>
      <c r="U32" s="18"/>
      <c r="V32" s="18"/>
      <c r="W32" s="18"/>
      <c r="X32" s="18"/>
    </row>
    <row r="33" spans="1:24" hidden="1" x14ac:dyDescent="0.3">
      <c r="A33" s="8"/>
      <c r="B33" s="189" t="s">
        <v>35</v>
      </c>
      <c r="C33" s="190"/>
      <c r="D33" s="190"/>
      <c r="E33" s="190"/>
      <c r="F33" s="190"/>
      <c r="G33" s="190"/>
      <c r="H33" s="190"/>
      <c r="I33" s="190"/>
      <c r="J33" s="12"/>
      <c r="K33" s="13"/>
      <c r="L33" s="13"/>
      <c r="M33" s="13"/>
      <c r="N33" s="13"/>
      <c r="O33" s="15"/>
      <c r="P33" s="13"/>
      <c r="Q33" s="13"/>
      <c r="R33" s="17"/>
      <c r="S33" s="18"/>
      <c r="T33" s="18"/>
      <c r="U33" s="18"/>
      <c r="V33" s="18"/>
      <c r="W33" s="18"/>
      <c r="X33" s="18"/>
    </row>
    <row r="34" spans="1:24" hidden="1" x14ac:dyDescent="0.3">
      <c r="A34" s="8"/>
      <c r="B34" s="8"/>
      <c r="C34" s="7"/>
      <c r="D34" s="8"/>
      <c r="E34" s="8"/>
      <c r="F34" s="8"/>
      <c r="G34" s="8"/>
      <c r="H34" s="8"/>
      <c r="I34" s="112" t="s">
        <v>10</v>
      </c>
      <c r="J34" s="12"/>
      <c r="K34" s="13"/>
      <c r="L34" s="13"/>
      <c r="M34" s="14"/>
      <c r="N34" s="13"/>
      <c r="O34" s="15"/>
      <c r="P34" s="13"/>
      <c r="Q34" s="16"/>
      <c r="R34" s="17"/>
      <c r="S34" s="18"/>
      <c r="T34" s="18"/>
      <c r="U34" s="18"/>
      <c r="V34" s="18"/>
      <c r="W34" s="18"/>
      <c r="X34" s="18"/>
    </row>
  </sheetData>
  <mergeCells count="3">
    <mergeCell ref="A1:I1"/>
    <mergeCell ref="B28:I28"/>
    <mergeCell ref="B33:I33"/>
  </mergeCells>
  <printOptions horizontalCentered="1"/>
  <pageMargins left="0.47244094488188981" right="0.47244094488188981" top="0.47244094488188981" bottom="0.47244094488188981" header="0.19685039370078741" footer="0.19685039370078741"/>
  <pageSetup scale="73" orientation="portrait"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7A9E-D75F-4668-91CD-7670BC6514E1}">
  <sheetPr>
    <tabColor rgb="FFFFFF00"/>
    <pageSetUpPr fitToPage="1"/>
  </sheetPr>
  <dimension ref="A1:Y77"/>
  <sheetViews>
    <sheetView view="pageBreakPreview" zoomScale="85" zoomScaleNormal="100" zoomScaleSheetLayoutView="85" workbookViewId="0">
      <pane ySplit="2" topLeftCell="A51" activePane="bottomLeft" state="frozen"/>
      <selection pane="bottomLeft" activeCell="C62" sqref="C62"/>
    </sheetView>
  </sheetViews>
  <sheetFormatPr defaultColWidth="14.44140625" defaultRowHeight="19" x14ac:dyDescent="0.6"/>
  <cols>
    <col min="1" max="1" width="12" style="83" customWidth="1"/>
    <col min="2" max="2" width="11" style="5" hidden="1" customWidth="1"/>
    <col min="3" max="3" width="54.77734375" style="5" customWidth="1"/>
    <col min="4" max="4" width="8.88671875" style="5" customWidth="1"/>
    <col min="5" max="6" width="10.109375" style="5" customWidth="1"/>
    <col min="7" max="7" width="6.88671875" style="5" customWidth="1"/>
    <col min="8" max="8" width="11.5546875" style="5" customWidth="1"/>
    <col min="9" max="9" width="15.109375" style="5" customWidth="1"/>
    <col min="10" max="10" width="17" style="5" customWidth="1"/>
    <col min="11" max="11" width="16.5546875" style="5" customWidth="1"/>
    <col min="12" max="12" width="17.88671875" style="5" customWidth="1"/>
    <col min="13" max="13" width="13.88671875" style="5" customWidth="1"/>
    <col min="14" max="14" width="12" style="5" customWidth="1"/>
    <col min="15" max="22" width="15" style="5" customWidth="1"/>
    <col min="23" max="23" width="5" style="5" customWidth="1"/>
    <col min="24" max="25" width="9.109375" style="5" customWidth="1"/>
    <col min="26" max="16384" width="14.44140625" style="5"/>
  </cols>
  <sheetData>
    <row r="1" spans="1:25" ht="21.6" x14ac:dyDescent="0.7">
      <c r="A1" s="222" t="s">
        <v>58</v>
      </c>
      <c r="B1" s="231"/>
      <c r="C1" s="231"/>
      <c r="D1" s="231"/>
      <c r="E1" s="231"/>
      <c r="F1" s="231"/>
      <c r="G1" s="231"/>
      <c r="H1" s="231"/>
      <c r="I1" s="231"/>
      <c r="J1" s="4"/>
      <c r="K1" s="33"/>
      <c r="L1" s="26"/>
      <c r="M1" s="26"/>
      <c r="N1" s="27"/>
      <c r="O1" s="26"/>
      <c r="P1" s="28"/>
      <c r="Q1" s="26"/>
      <c r="R1" s="29"/>
      <c r="S1" s="30"/>
      <c r="T1" s="34"/>
      <c r="U1" s="34"/>
      <c r="V1" s="34"/>
      <c r="W1" s="34"/>
      <c r="X1" s="34"/>
      <c r="Y1" s="34"/>
    </row>
    <row r="2" spans="1:25" ht="38" x14ac:dyDescent="0.6">
      <c r="A2" s="228" t="s">
        <v>0</v>
      </c>
      <c r="B2" s="229" t="s">
        <v>11</v>
      </c>
      <c r="C2" s="230" t="s">
        <v>5</v>
      </c>
      <c r="D2" s="230" t="s">
        <v>6</v>
      </c>
      <c r="E2" s="230" t="s">
        <v>12</v>
      </c>
      <c r="F2" s="230" t="s">
        <v>13</v>
      </c>
      <c r="G2" s="230" t="s">
        <v>14</v>
      </c>
      <c r="H2" s="230" t="s">
        <v>15</v>
      </c>
      <c r="I2" s="230" t="s">
        <v>16</v>
      </c>
      <c r="J2" s="37"/>
      <c r="K2" s="38"/>
      <c r="L2" s="39"/>
      <c r="M2" s="39"/>
      <c r="N2" s="40"/>
      <c r="O2" s="39"/>
      <c r="P2" s="41"/>
      <c r="Q2" s="39"/>
      <c r="R2" s="42"/>
      <c r="S2" s="43"/>
      <c r="T2" s="44"/>
      <c r="U2" s="44"/>
      <c r="V2" s="44"/>
      <c r="W2" s="44"/>
      <c r="X2" s="44"/>
      <c r="Y2" s="44"/>
    </row>
    <row r="3" spans="1:25" x14ac:dyDescent="0.6">
      <c r="A3" s="57" t="s">
        <v>17</v>
      </c>
      <c r="B3" s="35"/>
      <c r="C3" s="45" t="s">
        <v>26</v>
      </c>
      <c r="D3" s="6"/>
      <c r="E3" s="6"/>
      <c r="F3" s="6"/>
      <c r="G3" s="6"/>
      <c r="H3" s="6"/>
      <c r="I3" s="6"/>
      <c r="J3" s="47"/>
      <c r="K3" s="48"/>
      <c r="L3" s="49"/>
      <c r="M3" s="49"/>
      <c r="N3" s="49"/>
      <c r="O3" s="49"/>
      <c r="P3" s="49"/>
      <c r="Q3" s="49"/>
      <c r="R3" s="49"/>
      <c r="S3" s="49"/>
      <c r="T3" s="49"/>
      <c r="U3" s="49"/>
      <c r="V3" s="49"/>
      <c r="W3" s="49"/>
      <c r="X3" s="49"/>
      <c r="Y3" s="49"/>
    </row>
    <row r="4" spans="1:25" ht="21.6" x14ac:dyDescent="0.6">
      <c r="A4" s="20">
        <v>1</v>
      </c>
      <c r="B4" s="35"/>
      <c r="C4" s="158" t="s">
        <v>107</v>
      </c>
      <c r="D4" s="6"/>
      <c r="E4" s="6"/>
      <c r="F4" s="6"/>
      <c r="G4" s="6"/>
      <c r="H4" s="6"/>
      <c r="I4" s="6"/>
      <c r="J4" s="47"/>
      <c r="K4" s="48"/>
      <c r="L4" s="49"/>
      <c r="M4" s="49"/>
      <c r="N4" s="49"/>
      <c r="O4" s="49"/>
      <c r="P4" s="49"/>
      <c r="Q4" s="49"/>
      <c r="R4" s="49"/>
      <c r="S4" s="49"/>
      <c r="T4" s="49"/>
      <c r="U4" s="49"/>
      <c r="V4" s="49"/>
      <c r="W4" s="49"/>
      <c r="X4" s="49"/>
      <c r="Y4" s="49"/>
    </row>
    <row r="5" spans="1:25" x14ac:dyDescent="0.6">
      <c r="A5" s="57"/>
      <c r="B5" s="35"/>
      <c r="C5" s="23" t="s">
        <v>37</v>
      </c>
      <c r="D5" s="6" t="s">
        <v>64</v>
      </c>
      <c r="E5" s="6">
        <v>2</v>
      </c>
      <c r="F5" s="6">
        <v>240</v>
      </c>
      <c r="G5" s="6">
        <v>10.55</v>
      </c>
      <c r="H5" s="20"/>
      <c r="I5" s="20">
        <f>PRODUCT(E5:H5)/100000</f>
        <v>5.0639999999999998E-2</v>
      </c>
      <c r="J5" s="47">
        <f>F5*G5</f>
        <v>2532</v>
      </c>
      <c r="K5" s="48"/>
      <c r="L5" s="49"/>
      <c r="M5" s="49"/>
      <c r="N5" s="49"/>
      <c r="O5" s="49"/>
      <c r="P5" s="49"/>
      <c r="Q5" s="49"/>
      <c r="R5" s="49"/>
      <c r="S5" s="49"/>
      <c r="T5" s="49"/>
      <c r="U5" s="49"/>
      <c r="V5" s="49"/>
      <c r="W5" s="49"/>
      <c r="X5" s="49"/>
      <c r="Y5" s="49"/>
    </row>
    <row r="6" spans="1:25" x14ac:dyDescent="0.6">
      <c r="A6" s="57"/>
      <c r="B6" s="35"/>
      <c r="C6" s="23"/>
      <c r="D6" s="6"/>
      <c r="E6" s="6"/>
      <c r="F6" s="6"/>
      <c r="G6" s="6"/>
      <c r="H6" s="20"/>
      <c r="I6" s="20"/>
      <c r="J6" s="47">
        <f>F6*G6*2</f>
        <v>0</v>
      </c>
      <c r="K6" s="48"/>
      <c r="L6" s="49"/>
      <c r="M6" s="49"/>
      <c r="N6" s="49"/>
      <c r="O6" s="49"/>
      <c r="P6" s="49"/>
      <c r="Q6" s="49"/>
      <c r="R6" s="49"/>
      <c r="S6" s="49"/>
      <c r="T6" s="49"/>
      <c r="U6" s="49"/>
      <c r="V6" s="49"/>
      <c r="W6" s="49"/>
      <c r="X6" s="49"/>
      <c r="Y6" s="49"/>
    </row>
    <row r="7" spans="1:25" x14ac:dyDescent="0.6">
      <c r="A7" s="57"/>
      <c r="B7" s="35"/>
      <c r="C7" s="44"/>
      <c r="D7" s="6"/>
      <c r="E7" s="6"/>
      <c r="F7" s="6"/>
      <c r="G7" s="6"/>
      <c r="H7" s="57" t="s">
        <v>10</v>
      </c>
      <c r="I7" s="57">
        <f>SUM(I5:I6)</f>
        <v>5.0639999999999998E-2</v>
      </c>
      <c r="J7" s="47"/>
      <c r="K7" s="48"/>
      <c r="L7" s="49"/>
      <c r="M7" s="49"/>
      <c r="N7" s="49"/>
      <c r="O7" s="49"/>
      <c r="P7" s="49"/>
      <c r="Q7" s="49"/>
      <c r="R7" s="49"/>
      <c r="S7" s="49"/>
      <c r="T7" s="49"/>
      <c r="U7" s="49"/>
      <c r="V7" s="49"/>
      <c r="W7" s="49"/>
      <c r="X7" s="49"/>
      <c r="Y7" s="49"/>
    </row>
    <row r="8" spans="1:25" x14ac:dyDescent="0.6">
      <c r="A8" s="20">
        <f>A4+1</f>
        <v>2</v>
      </c>
      <c r="B8" s="50">
        <v>3.1</v>
      </c>
      <c r="C8" s="51" t="s">
        <v>108</v>
      </c>
      <c r="D8" s="6" t="s">
        <v>18</v>
      </c>
      <c r="E8" s="6"/>
      <c r="F8" s="6"/>
      <c r="G8" s="6"/>
      <c r="H8" s="6"/>
      <c r="I8" s="6"/>
      <c r="J8" s="47"/>
      <c r="K8" s="52"/>
      <c r="L8" s="53"/>
      <c r="M8" s="48"/>
      <c r="N8" s="48"/>
      <c r="O8" s="53"/>
      <c r="P8" s="53"/>
      <c r="Q8" s="53"/>
      <c r="R8" s="53"/>
      <c r="S8" s="53"/>
      <c r="T8" s="34"/>
      <c r="U8" s="34"/>
      <c r="V8" s="34"/>
      <c r="W8" s="34"/>
      <c r="X8" s="34"/>
      <c r="Y8" s="34"/>
    </row>
    <row r="9" spans="1:25" s="32" customFormat="1" x14ac:dyDescent="0.6">
      <c r="A9" s="20"/>
      <c r="B9" s="6"/>
      <c r="C9" s="23" t="s">
        <v>120</v>
      </c>
      <c r="D9" s="6"/>
      <c r="E9" s="6">
        <v>2</v>
      </c>
      <c r="F9" s="6">
        <f>240</f>
        <v>240</v>
      </c>
      <c r="G9" s="6">
        <v>1.5</v>
      </c>
      <c r="H9" s="20">
        <v>2.5099999999999998</v>
      </c>
      <c r="I9" s="20">
        <f t="shared" ref="I9:I10" si="0">PRODUCT(E9:H9)</f>
        <v>1807.1999999999998</v>
      </c>
      <c r="J9" s="47"/>
      <c r="K9" s="55"/>
      <c r="L9" s="34"/>
      <c r="M9" s="34"/>
      <c r="N9" s="34"/>
      <c r="O9" s="34"/>
      <c r="P9" s="34"/>
      <c r="Q9" s="34"/>
      <c r="R9" s="34"/>
      <c r="S9" s="34"/>
      <c r="T9" s="34"/>
      <c r="U9" s="34"/>
      <c r="V9" s="34"/>
      <c r="W9" s="34"/>
      <c r="X9" s="34"/>
      <c r="Y9" s="34"/>
    </row>
    <row r="10" spans="1:25" s="32" customFormat="1" x14ac:dyDescent="0.6">
      <c r="A10" s="20"/>
      <c r="B10" s="6"/>
      <c r="C10" s="23" t="s">
        <v>124</v>
      </c>
      <c r="D10" s="6"/>
      <c r="E10" s="6">
        <v>2</v>
      </c>
      <c r="F10" s="6">
        <f>F9</f>
        <v>240</v>
      </c>
      <c r="G10" s="6">
        <f>AVERAGE(0,2.5*2)</f>
        <v>2.5</v>
      </c>
      <c r="H10" s="20">
        <f>H9</f>
        <v>2.5099999999999998</v>
      </c>
      <c r="I10" s="20">
        <f t="shared" si="0"/>
        <v>3011.9999999999995</v>
      </c>
      <c r="J10" s="47"/>
      <c r="K10" s="52"/>
      <c r="L10" s="34"/>
      <c r="M10" s="34"/>
      <c r="N10" s="34"/>
      <c r="O10" s="34"/>
      <c r="P10" s="34"/>
      <c r="Q10" s="34"/>
      <c r="R10" s="34"/>
      <c r="S10" s="34"/>
      <c r="T10" s="34"/>
      <c r="U10" s="34"/>
      <c r="V10" s="34"/>
      <c r="W10" s="34"/>
      <c r="X10" s="34"/>
      <c r="Y10" s="34"/>
    </row>
    <row r="11" spans="1:25" s="32" customFormat="1" x14ac:dyDescent="0.6">
      <c r="A11" s="20"/>
      <c r="B11" s="6"/>
      <c r="C11" s="56"/>
      <c r="D11" s="6"/>
      <c r="E11" s="6"/>
      <c r="F11" s="6"/>
      <c r="G11" s="6"/>
      <c r="H11" s="57" t="s">
        <v>10</v>
      </c>
      <c r="I11" s="57">
        <f>SUM(I9:I10)</f>
        <v>4819.1999999999989</v>
      </c>
      <c r="J11" s="47"/>
      <c r="K11" s="52"/>
      <c r="L11" s="34"/>
      <c r="M11" s="34"/>
      <c r="N11" s="34"/>
      <c r="O11" s="34"/>
      <c r="P11" s="34"/>
      <c r="Q11" s="34"/>
      <c r="R11" s="34"/>
      <c r="S11" s="34"/>
      <c r="T11" s="34"/>
      <c r="U11" s="34"/>
      <c r="V11" s="34"/>
      <c r="W11" s="34"/>
      <c r="X11" s="34"/>
      <c r="Y11" s="34"/>
    </row>
    <row r="12" spans="1:25" x14ac:dyDescent="0.6">
      <c r="A12" s="119">
        <f>A8+1</f>
        <v>3</v>
      </c>
      <c r="B12" s="119">
        <v>4.16</v>
      </c>
      <c r="C12" s="159" t="s">
        <v>121</v>
      </c>
      <c r="D12" s="6" t="s">
        <v>18</v>
      </c>
      <c r="E12" s="58"/>
      <c r="F12" s="22"/>
      <c r="G12" s="36"/>
      <c r="H12" s="6"/>
      <c r="I12" s="6"/>
      <c r="J12" s="47"/>
      <c r="K12" s="52"/>
      <c r="L12" s="26"/>
      <c r="M12" s="26"/>
      <c r="N12" s="27"/>
      <c r="O12" s="26"/>
      <c r="P12" s="28"/>
      <c r="Q12" s="26"/>
      <c r="R12" s="29"/>
      <c r="S12" s="30"/>
      <c r="T12" s="34"/>
      <c r="U12" s="34"/>
      <c r="V12" s="34"/>
      <c r="W12" s="34"/>
      <c r="X12" s="34"/>
      <c r="Y12" s="34"/>
    </row>
    <row r="13" spans="1:25" x14ac:dyDescent="0.6">
      <c r="A13" s="122"/>
      <c r="B13" s="82"/>
      <c r="C13" s="160" t="s">
        <v>37</v>
      </c>
      <c r="D13" s="117"/>
      <c r="E13" s="6">
        <v>2</v>
      </c>
      <c r="F13" s="6">
        <v>100</v>
      </c>
      <c r="G13" s="6">
        <v>10.55</v>
      </c>
      <c r="H13" s="20">
        <v>1.5</v>
      </c>
      <c r="I13" s="20">
        <f t="shared" ref="I13:I14" si="1">PRODUCT(E13:H13)</f>
        <v>3165</v>
      </c>
      <c r="J13" s="47"/>
      <c r="K13" s="174">
        <f>7+(1.05*2)</f>
        <v>9.1</v>
      </c>
      <c r="L13" s="49"/>
      <c r="M13" s="49"/>
      <c r="N13" s="49"/>
      <c r="O13" s="49"/>
      <c r="P13" s="49"/>
      <c r="Q13" s="49"/>
      <c r="R13" s="49"/>
      <c r="S13" s="49"/>
      <c r="T13" s="34"/>
      <c r="U13" s="34"/>
      <c r="V13" s="34"/>
      <c r="W13" s="34"/>
      <c r="X13" s="34"/>
      <c r="Y13" s="34"/>
    </row>
    <row r="14" spans="1:25" x14ac:dyDescent="0.6">
      <c r="A14" s="122"/>
      <c r="B14" s="122"/>
      <c r="C14" s="160" t="s">
        <v>36</v>
      </c>
      <c r="D14" s="118"/>
      <c r="E14" s="6">
        <v>4</v>
      </c>
      <c r="F14" s="6">
        <v>70</v>
      </c>
      <c r="G14" s="6">
        <f>AVERAGE(0,10.55)</f>
        <v>5.2750000000000004</v>
      </c>
      <c r="H14" s="20">
        <v>1.5</v>
      </c>
      <c r="I14" s="20">
        <f t="shared" si="1"/>
        <v>2215.5</v>
      </c>
      <c r="J14" s="47"/>
      <c r="K14" s="174">
        <f>7+(2.5*2)</f>
        <v>12</v>
      </c>
      <c r="L14" s="49"/>
      <c r="M14" s="49"/>
      <c r="N14" s="49"/>
      <c r="O14" s="49"/>
      <c r="P14" s="49"/>
      <c r="Q14" s="49"/>
      <c r="R14" s="49"/>
      <c r="S14" s="49"/>
      <c r="T14" s="34"/>
      <c r="U14" s="34"/>
      <c r="V14" s="34"/>
      <c r="W14" s="34"/>
      <c r="X14" s="34"/>
      <c r="Y14" s="34"/>
    </row>
    <row r="15" spans="1:25" x14ac:dyDescent="0.6">
      <c r="A15" s="81"/>
      <c r="B15" s="120"/>
      <c r="C15" s="121"/>
      <c r="D15" s="6"/>
      <c r="E15" s="6"/>
      <c r="F15" s="6"/>
      <c r="G15" s="75"/>
      <c r="H15" s="57" t="s">
        <v>10</v>
      </c>
      <c r="I15" s="57">
        <f>ROUNDUP(SUM(I13:I14),0)</f>
        <v>5381</v>
      </c>
      <c r="J15" s="47"/>
      <c r="K15" s="175">
        <f>K13+K14</f>
        <v>21.1</v>
      </c>
      <c r="L15" s="172">
        <f>K15/2</f>
        <v>10.55</v>
      </c>
      <c r="M15" s="26"/>
      <c r="N15" s="27"/>
      <c r="O15" s="26"/>
      <c r="P15" s="28"/>
      <c r="Q15" s="26"/>
      <c r="R15" s="29"/>
      <c r="S15" s="30"/>
      <c r="T15" s="34"/>
      <c r="U15" s="34"/>
      <c r="V15" s="34"/>
      <c r="W15" s="34"/>
      <c r="X15" s="34"/>
      <c r="Y15" s="34"/>
    </row>
    <row r="16" spans="1:25" x14ac:dyDescent="0.6">
      <c r="A16" s="119">
        <f>A12+1</f>
        <v>4</v>
      </c>
      <c r="B16" s="119">
        <v>4.16</v>
      </c>
      <c r="C16" s="159" t="s">
        <v>122</v>
      </c>
      <c r="D16" s="6" t="s">
        <v>18</v>
      </c>
      <c r="E16" s="58"/>
      <c r="F16" s="22"/>
      <c r="G16" s="36"/>
      <c r="H16" s="6"/>
      <c r="I16" s="6"/>
      <c r="J16" s="47"/>
      <c r="K16" s="174">
        <f>7+(0.55*2)</f>
        <v>8.1</v>
      </c>
      <c r="L16" s="173"/>
      <c r="M16" s="26"/>
      <c r="N16" s="27"/>
      <c r="O16" s="26"/>
      <c r="P16" s="28"/>
      <c r="Q16" s="26"/>
      <c r="R16" s="29"/>
      <c r="S16" s="30"/>
      <c r="T16" s="34"/>
      <c r="U16" s="34"/>
      <c r="V16" s="34"/>
      <c r="W16" s="34"/>
      <c r="X16" s="34"/>
      <c r="Y16" s="34"/>
    </row>
    <row r="17" spans="1:25" x14ac:dyDescent="0.6">
      <c r="A17" s="122"/>
      <c r="B17" s="82"/>
      <c r="C17" s="160" t="s">
        <v>37</v>
      </c>
      <c r="D17" s="117"/>
      <c r="E17" s="6">
        <v>2</v>
      </c>
      <c r="F17" s="6">
        <v>100</v>
      </c>
      <c r="G17" s="6">
        <v>8.5500000000000007</v>
      </c>
      <c r="H17" s="20">
        <v>0.5</v>
      </c>
      <c r="I17" s="20">
        <f t="shared" ref="I17:I18" si="2">PRODUCT(E17:H17)</f>
        <v>855.00000000000011</v>
      </c>
      <c r="J17" s="47"/>
      <c r="K17" s="174">
        <f>7+(1.05*2)</f>
        <v>9.1</v>
      </c>
      <c r="L17" s="173"/>
      <c r="M17" s="49"/>
      <c r="N17" s="49"/>
      <c r="O17" s="49"/>
      <c r="P17" s="49"/>
      <c r="Q17" s="49"/>
      <c r="R17" s="49"/>
      <c r="S17" s="49"/>
      <c r="T17" s="34"/>
      <c r="U17" s="34"/>
      <c r="V17" s="34"/>
      <c r="W17" s="34"/>
      <c r="X17" s="34"/>
      <c r="Y17" s="34"/>
    </row>
    <row r="18" spans="1:25" x14ac:dyDescent="0.6">
      <c r="A18" s="122"/>
      <c r="B18" s="122"/>
      <c r="C18" s="160" t="s">
        <v>36</v>
      </c>
      <c r="D18" s="118"/>
      <c r="E18" s="6">
        <v>4</v>
      </c>
      <c r="F18" s="6">
        <v>70</v>
      </c>
      <c r="G18" s="6">
        <f>AVERAGE(0,8.5)</f>
        <v>4.25</v>
      </c>
      <c r="H18" s="20">
        <v>0.5</v>
      </c>
      <c r="I18" s="20">
        <f t="shared" si="2"/>
        <v>595</v>
      </c>
      <c r="J18" s="47"/>
      <c r="K18" s="175">
        <f>K16+K17</f>
        <v>17.2</v>
      </c>
      <c r="L18" s="176">
        <f>K18/2</f>
        <v>8.6</v>
      </c>
      <c r="M18" s="49"/>
      <c r="N18" s="49"/>
      <c r="O18" s="49"/>
      <c r="P18" s="49"/>
      <c r="Q18" s="49"/>
      <c r="R18" s="49"/>
      <c r="S18" s="49"/>
      <c r="T18" s="34"/>
      <c r="U18" s="34"/>
      <c r="V18" s="34"/>
      <c r="W18" s="34"/>
      <c r="X18" s="34"/>
      <c r="Y18" s="34"/>
    </row>
    <row r="19" spans="1:25" x14ac:dyDescent="0.6">
      <c r="A19" s="81"/>
      <c r="B19" s="120"/>
      <c r="C19" s="121"/>
      <c r="D19" s="6"/>
      <c r="E19" s="6"/>
      <c r="F19" s="6"/>
      <c r="G19" s="75"/>
      <c r="H19" s="57" t="s">
        <v>10</v>
      </c>
      <c r="I19" s="57">
        <f>ROUNDUP(SUM(I17:I18),0)</f>
        <v>1450</v>
      </c>
      <c r="J19" s="47"/>
      <c r="K19" s="60"/>
      <c r="L19" s="26"/>
      <c r="M19" s="26"/>
      <c r="N19" s="27"/>
      <c r="O19" s="26"/>
      <c r="P19" s="28"/>
      <c r="Q19" s="26"/>
      <c r="R19" s="29"/>
      <c r="S19" s="30"/>
      <c r="T19" s="34"/>
      <c r="U19" s="34"/>
      <c r="V19" s="34"/>
      <c r="W19" s="34"/>
      <c r="X19" s="34"/>
      <c r="Y19" s="34"/>
    </row>
    <row r="20" spans="1:25" s="72" customFormat="1" x14ac:dyDescent="0.3">
      <c r="A20" s="20">
        <f>A16+1</f>
        <v>5</v>
      </c>
      <c r="B20" s="50">
        <v>4.0999999999999996</v>
      </c>
      <c r="C20" s="161" t="s">
        <v>109</v>
      </c>
      <c r="D20" s="62" t="s">
        <v>18</v>
      </c>
      <c r="E20" s="63"/>
      <c r="F20" s="169"/>
      <c r="G20" s="170"/>
      <c r="H20" s="62"/>
      <c r="I20" s="62"/>
      <c r="J20" s="64"/>
      <c r="K20" s="65"/>
      <c r="L20" s="66"/>
      <c r="M20" s="66"/>
      <c r="N20" s="67"/>
      <c r="O20" s="66"/>
      <c r="P20" s="68"/>
      <c r="Q20" s="66"/>
      <c r="R20" s="69"/>
      <c r="S20" s="70"/>
      <c r="T20" s="71"/>
      <c r="U20" s="71"/>
      <c r="V20" s="71"/>
      <c r="W20" s="71"/>
      <c r="X20" s="71"/>
      <c r="Y20" s="71"/>
    </row>
    <row r="21" spans="1:25" x14ac:dyDescent="0.6">
      <c r="A21" s="20"/>
      <c r="B21" s="6"/>
      <c r="C21" s="23" t="s">
        <v>37</v>
      </c>
      <c r="D21" s="6"/>
      <c r="E21" s="6">
        <v>2</v>
      </c>
      <c r="F21" s="6">
        <f t="shared" ref="F21:F22" si="3">F17</f>
        <v>100</v>
      </c>
      <c r="G21" s="6">
        <f>G17</f>
        <v>8.5500000000000007</v>
      </c>
      <c r="H21" s="20">
        <v>0.2</v>
      </c>
      <c r="I21" s="20">
        <f t="shared" ref="I21:I22" si="4">PRODUCT(E21:H21)</f>
        <v>342.00000000000006</v>
      </c>
      <c r="J21" s="47"/>
      <c r="K21" s="52"/>
      <c r="L21" s="26"/>
      <c r="M21" s="26"/>
      <c r="N21" s="27"/>
      <c r="O21" s="26"/>
      <c r="P21" s="28"/>
      <c r="Q21" s="26"/>
      <c r="R21" s="29"/>
      <c r="S21" s="30"/>
      <c r="T21" s="34"/>
      <c r="U21" s="34"/>
      <c r="V21" s="34"/>
      <c r="W21" s="34"/>
      <c r="X21" s="34"/>
      <c r="Y21" s="34"/>
    </row>
    <row r="22" spans="1:25" x14ac:dyDescent="0.6">
      <c r="A22" s="20"/>
      <c r="B22" s="6"/>
      <c r="C22" s="23" t="s">
        <v>36</v>
      </c>
      <c r="D22" s="6"/>
      <c r="E22" s="6">
        <v>4</v>
      </c>
      <c r="F22" s="6">
        <f t="shared" si="3"/>
        <v>70</v>
      </c>
      <c r="G22" s="6">
        <f>G18</f>
        <v>4.25</v>
      </c>
      <c r="H22" s="20">
        <v>0.2</v>
      </c>
      <c r="I22" s="20">
        <f t="shared" si="4"/>
        <v>238</v>
      </c>
      <c r="J22" s="47"/>
      <c r="K22" s="52"/>
      <c r="L22" s="26"/>
      <c r="M22" s="26"/>
      <c r="N22" s="27"/>
      <c r="O22" s="26"/>
      <c r="P22" s="28"/>
      <c r="Q22" s="26"/>
      <c r="R22" s="29"/>
      <c r="S22" s="30"/>
      <c r="T22" s="34"/>
      <c r="U22" s="34"/>
      <c r="V22" s="34"/>
      <c r="W22" s="34"/>
      <c r="X22" s="34"/>
      <c r="Y22" s="34"/>
    </row>
    <row r="23" spans="1:25" x14ac:dyDescent="0.6">
      <c r="A23" s="20"/>
      <c r="B23" s="6"/>
      <c r="C23" s="56"/>
      <c r="D23" s="22"/>
      <c r="E23" s="56"/>
      <c r="F23" s="56"/>
      <c r="G23" s="56"/>
      <c r="H23" s="171" t="str">
        <f>H19</f>
        <v>Total</v>
      </c>
      <c r="I23" s="57">
        <f>ROUNDUP(SUM(I21:I22),0)</f>
        <v>580</v>
      </c>
      <c r="J23" s="47"/>
      <c r="K23" s="52"/>
      <c r="L23" s="26"/>
      <c r="M23" s="26"/>
      <c r="N23" s="27"/>
      <c r="O23" s="26"/>
      <c r="P23" s="28"/>
      <c r="Q23" s="26"/>
      <c r="R23" s="29"/>
      <c r="S23" s="30"/>
      <c r="T23" s="34"/>
      <c r="U23" s="34"/>
      <c r="V23" s="34"/>
      <c r="W23" s="34"/>
      <c r="X23" s="34"/>
      <c r="Y23" s="34"/>
    </row>
    <row r="24" spans="1:25" x14ac:dyDescent="0.6">
      <c r="A24" s="20">
        <f>A20+1</f>
        <v>6</v>
      </c>
      <c r="B24" s="6">
        <v>4.1100000000000003</v>
      </c>
      <c r="C24" s="161" t="s">
        <v>110</v>
      </c>
      <c r="D24" s="22" t="s">
        <v>18</v>
      </c>
      <c r="E24" s="73"/>
      <c r="F24" s="6"/>
      <c r="G24" s="36"/>
      <c r="H24" s="6"/>
      <c r="I24" s="6"/>
      <c r="J24" s="47"/>
      <c r="K24" s="46"/>
      <c r="L24" s="26"/>
      <c r="M24" s="26"/>
      <c r="N24" s="27"/>
      <c r="O24" s="26"/>
      <c r="P24" s="28"/>
      <c r="Q24" s="26"/>
      <c r="R24" s="29"/>
      <c r="S24" s="30"/>
      <c r="T24" s="34"/>
      <c r="U24" s="34"/>
      <c r="V24" s="34"/>
      <c r="W24" s="34"/>
      <c r="X24" s="34"/>
      <c r="Y24" s="34"/>
    </row>
    <row r="25" spans="1:25" x14ac:dyDescent="0.6">
      <c r="A25" s="20"/>
      <c r="B25" s="6"/>
      <c r="C25" s="23" t="s">
        <v>37</v>
      </c>
      <c r="D25" s="6"/>
      <c r="E25" s="61">
        <v>2</v>
      </c>
      <c r="F25" s="6">
        <f t="shared" ref="F25:F26" si="5">F21</f>
        <v>100</v>
      </c>
      <c r="G25" s="6">
        <v>7</v>
      </c>
      <c r="H25" s="6">
        <v>0.25</v>
      </c>
      <c r="I25" s="20">
        <f t="shared" ref="I25:I26" si="6">PRODUCT(E25:H25)</f>
        <v>350</v>
      </c>
      <c r="J25" s="47"/>
      <c r="K25" s="52"/>
      <c r="L25" s="26"/>
      <c r="M25" s="26"/>
      <c r="N25" s="27"/>
      <c r="O25" s="26"/>
      <c r="P25" s="28"/>
      <c r="Q25" s="26"/>
      <c r="R25" s="29"/>
      <c r="S25" s="30"/>
      <c r="T25" s="34"/>
      <c r="U25" s="34"/>
      <c r="V25" s="34"/>
      <c r="W25" s="34"/>
      <c r="X25" s="34"/>
      <c r="Y25" s="34"/>
    </row>
    <row r="26" spans="1:25" x14ac:dyDescent="0.6">
      <c r="A26" s="20"/>
      <c r="B26" s="6"/>
      <c r="C26" s="23" t="s">
        <v>36</v>
      </c>
      <c r="D26" s="6"/>
      <c r="E26" s="61">
        <v>4</v>
      </c>
      <c r="F26" s="6">
        <f t="shared" si="5"/>
        <v>70</v>
      </c>
      <c r="G26" s="6">
        <v>3.5</v>
      </c>
      <c r="H26" s="6">
        <v>0.25</v>
      </c>
      <c r="I26" s="20">
        <f t="shared" si="6"/>
        <v>245</v>
      </c>
      <c r="J26" s="47"/>
      <c r="K26" s="52"/>
      <c r="L26" s="26"/>
      <c r="M26" s="26"/>
      <c r="N26" s="27"/>
      <c r="O26" s="26"/>
      <c r="P26" s="28"/>
      <c r="Q26" s="26"/>
      <c r="R26" s="29"/>
      <c r="S26" s="30"/>
      <c r="T26" s="34"/>
      <c r="U26" s="34"/>
      <c r="V26" s="34"/>
      <c r="W26" s="34"/>
      <c r="X26" s="34"/>
      <c r="Y26" s="34"/>
    </row>
    <row r="27" spans="1:25" x14ac:dyDescent="0.6">
      <c r="A27" s="20"/>
      <c r="B27" s="6"/>
      <c r="C27" s="54"/>
      <c r="D27" s="6"/>
      <c r="E27" s="6"/>
      <c r="F27" s="6"/>
      <c r="G27" s="6"/>
      <c r="H27" s="171" t="str">
        <f>H23</f>
        <v>Total</v>
      </c>
      <c r="I27" s="57">
        <f>ROUNDUP(SUM(I25:I26),0)</f>
        <v>595</v>
      </c>
      <c r="J27" s="47"/>
      <c r="K27" s="52"/>
      <c r="L27" s="26"/>
      <c r="M27" s="26"/>
      <c r="N27" s="19"/>
      <c r="O27" s="26"/>
      <c r="P27" s="28"/>
      <c r="Q27" s="26"/>
      <c r="R27" s="29"/>
      <c r="S27" s="30"/>
      <c r="T27" s="34"/>
      <c r="U27" s="34"/>
      <c r="V27" s="34"/>
      <c r="W27" s="34"/>
      <c r="X27" s="34"/>
      <c r="Y27" s="34"/>
    </row>
    <row r="28" spans="1:25" x14ac:dyDescent="0.6">
      <c r="A28" s="20">
        <f>A24+1</f>
        <v>7</v>
      </c>
      <c r="B28" s="50" t="s">
        <v>23</v>
      </c>
      <c r="C28" s="161" t="s">
        <v>111</v>
      </c>
      <c r="D28" s="22" t="s">
        <v>18</v>
      </c>
      <c r="E28" s="73"/>
      <c r="F28" s="6"/>
      <c r="G28" s="36"/>
      <c r="H28" s="6"/>
      <c r="I28" s="6"/>
      <c r="J28" s="47"/>
      <c r="K28" s="52"/>
      <c r="L28" s="26"/>
      <c r="M28" s="26"/>
      <c r="N28" s="27"/>
      <c r="O28" s="26"/>
      <c r="P28" s="28"/>
      <c r="Q28" s="26"/>
      <c r="R28" s="29"/>
      <c r="S28" s="30"/>
      <c r="T28" s="34"/>
      <c r="U28" s="34"/>
      <c r="V28" s="34"/>
      <c r="W28" s="34"/>
      <c r="X28" s="34"/>
      <c r="Y28" s="34"/>
    </row>
    <row r="29" spans="1:25" x14ac:dyDescent="0.6">
      <c r="A29" s="20"/>
      <c r="B29" s="6"/>
      <c r="C29" s="23" t="s">
        <v>37</v>
      </c>
      <c r="D29" s="6"/>
      <c r="E29" s="24">
        <v>2</v>
      </c>
      <c r="F29" s="6">
        <f t="shared" ref="F29:F30" si="7">F25</f>
        <v>100</v>
      </c>
      <c r="G29" s="6">
        <v>7</v>
      </c>
      <c r="H29" s="20">
        <v>0.06</v>
      </c>
      <c r="I29" s="20">
        <f t="shared" ref="I29:I30" si="8">PRODUCT(E29:H29)</f>
        <v>84</v>
      </c>
      <c r="J29" s="47"/>
      <c r="K29" s="52"/>
      <c r="L29" s="26"/>
      <c r="M29" s="26"/>
      <c r="N29" s="27"/>
      <c r="O29" s="26"/>
      <c r="P29" s="28"/>
      <c r="Q29" s="26"/>
      <c r="R29" s="29"/>
      <c r="S29" s="30"/>
      <c r="T29" s="34"/>
      <c r="U29" s="34"/>
      <c r="V29" s="34"/>
      <c r="W29" s="34"/>
      <c r="X29" s="34"/>
      <c r="Y29" s="34"/>
    </row>
    <row r="30" spans="1:25" x14ac:dyDescent="0.6">
      <c r="A30" s="20"/>
      <c r="B30" s="6"/>
      <c r="C30" s="23" t="s">
        <v>36</v>
      </c>
      <c r="D30" s="6"/>
      <c r="E30" s="24">
        <v>4</v>
      </c>
      <c r="F30" s="6">
        <f t="shared" si="7"/>
        <v>70</v>
      </c>
      <c r="G30" s="6">
        <v>3.5</v>
      </c>
      <c r="H30" s="20">
        <v>0.06</v>
      </c>
      <c r="I30" s="20">
        <f t="shared" si="8"/>
        <v>58.8</v>
      </c>
      <c r="J30" s="47"/>
      <c r="K30" s="52"/>
      <c r="L30" s="26"/>
      <c r="M30" s="26"/>
      <c r="N30" s="27"/>
      <c r="O30" s="26"/>
      <c r="P30" s="28"/>
      <c r="Q30" s="26"/>
      <c r="R30" s="29"/>
      <c r="S30" s="30"/>
      <c r="T30" s="34"/>
      <c r="U30" s="34"/>
      <c r="V30" s="34"/>
      <c r="W30" s="34"/>
      <c r="X30" s="34"/>
      <c r="Y30" s="34"/>
    </row>
    <row r="31" spans="1:25" x14ac:dyDescent="0.6">
      <c r="A31" s="20"/>
      <c r="B31" s="6"/>
      <c r="C31" s="56"/>
      <c r="D31" s="6"/>
      <c r="E31" s="6"/>
      <c r="F31" s="6"/>
      <c r="G31" s="6"/>
      <c r="H31" s="171" t="str">
        <f>H27</f>
        <v>Total</v>
      </c>
      <c r="I31" s="57">
        <f>ROUNDUP(SUM(I29:I30),0)</f>
        <v>143</v>
      </c>
      <c r="J31" s="47"/>
      <c r="K31" s="52"/>
      <c r="L31" s="26"/>
      <c r="M31" s="26"/>
      <c r="N31" s="27"/>
      <c r="O31" s="26"/>
      <c r="P31" s="28"/>
      <c r="Q31" s="26"/>
      <c r="R31" s="29"/>
      <c r="S31" s="30"/>
      <c r="T31" s="34"/>
      <c r="U31" s="34"/>
      <c r="V31" s="34"/>
      <c r="W31" s="34"/>
      <c r="X31" s="34"/>
      <c r="Y31" s="34"/>
    </row>
    <row r="32" spans="1:25" x14ac:dyDescent="0.6">
      <c r="A32" s="20">
        <f>A28+1</f>
        <v>8</v>
      </c>
      <c r="B32" s="50"/>
      <c r="C32" s="162" t="s">
        <v>113</v>
      </c>
      <c r="D32" s="22" t="s">
        <v>19</v>
      </c>
      <c r="E32" s="73"/>
      <c r="F32" s="6"/>
      <c r="G32" s="36"/>
      <c r="H32" s="6"/>
      <c r="I32" s="6"/>
      <c r="J32" s="47"/>
      <c r="K32" s="52"/>
      <c r="L32" s="26"/>
      <c r="M32" s="26"/>
      <c r="N32" s="27"/>
      <c r="O32" s="26"/>
      <c r="P32" s="28"/>
      <c r="Q32" s="26"/>
      <c r="R32" s="29"/>
      <c r="S32" s="30"/>
      <c r="T32" s="34"/>
      <c r="U32" s="34"/>
      <c r="V32" s="34"/>
      <c r="W32" s="34"/>
      <c r="X32" s="34"/>
      <c r="Y32" s="34"/>
    </row>
    <row r="33" spans="1:25" x14ac:dyDescent="0.6">
      <c r="A33" s="20"/>
      <c r="B33" s="6"/>
      <c r="C33" s="23" t="s">
        <v>37</v>
      </c>
      <c r="D33" s="6"/>
      <c r="E33" s="24">
        <f t="shared" ref="E33:G34" si="9">E42</f>
        <v>2</v>
      </c>
      <c r="F33" s="6">
        <f t="shared" si="9"/>
        <v>100</v>
      </c>
      <c r="G33" s="6">
        <f t="shared" si="9"/>
        <v>7</v>
      </c>
      <c r="H33" s="20"/>
      <c r="I33" s="20">
        <f t="shared" ref="I33:I34" si="10">PRODUCT(E33:H33)</f>
        <v>1400</v>
      </c>
      <c r="J33" s="47"/>
      <c r="K33" s="52"/>
      <c r="L33" s="26"/>
      <c r="M33" s="26"/>
      <c r="N33" s="27"/>
      <c r="O33" s="26"/>
      <c r="P33" s="28"/>
      <c r="Q33" s="26"/>
      <c r="R33" s="29"/>
      <c r="S33" s="30"/>
      <c r="T33" s="34"/>
      <c r="U33" s="34"/>
      <c r="V33" s="34"/>
      <c r="W33" s="34"/>
      <c r="X33" s="34"/>
      <c r="Y33" s="34"/>
    </row>
    <row r="34" spans="1:25" x14ac:dyDescent="0.6">
      <c r="A34" s="20"/>
      <c r="B34" s="6"/>
      <c r="C34" s="23" t="s">
        <v>36</v>
      </c>
      <c r="D34" s="6"/>
      <c r="E34" s="24">
        <f t="shared" si="9"/>
        <v>4</v>
      </c>
      <c r="F34" s="6">
        <f t="shared" si="9"/>
        <v>70</v>
      </c>
      <c r="G34" s="6">
        <f t="shared" si="9"/>
        <v>3.5</v>
      </c>
      <c r="H34" s="20"/>
      <c r="I34" s="20">
        <f t="shared" si="10"/>
        <v>980</v>
      </c>
      <c r="J34" s="47"/>
      <c r="K34" s="52"/>
      <c r="L34" s="26"/>
      <c r="M34" s="26"/>
      <c r="N34" s="27"/>
      <c r="O34" s="26"/>
      <c r="P34" s="28"/>
      <c r="Q34" s="26"/>
      <c r="R34" s="29"/>
      <c r="S34" s="30"/>
      <c r="T34" s="34"/>
      <c r="U34" s="34"/>
      <c r="V34" s="34"/>
      <c r="W34" s="34"/>
      <c r="X34" s="34"/>
      <c r="Y34" s="34"/>
    </row>
    <row r="35" spans="1:25" x14ac:dyDescent="0.6">
      <c r="A35" s="20"/>
      <c r="B35" s="6"/>
      <c r="C35" s="74"/>
      <c r="D35" s="22"/>
      <c r="E35" s="61"/>
      <c r="F35" s="6"/>
      <c r="G35" s="36"/>
      <c r="H35" s="57" t="str">
        <f>H44</f>
        <v>Total</v>
      </c>
      <c r="I35" s="57">
        <f>ROUNDUP(SUM(I33:I34),0)</f>
        <v>2380</v>
      </c>
      <c r="J35" s="47"/>
      <c r="K35" s="52"/>
      <c r="L35" s="26"/>
      <c r="M35" s="26"/>
      <c r="N35" s="27"/>
      <c r="O35" s="26"/>
      <c r="P35" s="28"/>
      <c r="Q35" s="26"/>
      <c r="R35" s="29"/>
      <c r="S35" s="30"/>
      <c r="T35" s="34"/>
      <c r="U35" s="34"/>
      <c r="V35" s="34"/>
      <c r="W35" s="34"/>
      <c r="X35" s="34"/>
      <c r="Y35" s="34"/>
    </row>
    <row r="36" spans="1:25" x14ac:dyDescent="0.6">
      <c r="A36" s="20"/>
      <c r="B36" s="6"/>
      <c r="C36" s="74"/>
      <c r="D36" s="22"/>
      <c r="E36" s="61"/>
      <c r="F36" s="6"/>
      <c r="G36" s="36"/>
      <c r="H36" s="6"/>
      <c r="I36" s="6"/>
      <c r="J36" s="47"/>
      <c r="K36" s="52"/>
      <c r="L36" s="26"/>
      <c r="M36" s="26"/>
      <c r="N36" s="27"/>
      <c r="O36" s="26"/>
      <c r="P36" s="28"/>
      <c r="Q36" s="26"/>
      <c r="R36" s="29"/>
      <c r="S36" s="30"/>
      <c r="T36" s="34"/>
      <c r="U36" s="34"/>
      <c r="V36" s="34"/>
      <c r="W36" s="34"/>
      <c r="X36" s="34"/>
      <c r="Y36" s="34"/>
    </row>
    <row r="37" spans="1:25" x14ac:dyDescent="0.6">
      <c r="A37" s="20">
        <f>A32+1</f>
        <v>9</v>
      </c>
      <c r="B37" s="6" t="s">
        <v>24</v>
      </c>
      <c r="C37" s="162" t="s">
        <v>114</v>
      </c>
      <c r="D37" s="22" t="s">
        <v>19</v>
      </c>
      <c r="E37" s="73"/>
      <c r="F37" s="6"/>
      <c r="G37" s="36"/>
      <c r="H37" s="6"/>
      <c r="I37" s="6"/>
      <c r="J37" s="47"/>
      <c r="K37" s="52"/>
      <c r="L37" s="26"/>
      <c r="M37" s="26"/>
      <c r="N37" s="27"/>
      <c r="O37" s="26"/>
      <c r="P37" s="28"/>
      <c r="Q37" s="26"/>
      <c r="R37" s="29"/>
      <c r="S37" s="30"/>
      <c r="T37" s="34"/>
      <c r="U37" s="34"/>
      <c r="V37" s="34"/>
      <c r="W37" s="34"/>
      <c r="X37" s="34"/>
      <c r="Y37" s="34"/>
    </row>
    <row r="38" spans="1:25" x14ac:dyDescent="0.6">
      <c r="A38" s="20"/>
      <c r="B38" s="6"/>
      <c r="C38" s="23" t="s">
        <v>37</v>
      </c>
      <c r="D38" s="6"/>
      <c r="E38" s="6">
        <v>4</v>
      </c>
      <c r="F38" s="6">
        <f>F33</f>
        <v>100</v>
      </c>
      <c r="G38" s="6">
        <f>G33</f>
        <v>7</v>
      </c>
      <c r="H38" s="20"/>
      <c r="I38" s="20">
        <f t="shared" ref="I38:I39" si="11">PRODUCT(D38:H38)</f>
        <v>2800</v>
      </c>
      <c r="J38" s="47"/>
      <c r="K38" s="52"/>
      <c r="L38" s="26"/>
      <c r="M38" s="26"/>
      <c r="N38" s="27"/>
      <c r="O38" s="26"/>
      <c r="P38" s="28"/>
      <c r="Q38" s="26"/>
      <c r="R38" s="29"/>
      <c r="S38" s="30"/>
      <c r="T38" s="34"/>
      <c r="U38" s="34"/>
      <c r="V38" s="34"/>
      <c r="W38" s="34"/>
      <c r="X38" s="34"/>
      <c r="Y38" s="34"/>
    </row>
    <row r="39" spans="1:25" x14ac:dyDescent="0.6">
      <c r="A39" s="20"/>
      <c r="B39" s="6"/>
      <c r="C39" s="23" t="s">
        <v>36</v>
      </c>
      <c r="D39" s="6"/>
      <c r="E39" s="6">
        <v>8</v>
      </c>
      <c r="F39" s="6">
        <f>F34</f>
        <v>70</v>
      </c>
      <c r="G39" s="6">
        <f>G34</f>
        <v>3.5</v>
      </c>
      <c r="H39" s="20"/>
      <c r="I39" s="20">
        <f t="shared" si="11"/>
        <v>1960</v>
      </c>
      <c r="J39" s="47"/>
      <c r="K39" s="52"/>
      <c r="L39" s="26"/>
      <c r="M39" s="26"/>
      <c r="N39" s="27"/>
      <c r="O39" s="26"/>
      <c r="P39" s="28"/>
      <c r="Q39" s="26"/>
      <c r="R39" s="29"/>
      <c r="S39" s="30"/>
      <c r="T39" s="34"/>
      <c r="U39" s="34"/>
      <c r="V39" s="34"/>
      <c r="W39" s="34"/>
      <c r="X39" s="34"/>
      <c r="Y39" s="34"/>
    </row>
    <row r="40" spans="1:25" x14ac:dyDescent="0.6">
      <c r="B40" s="6"/>
      <c r="C40" s="23"/>
      <c r="D40" s="6"/>
      <c r="E40" s="61"/>
      <c r="F40" s="6"/>
      <c r="G40" s="36"/>
      <c r="H40" s="57" t="str">
        <f>H35</f>
        <v>Total</v>
      </c>
      <c r="I40" s="57">
        <f>ROUNDUP(SUM(I38:I39),0)</f>
        <v>4760</v>
      </c>
      <c r="J40" s="47"/>
      <c r="K40" s="52"/>
      <c r="L40" s="26"/>
      <c r="M40" s="26"/>
      <c r="N40" s="27"/>
      <c r="O40" s="26"/>
      <c r="P40" s="28"/>
      <c r="Q40" s="26"/>
      <c r="R40" s="29"/>
      <c r="S40" s="30"/>
      <c r="T40" s="34"/>
      <c r="U40" s="34"/>
      <c r="V40" s="34"/>
      <c r="W40" s="34"/>
      <c r="X40" s="34"/>
      <c r="Y40" s="34"/>
    </row>
    <row r="41" spans="1:25" x14ac:dyDescent="0.6">
      <c r="A41" s="20">
        <f>A37+1</f>
        <v>10</v>
      </c>
      <c r="B41" s="20"/>
      <c r="C41" s="51" t="s">
        <v>112</v>
      </c>
      <c r="D41" s="22" t="s">
        <v>18</v>
      </c>
      <c r="E41" s="73"/>
      <c r="F41" s="6"/>
      <c r="G41" s="36"/>
      <c r="H41" s="6"/>
      <c r="I41" s="6"/>
      <c r="J41" s="47"/>
      <c r="K41" s="52"/>
      <c r="L41" s="26"/>
      <c r="M41" s="26"/>
      <c r="N41" s="27"/>
      <c r="O41" s="26"/>
      <c r="P41" s="28"/>
      <c r="Q41" s="26"/>
      <c r="R41" s="29"/>
      <c r="S41" s="30"/>
      <c r="T41" s="34"/>
      <c r="U41" s="34"/>
      <c r="V41" s="34"/>
      <c r="W41" s="34"/>
      <c r="X41" s="34"/>
      <c r="Y41" s="34"/>
    </row>
    <row r="42" spans="1:25" x14ac:dyDescent="0.6">
      <c r="A42" s="20"/>
      <c r="B42" s="6"/>
      <c r="C42" s="23" t="s">
        <v>37</v>
      </c>
      <c r="D42" s="6"/>
      <c r="E42" s="24">
        <v>2</v>
      </c>
      <c r="F42" s="6">
        <f>F29</f>
        <v>100</v>
      </c>
      <c r="G42" s="6">
        <f>G29</f>
        <v>7</v>
      </c>
      <c r="H42" s="20">
        <v>0.04</v>
      </c>
      <c r="I42" s="20">
        <f t="shared" ref="I42:I43" si="12">PRODUCT(E42:H42)</f>
        <v>56</v>
      </c>
      <c r="J42" s="47"/>
      <c r="K42" s="52"/>
      <c r="L42" s="26"/>
      <c r="M42" s="26"/>
      <c r="N42" s="27"/>
      <c r="O42" s="26"/>
      <c r="P42" s="28"/>
      <c r="Q42" s="26"/>
      <c r="R42" s="29"/>
      <c r="S42" s="30"/>
      <c r="T42" s="34"/>
      <c r="U42" s="34"/>
      <c r="V42" s="34"/>
      <c r="W42" s="34"/>
      <c r="X42" s="34"/>
      <c r="Y42" s="34"/>
    </row>
    <row r="43" spans="1:25" x14ac:dyDescent="0.6">
      <c r="A43" s="20"/>
      <c r="B43" s="6"/>
      <c r="C43" s="23" t="s">
        <v>36</v>
      </c>
      <c r="D43" s="6"/>
      <c r="E43" s="24">
        <v>4</v>
      </c>
      <c r="F43" s="6">
        <f>F30</f>
        <v>70</v>
      </c>
      <c r="G43" s="6">
        <f>G30</f>
        <v>3.5</v>
      </c>
      <c r="H43" s="20">
        <v>0.04</v>
      </c>
      <c r="I43" s="20">
        <f t="shared" si="12"/>
        <v>39.200000000000003</v>
      </c>
      <c r="J43" s="47"/>
      <c r="K43" s="52"/>
      <c r="L43" s="26"/>
      <c r="M43" s="26"/>
      <c r="N43" s="27"/>
      <c r="O43" s="26"/>
      <c r="P43" s="28"/>
      <c r="Q43" s="26"/>
      <c r="R43" s="29"/>
      <c r="S43" s="30"/>
      <c r="T43" s="34"/>
      <c r="U43" s="34"/>
      <c r="V43" s="34"/>
      <c r="W43" s="34"/>
      <c r="X43" s="34"/>
      <c r="Y43" s="34"/>
    </row>
    <row r="44" spans="1:25" x14ac:dyDescent="0.6">
      <c r="A44" s="20"/>
      <c r="B44" s="6"/>
      <c r="C44" s="23"/>
      <c r="D44" s="6"/>
      <c r="E44" s="22"/>
      <c r="F44" s="6"/>
      <c r="G44" s="22"/>
      <c r="H44" s="171" t="str">
        <f>H31</f>
        <v>Total</v>
      </c>
      <c r="I44" s="57">
        <f>SUM(I42:I43)</f>
        <v>95.2</v>
      </c>
      <c r="J44" s="47"/>
      <c r="K44" s="52"/>
      <c r="L44" s="26"/>
      <c r="M44" s="26"/>
      <c r="N44" s="27"/>
      <c r="O44" s="26"/>
      <c r="P44" s="28"/>
      <c r="Q44" s="26"/>
      <c r="R44" s="29"/>
      <c r="S44" s="30"/>
      <c r="T44" s="34"/>
      <c r="U44" s="34"/>
      <c r="V44" s="34"/>
      <c r="W44" s="34"/>
      <c r="X44" s="34"/>
      <c r="Y44" s="34"/>
    </row>
    <row r="45" spans="1:25" x14ac:dyDescent="0.6">
      <c r="A45" s="20">
        <f>A41+1</f>
        <v>11</v>
      </c>
      <c r="B45" s="6"/>
      <c r="C45" s="54" t="s">
        <v>106</v>
      </c>
      <c r="D45" s="6" t="s">
        <v>18</v>
      </c>
      <c r="E45" s="61"/>
      <c r="F45" s="6"/>
      <c r="G45" s="36"/>
      <c r="H45" s="57"/>
      <c r="I45" s="57"/>
      <c r="J45" s="47"/>
      <c r="K45" s="52"/>
      <c r="L45" s="26"/>
      <c r="M45" s="26"/>
      <c r="N45" s="27"/>
      <c r="O45" s="26"/>
      <c r="P45" s="28"/>
      <c r="Q45" s="26"/>
      <c r="R45" s="29"/>
      <c r="S45" s="30"/>
      <c r="T45" s="34"/>
      <c r="U45" s="34"/>
      <c r="V45" s="34"/>
      <c r="W45" s="34"/>
      <c r="X45" s="34"/>
      <c r="Y45" s="34"/>
    </row>
    <row r="46" spans="1:25" x14ac:dyDescent="0.6">
      <c r="A46" s="20"/>
      <c r="B46" s="6"/>
      <c r="C46" s="123"/>
      <c r="D46" s="6"/>
      <c r="E46" s="61">
        <v>2</v>
      </c>
      <c r="F46" s="6">
        <v>100</v>
      </c>
      <c r="G46" s="22">
        <v>1</v>
      </c>
      <c r="H46" s="20">
        <f>H29+H25</f>
        <v>0.31</v>
      </c>
      <c r="I46" s="20">
        <f t="shared" ref="I46" si="13">PRODUCT(D46:H46)</f>
        <v>62</v>
      </c>
      <c r="J46" s="47"/>
      <c r="K46" s="52"/>
      <c r="L46" s="26"/>
      <c r="M46" s="26"/>
      <c r="N46" s="27"/>
      <c r="O46" s="26"/>
      <c r="P46" s="28"/>
      <c r="Q46" s="26"/>
      <c r="R46" s="29"/>
      <c r="S46" s="30"/>
      <c r="T46" s="34"/>
      <c r="U46" s="34"/>
      <c r="V46" s="34"/>
      <c r="W46" s="34"/>
      <c r="X46" s="34"/>
      <c r="Y46" s="34"/>
    </row>
    <row r="47" spans="1:25" x14ac:dyDescent="0.6">
      <c r="A47" s="20">
        <f>A45+1</f>
        <v>12</v>
      </c>
      <c r="B47" s="6" t="s">
        <v>20</v>
      </c>
      <c r="C47" s="163" t="s">
        <v>104</v>
      </c>
      <c r="D47" s="6" t="s">
        <v>9</v>
      </c>
      <c r="E47" s="6"/>
      <c r="F47" s="6"/>
      <c r="G47" s="6"/>
      <c r="H47" s="6"/>
      <c r="I47" s="6"/>
      <c r="J47" s="47"/>
      <c r="K47" s="52"/>
      <c r="L47" s="26"/>
      <c r="M47" s="26"/>
      <c r="N47" s="27"/>
      <c r="O47" s="26"/>
      <c r="P47" s="28"/>
      <c r="Q47" s="26"/>
      <c r="R47" s="29"/>
      <c r="S47" s="30"/>
      <c r="T47" s="34"/>
      <c r="U47" s="34"/>
      <c r="V47" s="34"/>
      <c r="W47" s="34"/>
      <c r="X47" s="34"/>
      <c r="Y47" s="34"/>
    </row>
    <row r="48" spans="1:25" x14ac:dyDescent="0.6">
      <c r="A48" s="20"/>
      <c r="B48" s="6"/>
      <c r="C48" s="25" t="s">
        <v>21</v>
      </c>
      <c r="D48" s="6"/>
      <c r="E48" s="6">
        <v>4</v>
      </c>
      <c r="F48" s="6">
        <v>100</v>
      </c>
      <c r="G48" s="6"/>
      <c r="H48" s="6"/>
      <c r="I48" s="20">
        <f t="shared" ref="I48" si="14">PRODUCT(E48:H48)</f>
        <v>400</v>
      </c>
      <c r="J48" s="47"/>
      <c r="K48" s="52"/>
      <c r="L48" s="26"/>
      <c r="M48" s="26"/>
      <c r="N48" s="27"/>
      <c r="O48" s="26"/>
      <c r="P48" s="28"/>
      <c r="Q48" s="26"/>
      <c r="R48" s="29"/>
      <c r="S48" s="30"/>
      <c r="T48" s="34"/>
      <c r="U48" s="34"/>
      <c r="V48" s="34"/>
      <c r="W48" s="34"/>
      <c r="X48" s="34"/>
      <c r="Y48" s="34"/>
    </row>
    <row r="49" spans="1:25" x14ac:dyDescent="0.6">
      <c r="A49" s="20"/>
      <c r="B49" s="6"/>
      <c r="C49" s="25"/>
      <c r="D49" s="6"/>
      <c r="E49" s="6"/>
      <c r="F49" s="6"/>
      <c r="G49" s="6"/>
      <c r="H49" s="57" t="s">
        <v>10</v>
      </c>
      <c r="I49" s="57">
        <f>ROUNDUP(SUM(I48:I48),0)</f>
        <v>400</v>
      </c>
      <c r="J49" s="47"/>
      <c r="K49" s="52"/>
      <c r="L49" s="26"/>
      <c r="M49" s="26"/>
      <c r="N49" s="27"/>
      <c r="O49" s="26"/>
      <c r="P49" s="28"/>
      <c r="Q49" s="26"/>
      <c r="R49" s="29"/>
      <c r="S49" s="30"/>
      <c r="T49" s="34"/>
      <c r="U49" s="34"/>
      <c r="V49" s="34"/>
      <c r="W49" s="34"/>
      <c r="X49" s="34"/>
      <c r="Y49" s="34"/>
    </row>
    <row r="50" spans="1:25" ht="21.6" x14ac:dyDescent="0.6">
      <c r="A50" s="20">
        <f>A47+1</f>
        <v>13</v>
      </c>
      <c r="B50" s="6"/>
      <c r="C50" s="164" t="s">
        <v>105</v>
      </c>
      <c r="D50" s="6" t="s">
        <v>19</v>
      </c>
      <c r="E50" s="6">
        <v>4</v>
      </c>
      <c r="F50" s="6">
        <v>100</v>
      </c>
      <c r="G50" s="6"/>
      <c r="H50" s="20">
        <v>0.4</v>
      </c>
      <c r="I50" s="20">
        <f>E50*F50*H50</f>
        <v>160</v>
      </c>
      <c r="J50" s="47"/>
      <c r="K50" s="52"/>
      <c r="L50" s="26"/>
      <c r="M50" s="26"/>
      <c r="N50" s="27"/>
      <c r="O50" s="26"/>
      <c r="P50" s="28"/>
      <c r="Q50" s="26"/>
      <c r="R50" s="29"/>
      <c r="S50" s="30"/>
      <c r="T50" s="34"/>
      <c r="U50" s="34"/>
      <c r="V50" s="34"/>
      <c r="W50" s="34"/>
      <c r="X50" s="34"/>
      <c r="Y50" s="34"/>
    </row>
    <row r="51" spans="1:25" x14ac:dyDescent="0.6">
      <c r="A51" s="20">
        <f>A50+1</f>
        <v>14</v>
      </c>
      <c r="B51" s="6">
        <v>8.3800000000000008</v>
      </c>
      <c r="C51" s="77" t="s">
        <v>115</v>
      </c>
      <c r="D51" s="6"/>
      <c r="E51" s="6"/>
      <c r="F51" s="6"/>
      <c r="G51" s="6"/>
      <c r="H51" s="6"/>
      <c r="I51" s="6"/>
      <c r="J51" s="47"/>
      <c r="K51" s="52"/>
      <c r="L51" s="26"/>
      <c r="M51" s="26"/>
      <c r="N51" s="26"/>
      <c r="O51" s="26"/>
      <c r="P51" s="28"/>
      <c r="Q51" s="26"/>
      <c r="R51" s="26"/>
      <c r="S51" s="30"/>
      <c r="T51" s="34"/>
      <c r="U51" s="34"/>
      <c r="V51" s="34"/>
      <c r="W51" s="34"/>
      <c r="X51" s="34"/>
      <c r="Y51" s="34"/>
    </row>
    <row r="52" spans="1:25" x14ac:dyDescent="0.6">
      <c r="A52" s="20"/>
      <c r="B52" s="6"/>
      <c r="C52" s="7" t="s">
        <v>77</v>
      </c>
      <c r="D52" s="6"/>
      <c r="E52" s="6">
        <v>2</v>
      </c>
      <c r="F52" s="6">
        <f>F48</f>
        <v>100</v>
      </c>
      <c r="G52" s="6">
        <v>0.1</v>
      </c>
      <c r="H52" s="6"/>
      <c r="I52" s="20">
        <f t="shared" ref="I52:I53" si="15">PRODUCT(E52:H52)</f>
        <v>20</v>
      </c>
      <c r="J52" s="47"/>
      <c r="K52" s="52"/>
      <c r="L52" s="26"/>
      <c r="M52" s="26"/>
      <c r="N52" s="26"/>
      <c r="O52" s="26"/>
      <c r="P52" s="28"/>
      <c r="Q52" s="26"/>
      <c r="R52" s="26"/>
      <c r="S52" s="30"/>
      <c r="T52" s="34"/>
      <c r="U52" s="34"/>
      <c r="V52" s="34"/>
      <c r="W52" s="34"/>
      <c r="X52" s="34"/>
      <c r="Y52" s="34"/>
    </row>
    <row r="53" spans="1:25" x14ac:dyDescent="0.6">
      <c r="A53" s="20"/>
      <c r="B53" s="6"/>
      <c r="C53" s="7" t="s">
        <v>75</v>
      </c>
      <c r="D53" s="6"/>
      <c r="E53" s="6">
        <f>2*2</f>
        <v>4</v>
      </c>
      <c r="F53" s="6">
        <v>70</v>
      </c>
      <c r="G53" s="6">
        <v>0.1</v>
      </c>
      <c r="H53" s="6"/>
      <c r="I53" s="20">
        <f t="shared" si="15"/>
        <v>28</v>
      </c>
      <c r="J53" s="47"/>
      <c r="K53" s="52"/>
      <c r="L53" s="26"/>
      <c r="M53" s="26"/>
      <c r="N53" s="26"/>
      <c r="O53" s="26"/>
      <c r="P53" s="28"/>
      <c r="Q53" s="26"/>
      <c r="R53" s="26"/>
      <c r="S53" s="30"/>
      <c r="T53" s="34"/>
      <c r="U53" s="34"/>
      <c r="V53" s="34"/>
      <c r="W53" s="34"/>
      <c r="X53" s="34"/>
      <c r="Y53" s="34"/>
    </row>
    <row r="54" spans="1:25" x14ac:dyDescent="0.6">
      <c r="A54" s="20"/>
      <c r="B54" s="6"/>
      <c r="C54" s="7" t="s">
        <v>74</v>
      </c>
      <c r="D54" s="6"/>
      <c r="E54" s="6">
        <f>E53</f>
        <v>4</v>
      </c>
      <c r="F54" s="6">
        <v>70</v>
      </c>
      <c r="G54" s="6">
        <v>0.1</v>
      </c>
      <c r="H54" s="6"/>
      <c r="I54" s="20">
        <f>PRODUCT(D54:H54)/2</f>
        <v>14</v>
      </c>
      <c r="J54" s="78"/>
      <c r="K54" s="52"/>
      <c r="L54" s="26"/>
      <c r="M54" s="26"/>
      <c r="N54" s="26"/>
      <c r="O54" s="26"/>
      <c r="P54" s="28"/>
      <c r="Q54" s="26"/>
      <c r="R54" s="26"/>
      <c r="S54" s="30"/>
      <c r="T54" s="34"/>
      <c r="U54" s="34"/>
      <c r="V54" s="34"/>
      <c r="W54" s="34"/>
      <c r="X54" s="34"/>
      <c r="Y54" s="34"/>
    </row>
    <row r="55" spans="1:25" x14ac:dyDescent="0.6">
      <c r="A55" s="20"/>
      <c r="B55" s="6"/>
      <c r="C55" s="7" t="s">
        <v>76</v>
      </c>
      <c r="D55" s="6"/>
      <c r="E55" s="6">
        <f>E52</f>
        <v>2</v>
      </c>
      <c r="F55" s="6">
        <v>100</v>
      </c>
      <c r="G55" s="6">
        <v>0.1</v>
      </c>
      <c r="H55" s="6"/>
      <c r="I55" s="20">
        <f t="shared" ref="I55" si="16">PRODUCT(D55:H55)</f>
        <v>20</v>
      </c>
      <c r="J55" s="78"/>
      <c r="K55" s="52"/>
      <c r="L55" s="26"/>
      <c r="M55" s="26"/>
      <c r="N55" s="26"/>
      <c r="O55" s="26"/>
      <c r="P55" s="28"/>
      <c r="Q55" s="26"/>
      <c r="R55" s="26"/>
      <c r="S55" s="30"/>
      <c r="T55" s="34"/>
      <c r="U55" s="34"/>
      <c r="V55" s="34"/>
      <c r="W55" s="34"/>
      <c r="X55" s="34"/>
      <c r="Y55" s="34"/>
    </row>
    <row r="56" spans="1:25" x14ac:dyDescent="0.6">
      <c r="A56" s="20"/>
      <c r="B56" s="6"/>
      <c r="C56" s="25" t="s">
        <v>25</v>
      </c>
      <c r="D56" s="6"/>
      <c r="E56" s="6"/>
      <c r="F56" s="6"/>
      <c r="G56" s="6"/>
      <c r="H56" s="6"/>
      <c r="I56" s="20">
        <f>SUM(I52:I55)*25%</f>
        <v>20.5</v>
      </c>
      <c r="J56" s="47"/>
      <c r="K56" s="52"/>
      <c r="L56" s="26"/>
      <c r="M56" s="26"/>
      <c r="N56" s="26"/>
      <c r="O56" s="26"/>
      <c r="P56" s="28"/>
      <c r="Q56" s="26"/>
      <c r="R56" s="26"/>
      <c r="S56" s="30"/>
      <c r="T56" s="34"/>
      <c r="U56" s="34"/>
      <c r="V56" s="34"/>
      <c r="W56" s="34"/>
      <c r="X56" s="34"/>
      <c r="Y56" s="34"/>
    </row>
    <row r="57" spans="1:25" x14ac:dyDescent="0.6">
      <c r="A57" s="20"/>
      <c r="B57" s="6"/>
      <c r="C57" s="25"/>
      <c r="D57" s="6"/>
      <c r="E57" s="6"/>
      <c r="F57" s="6"/>
      <c r="G57" s="6"/>
      <c r="H57" s="57" t="s">
        <v>10</v>
      </c>
      <c r="I57" s="57">
        <f>ROUNDUP(SUM(I52:I56),0)</f>
        <v>103</v>
      </c>
      <c r="J57" s="47"/>
      <c r="K57" s="52"/>
      <c r="L57" s="26"/>
      <c r="M57" s="26"/>
      <c r="N57" s="27"/>
      <c r="O57" s="26"/>
      <c r="P57" s="28"/>
      <c r="Q57" s="26"/>
      <c r="R57" s="29"/>
      <c r="S57" s="30"/>
      <c r="T57" s="34"/>
      <c r="U57" s="34"/>
      <c r="V57" s="34"/>
      <c r="W57" s="34"/>
      <c r="X57" s="34"/>
      <c r="Y57" s="34"/>
    </row>
    <row r="58" spans="1:25" ht="38" x14ac:dyDescent="0.6">
      <c r="A58" s="20">
        <f>A51+1</f>
        <v>15</v>
      </c>
      <c r="B58" s="6">
        <v>8.5</v>
      </c>
      <c r="C58" s="165" t="s">
        <v>116</v>
      </c>
      <c r="D58" s="6"/>
      <c r="E58" s="6"/>
      <c r="F58" s="6"/>
      <c r="G58" s="6"/>
      <c r="H58" s="6"/>
      <c r="I58" s="6"/>
      <c r="J58" s="47"/>
      <c r="K58" s="52"/>
      <c r="L58" s="26"/>
      <c r="M58" s="26"/>
      <c r="N58" s="26"/>
      <c r="O58" s="26"/>
      <c r="P58" s="28"/>
      <c r="Q58" s="26"/>
      <c r="R58" s="26"/>
      <c r="S58" s="30"/>
      <c r="T58" s="34"/>
      <c r="U58" s="34"/>
      <c r="V58" s="34"/>
      <c r="W58" s="34"/>
      <c r="X58" s="34"/>
      <c r="Y58" s="34"/>
    </row>
    <row r="59" spans="1:25" x14ac:dyDescent="0.6">
      <c r="A59" s="20"/>
      <c r="B59" s="6"/>
      <c r="C59" s="25" t="s">
        <v>34</v>
      </c>
      <c r="D59" s="6" t="s">
        <v>2</v>
      </c>
      <c r="E59" s="6">
        <v>2</v>
      </c>
      <c r="F59" s="6"/>
      <c r="G59" s="6"/>
      <c r="H59" s="6"/>
      <c r="I59" s="20">
        <f>PRODUCT(E59:H59)</f>
        <v>2</v>
      </c>
      <c r="J59" s="47"/>
      <c r="K59" s="52"/>
      <c r="L59" s="26"/>
      <c r="M59" s="26"/>
      <c r="N59" s="26"/>
      <c r="O59" s="26"/>
      <c r="P59" s="28"/>
      <c r="Q59" s="26"/>
      <c r="R59" s="26"/>
      <c r="S59" s="30"/>
      <c r="T59" s="34"/>
      <c r="U59" s="34"/>
      <c r="V59" s="34"/>
      <c r="W59" s="34"/>
      <c r="X59" s="34"/>
      <c r="Y59" s="34"/>
    </row>
    <row r="60" spans="1:25" ht="38" x14ac:dyDescent="0.6">
      <c r="A60" s="20">
        <f>A58+1</f>
        <v>16</v>
      </c>
      <c r="B60" s="6"/>
      <c r="C60" s="166" t="s">
        <v>117</v>
      </c>
      <c r="D60" s="6"/>
      <c r="E60" s="6"/>
      <c r="F60" s="6"/>
      <c r="G60" s="6"/>
      <c r="H60" s="6"/>
      <c r="I60" s="6"/>
      <c r="J60" s="47"/>
      <c r="K60" s="52"/>
      <c r="L60" s="26"/>
      <c r="M60" s="26"/>
      <c r="N60" s="26"/>
      <c r="O60" s="26"/>
      <c r="P60" s="28"/>
      <c r="Q60" s="26"/>
      <c r="R60" s="26"/>
      <c r="S60" s="30"/>
      <c r="T60" s="34"/>
      <c r="U60" s="34"/>
      <c r="V60" s="34"/>
      <c r="W60" s="34"/>
      <c r="X60" s="34"/>
      <c r="Y60" s="34"/>
    </row>
    <row r="61" spans="1:25" x14ac:dyDescent="0.6">
      <c r="A61" s="20"/>
      <c r="B61" s="6"/>
      <c r="C61" s="25" t="s">
        <v>125</v>
      </c>
      <c r="D61" s="6" t="s">
        <v>19</v>
      </c>
      <c r="E61" s="6">
        <v>6</v>
      </c>
      <c r="F61" s="6">
        <v>2.0579999999999998</v>
      </c>
      <c r="G61" s="6">
        <v>1.35</v>
      </c>
      <c r="H61" s="6"/>
      <c r="I61" s="20">
        <f t="shared" ref="I61" si="17">PRODUCT(E61:H61)</f>
        <v>16.669799999999999</v>
      </c>
      <c r="J61" s="47"/>
      <c r="K61" s="52"/>
      <c r="L61" s="26"/>
      <c r="M61" s="26"/>
      <c r="N61" s="26"/>
      <c r="O61" s="26"/>
      <c r="P61" s="28"/>
      <c r="Q61" s="26"/>
      <c r="R61" s="26"/>
      <c r="S61" s="30"/>
      <c r="T61" s="34"/>
      <c r="U61" s="34"/>
      <c r="V61" s="34"/>
      <c r="W61" s="34"/>
      <c r="X61" s="34"/>
      <c r="Y61" s="34"/>
    </row>
    <row r="62" spans="1:25" s="140" customFormat="1" x14ac:dyDescent="0.3">
      <c r="A62" s="133">
        <f>A60+1</f>
        <v>17</v>
      </c>
      <c r="B62" s="134" t="s">
        <v>28</v>
      </c>
      <c r="C62" s="167" t="s">
        <v>118</v>
      </c>
      <c r="D62" s="134"/>
      <c r="E62" s="134"/>
      <c r="F62" s="134"/>
      <c r="G62" s="134"/>
      <c r="H62" s="134"/>
      <c r="I62" s="134"/>
      <c r="J62" s="135"/>
      <c r="K62" s="136"/>
      <c r="L62" s="137"/>
      <c r="M62" s="137"/>
      <c r="N62" s="137"/>
      <c r="O62" s="137"/>
      <c r="P62" s="138"/>
      <c r="Q62" s="137"/>
      <c r="R62" s="137"/>
      <c r="S62" s="139"/>
    </row>
    <row r="63" spans="1:25" s="150" customFormat="1" x14ac:dyDescent="0.6">
      <c r="A63" s="141"/>
      <c r="B63" s="142"/>
      <c r="C63" s="143" t="s">
        <v>73</v>
      </c>
      <c r="D63" s="142" t="s">
        <v>2</v>
      </c>
      <c r="E63" s="142">
        <v>2</v>
      </c>
      <c r="F63" s="142"/>
      <c r="G63" s="142"/>
      <c r="H63" s="142"/>
      <c r="I63" s="141">
        <f t="shared" ref="I63" si="18">PRODUCT(E63:H63)</f>
        <v>2</v>
      </c>
      <c r="J63" s="144"/>
      <c r="K63" s="145"/>
      <c r="L63" s="146"/>
      <c r="M63" s="146"/>
      <c r="N63" s="146"/>
      <c r="O63" s="146"/>
      <c r="P63" s="147"/>
      <c r="Q63" s="146"/>
      <c r="R63" s="146"/>
      <c r="S63" s="148"/>
      <c r="T63" s="149"/>
      <c r="U63" s="149"/>
      <c r="V63" s="149"/>
      <c r="W63" s="149"/>
      <c r="X63" s="149"/>
      <c r="Y63" s="149"/>
    </row>
    <row r="64" spans="1:25" ht="21.6" x14ac:dyDescent="0.6">
      <c r="A64" s="20">
        <f>A62+1</f>
        <v>18</v>
      </c>
      <c r="B64" s="6"/>
      <c r="C64" s="3" t="s">
        <v>119</v>
      </c>
      <c r="D64" s="6" t="s">
        <v>18</v>
      </c>
      <c r="E64" s="6">
        <v>2</v>
      </c>
      <c r="F64" s="6">
        <v>100</v>
      </c>
      <c r="G64" s="6">
        <v>1</v>
      </c>
      <c r="H64" s="6">
        <v>0.05</v>
      </c>
      <c r="I64" s="6">
        <f>PRODUCT(E64:H64)</f>
        <v>10</v>
      </c>
      <c r="J64" s="47"/>
      <c r="K64" s="52"/>
      <c r="L64" s="26"/>
      <c r="M64" s="26"/>
      <c r="N64" s="26"/>
      <c r="O64" s="26"/>
      <c r="P64" s="28"/>
      <c r="Q64" s="26"/>
      <c r="R64" s="26"/>
      <c r="S64" s="30"/>
      <c r="T64" s="34"/>
      <c r="U64" s="34"/>
      <c r="V64" s="34"/>
      <c r="W64" s="34"/>
      <c r="X64" s="34"/>
      <c r="Y64" s="34"/>
    </row>
    <row r="65" spans="1:25" s="21" customFormat="1" x14ac:dyDescent="0.6">
      <c r="A65" s="59"/>
      <c r="B65" s="75"/>
      <c r="C65" s="76"/>
      <c r="D65" s="75"/>
      <c r="E65" s="75"/>
      <c r="F65" s="75"/>
      <c r="G65" s="75"/>
      <c r="H65" s="75"/>
      <c r="I65" s="59"/>
      <c r="J65" s="79"/>
      <c r="K65" s="48"/>
      <c r="L65" s="26"/>
      <c r="M65" s="26"/>
      <c r="N65" s="26"/>
      <c r="O65" s="26"/>
      <c r="P65" s="28"/>
      <c r="Q65" s="26"/>
      <c r="R65" s="26"/>
      <c r="S65" s="30"/>
      <c r="T65" s="49"/>
      <c r="U65" s="49"/>
      <c r="V65" s="49"/>
      <c r="W65" s="49"/>
      <c r="X65" s="49"/>
      <c r="Y65" s="49"/>
    </row>
    <row r="66" spans="1:25" x14ac:dyDescent="0.6">
      <c r="A66" s="20"/>
      <c r="B66" s="191" t="s">
        <v>35</v>
      </c>
      <c r="C66" s="192"/>
      <c r="D66" s="192"/>
      <c r="E66" s="192"/>
      <c r="F66" s="192"/>
      <c r="G66" s="192"/>
      <c r="H66" s="192"/>
      <c r="I66" s="192"/>
      <c r="J66" s="47"/>
      <c r="K66" s="52"/>
      <c r="L66" s="26"/>
      <c r="M66" s="26"/>
      <c r="N66" s="26"/>
      <c r="O66" s="26"/>
      <c r="P66" s="28"/>
      <c r="Q66" s="26"/>
      <c r="R66" s="26"/>
      <c r="S66" s="30"/>
      <c r="T66" s="34"/>
      <c r="U66" s="34"/>
      <c r="V66" s="34"/>
      <c r="W66" s="34"/>
      <c r="X66" s="34"/>
      <c r="Y66" s="34"/>
    </row>
    <row r="67" spans="1:25" ht="56.95" x14ac:dyDescent="0.6">
      <c r="A67" s="20">
        <f>A62+1</f>
        <v>18</v>
      </c>
      <c r="B67" s="6"/>
      <c r="C67" s="80" t="s">
        <v>29</v>
      </c>
      <c r="D67" s="6"/>
      <c r="E67" s="6"/>
      <c r="F67" s="6"/>
      <c r="G67" s="6"/>
      <c r="H67" s="57"/>
      <c r="I67" s="57"/>
      <c r="J67" s="47"/>
      <c r="K67" s="52"/>
      <c r="L67" s="26"/>
      <c r="M67" s="26"/>
      <c r="N67" s="26"/>
      <c r="O67" s="26"/>
      <c r="P67" s="28"/>
      <c r="Q67" s="26"/>
      <c r="R67" s="26"/>
      <c r="S67" s="30"/>
      <c r="T67" s="34"/>
      <c r="U67" s="34"/>
      <c r="V67" s="34"/>
      <c r="W67" s="34"/>
      <c r="X67" s="34"/>
      <c r="Y67" s="34"/>
    </row>
    <row r="68" spans="1:25" x14ac:dyDescent="0.6">
      <c r="A68" s="20"/>
      <c r="B68" s="6"/>
      <c r="C68" s="45" t="s">
        <v>30</v>
      </c>
      <c r="D68" s="6" t="s">
        <v>19</v>
      </c>
      <c r="E68" s="6">
        <v>2</v>
      </c>
      <c r="F68" s="6">
        <v>6.9749999999999996</v>
      </c>
      <c r="G68" s="6">
        <v>4.59</v>
      </c>
      <c r="H68" s="57"/>
      <c r="I68" s="57">
        <f>PRODUCT(E68:H68)</f>
        <v>64.030499999999989</v>
      </c>
      <c r="J68" s="47"/>
      <c r="K68" s="52"/>
      <c r="L68" s="26"/>
      <c r="M68" s="26"/>
      <c r="N68" s="26"/>
      <c r="O68" s="26"/>
      <c r="P68" s="28"/>
      <c r="Q68" s="26"/>
      <c r="R68" s="26"/>
      <c r="S68" s="30"/>
      <c r="T68" s="34"/>
      <c r="U68" s="34"/>
      <c r="V68" s="34"/>
      <c r="W68" s="34"/>
      <c r="X68" s="34"/>
      <c r="Y68" s="34"/>
    </row>
    <row r="69" spans="1:25" x14ac:dyDescent="0.6">
      <c r="A69" s="20"/>
      <c r="B69" s="6"/>
      <c r="C69" s="25"/>
      <c r="D69" s="6"/>
      <c r="E69" s="6"/>
      <c r="F69" s="6"/>
      <c r="G69" s="6"/>
      <c r="H69" s="57" t="s">
        <v>10</v>
      </c>
      <c r="I69" s="57">
        <f>I68</f>
        <v>64.030499999999989</v>
      </c>
      <c r="J69" s="47"/>
      <c r="K69" s="52"/>
      <c r="L69" s="26"/>
      <c r="M69" s="26"/>
      <c r="N69" s="26"/>
      <c r="O69" s="26"/>
      <c r="P69" s="28"/>
      <c r="Q69" s="26"/>
      <c r="R69" s="26"/>
      <c r="S69" s="30"/>
      <c r="T69" s="34"/>
      <c r="U69" s="34"/>
      <c r="V69" s="34"/>
      <c r="W69" s="34"/>
      <c r="X69" s="34"/>
      <c r="Y69" s="34"/>
    </row>
    <row r="70" spans="1:25" x14ac:dyDescent="0.6">
      <c r="A70" s="20"/>
      <c r="B70" s="6"/>
      <c r="C70" s="25"/>
      <c r="D70" s="6"/>
      <c r="E70" s="6"/>
      <c r="F70" s="6"/>
      <c r="G70" s="6"/>
      <c r="H70" s="6"/>
      <c r="I70" s="151" t="s">
        <v>78</v>
      </c>
      <c r="J70" s="37"/>
      <c r="K70" s="52"/>
      <c r="L70" s="26"/>
      <c r="M70" s="26"/>
      <c r="N70" s="27"/>
      <c r="O70" s="26"/>
      <c r="P70" s="28"/>
      <c r="Q70" s="26"/>
      <c r="R70" s="29"/>
      <c r="S70" s="30"/>
      <c r="T70" s="34"/>
      <c r="U70" s="34"/>
      <c r="V70" s="34"/>
      <c r="W70" s="34"/>
      <c r="X70" s="34"/>
      <c r="Y70" s="34"/>
    </row>
    <row r="71" spans="1:25" x14ac:dyDescent="0.6">
      <c r="A71" s="55"/>
      <c r="B71" s="52"/>
      <c r="C71" s="34"/>
      <c r="D71" s="52"/>
      <c r="E71" s="52"/>
      <c r="F71" s="52"/>
      <c r="G71" s="52"/>
      <c r="H71" s="52"/>
      <c r="I71" s="52"/>
      <c r="J71" s="47"/>
      <c r="K71" s="52"/>
      <c r="L71" s="26"/>
      <c r="M71" s="26"/>
      <c r="N71" s="27"/>
      <c r="O71" s="26"/>
      <c r="P71" s="28"/>
      <c r="Q71" s="26"/>
      <c r="R71" s="29"/>
      <c r="S71" s="30"/>
      <c r="T71" s="34"/>
      <c r="U71" s="34"/>
      <c r="V71" s="34"/>
      <c r="W71" s="34"/>
      <c r="X71" s="34"/>
      <c r="Y71" s="34"/>
    </row>
    <row r="72" spans="1:25" x14ac:dyDescent="0.6">
      <c r="A72" s="55"/>
      <c r="B72" s="52"/>
      <c r="C72" s="34"/>
      <c r="D72" s="52"/>
      <c r="E72" s="52"/>
      <c r="F72" s="52"/>
      <c r="G72" s="52"/>
      <c r="H72" s="52"/>
      <c r="I72" s="52"/>
      <c r="J72" s="47"/>
      <c r="K72" s="52"/>
      <c r="L72" s="26"/>
      <c r="M72" s="26"/>
      <c r="N72" s="27"/>
      <c r="O72" s="26"/>
      <c r="P72" s="28"/>
      <c r="Q72" s="26"/>
      <c r="R72" s="29"/>
      <c r="S72" s="30"/>
      <c r="T72" s="34"/>
      <c r="U72" s="34"/>
      <c r="V72" s="34"/>
      <c r="W72" s="34"/>
      <c r="X72" s="34"/>
      <c r="Y72" s="34"/>
    </row>
    <row r="73" spans="1:25" x14ac:dyDescent="0.6">
      <c r="A73" s="55"/>
      <c r="B73" s="52"/>
      <c r="C73" s="34"/>
      <c r="D73" s="52"/>
      <c r="E73" s="52"/>
      <c r="F73" s="52"/>
      <c r="G73" s="52"/>
      <c r="H73" s="52"/>
      <c r="I73" s="52"/>
      <c r="J73" s="47"/>
      <c r="K73" s="52"/>
      <c r="L73" s="26"/>
      <c r="M73" s="26"/>
      <c r="N73" s="27"/>
      <c r="O73" s="26"/>
      <c r="P73" s="28"/>
      <c r="Q73" s="26"/>
      <c r="R73" s="29"/>
      <c r="S73" s="30"/>
      <c r="T73" s="34"/>
      <c r="U73" s="34"/>
      <c r="V73" s="34"/>
      <c r="W73" s="34"/>
      <c r="X73" s="34"/>
      <c r="Y73" s="34"/>
    </row>
    <row r="74" spans="1:25" x14ac:dyDescent="0.6">
      <c r="A74" s="55"/>
      <c r="B74" s="52"/>
      <c r="C74" s="34"/>
      <c r="D74" s="52"/>
      <c r="E74" s="52"/>
      <c r="F74" s="52"/>
      <c r="G74" s="52"/>
      <c r="H74" s="52"/>
      <c r="I74" s="52"/>
      <c r="J74" s="47"/>
      <c r="K74" s="52"/>
      <c r="L74" s="26"/>
      <c r="M74" s="26"/>
      <c r="N74" s="27"/>
      <c r="O74" s="26"/>
      <c r="P74" s="28"/>
      <c r="Q74" s="26"/>
      <c r="R74" s="29"/>
      <c r="S74" s="30"/>
      <c r="T74" s="34"/>
      <c r="U74" s="34"/>
      <c r="V74" s="34"/>
      <c r="W74" s="34"/>
      <c r="X74" s="34"/>
      <c r="Y74" s="34"/>
    </row>
    <row r="77" spans="1:25" x14ac:dyDescent="0.6">
      <c r="I77" s="5">
        <f>1830270</f>
        <v>1830270</v>
      </c>
      <c r="J77" s="31"/>
    </row>
  </sheetData>
  <mergeCells count="2">
    <mergeCell ref="A1:I1"/>
    <mergeCell ref="B66:I66"/>
  </mergeCells>
  <printOptions horizontalCentered="1"/>
  <pageMargins left="0.47244094488188981" right="0.47244094488188981" top="0.47244094488188981" bottom="0.47244094488188981" header="0.19685039370078741" footer="0.19685039370078741"/>
  <pageSetup scale="74" fitToHeight="2" orientation="portrait"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B37B-7E8E-4EC0-A788-A9B14507AD05}">
  <sheetPr>
    <pageSetUpPr fitToPage="1"/>
  </sheetPr>
  <dimension ref="B3:P3"/>
  <sheetViews>
    <sheetView view="pageBreakPreview" zoomScale="60" zoomScaleNormal="85" workbookViewId="0">
      <selection activeCell="J6" sqref="J6"/>
    </sheetView>
  </sheetViews>
  <sheetFormatPr defaultRowHeight="15.05" x14ac:dyDescent="0.3"/>
  <sheetData>
    <row r="3" spans="2:16" ht="20.95" x14ac:dyDescent="0.4">
      <c r="B3" s="232" t="s">
        <v>31</v>
      </c>
      <c r="C3" s="232"/>
      <c r="D3" s="232"/>
      <c r="E3" s="232"/>
      <c r="F3" s="232"/>
      <c r="G3" s="232"/>
      <c r="H3" s="232"/>
      <c r="I3" s="232"/>
      <c r="J3" s="232"/>
      <c r="K3" s="232"/>
      <c r="L3" s="232"/>
      <c r="M3" s="232"/>
      <c r="N3" s="232"/>
      <c r="O3" s="232"/>
      <c r="P3" s="232"/>
    </row>
  </sheetData>
  <mergeCells count="1">
    <mergeCell ref="B3:P3"/>
  </mergeCells>
  <printOptions horizontalCentered="1"/>
  <pageMargins left="0.47244094488188981" right="0.47244094488188981" top="0.47244094488188981" bottom="0.47244094488188981" header="0.19685039370078741" footer="0.19685039370078741"/>
  <pageSetup paperSize="9" scale="85" orientation="landscape" r:id="rId1"/>
  <headerFooter>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2F009-E05B-43AC-90DB-6F1CDD05C7BE}">
  <dimension ref="B2"/>
  <sheetViews>
    <sheetView zoomScale="55" zoomScaleNormal="55" workbookViewId="0">
      <selection activeCell="Y20" sqref="Y20"/>
    </sheetView>
  </sheetViews>
  <sheetFormatPr defaultRowHeight="15.05" x14ac:dyDescent="0.3"/>
  <sheetData>
    <row r="2" spans="2:2" x14ac:dyDescent="0.3">
      <c r="B2" t="s">
        <v>32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C3DD-B37E-4C22-A44D-7ADEB7A5EAAF}">
  <dimension ref="A19:T64"/>
  <sheetViews>
    <sheetView topLeftCell="E56" zoomScale="115" zoomScaleNormal="115" workbookViewId="0">
      <selection activeCell="S67" sqref="S67"/>
    </sheetView>
  </sheetViews>
  <sheetFormatPr defaultRowHeight="15.05" x14ac:dyDescent="0.3"/>
  <sheetData>
    <row r="19" spans="2:20" x14ac:dyDescent="0.3">
      <c r="B19" s="193" t="s">
        <v>67</v>
      </c>
      <c r="C19" s="193"/>
      <c r="D19" s="193"/>
      <c r="E19" s="193"/>
      <c r="F19" s="193"/>
      <c r="G19" s="193"/>
      <c r="H19" s="193"/>
      <c r="I19" s="193"/>
      <c r="M19" s="193" t="s">
        <v>69</v>
      </c>
      <c r="N19" s="193"/>
      <c r="O19" s="193"/>
      <c r="P19" s="193"/>
      <c r="Q19" s="193"/>
      <c r="R19" s="193"/>
      <c r="S19" s="193"/>
      <c r="T19" s="193"/>
    </row>
    <row r="42" spans="2:20" x14ac:dyDescent="0.3">
      <c r="B42" s="193" t="s">
        <v>68</v>
      </c>
      <c r="C42" s="193"/>
      <c r="D42" s="193"/>
      <c r="E42" s="193"/>
      <c r="F42" s="193"/>
      <c r="G42" s="193"/>
      <c r="H42" s="193"/>
      <c r="I42" s="193"/>
      <c r="M42" s="193" t="s">
        <v>70</v>
      </c>
      <c r="N42" s="193"/>
      <c r="O42" s="193"/>
      <c r="P42" s="193"/>
      <c r="Q42" s="193"/>
      <c r="R42" s="193"/>
      <c r="S42" s="193"/>
      <c r="T42" s="193"/>
    </row>
    <row r="64" spans="1:20" x14ac:dyDescent="0.3">
      <c r="A64" s="193" t="s">
        <v>71</v>
      </c>
      <c r="B64" s="193"/>
      <c r="C64" s="193"/>
      <c r="D64" s="193"/>
      <c r="E64" s="193"/>
      <c r="F64" s="193"/>
      <c r="G64" s="193"/>
      <c r="H64" s="193"/>
      <c r="M64" s="193" t="s">
        <v>72</v>
      </c>
      <c r="N64" s="193"/>
      <c r="O64" s="193"/>
      <c r="P64" s="193"/>
      <c r="Q64" s="193"/>
      <c r="R64" s="193"/>
      <c r="S64" s="193"/>
      <c r="T64" s="193"/>
    </row>
  </sheetData>
  <mergeCells count="6">
    <mergeCell ref="B19:I19"/>
    <mergeCell ref="B42:I42"/>
    <mergeCell ref="M19:T19"/>
    <mergeCell ref="M42:T42"/>
    <mergeCell ref="A64:H64"/>
    <mergeCell ref="M64:T6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Location</vt:lpstr>
      <vt:lpstr>BOQ</vt:lpstr>
      <vt:lpstr>Existing Truck Lay Bay</vt:lpstr>
      <vt:lpstr>New Truck Lay Bay</vt:lpstr>
      <vt:lpstr>Truck Lay Bay Drawing</vt:lpstr>
      <vt:lpstr>Toilet Block Drawing</vt:lpstr>
      <vt:lpstr>Sheet3</vt:lpstr>
      <vt:lpstr>BOQ!Print_Area</vt:lpstr>
      <vt:lpstr>'Existing Truck Lay Bay'!Print_Area</vt:lpstr>
      <vt:lpstr>'New Truck Lay Bay'!Print_Area</vt:lpstr>
      <vt:lpstr>'Truck Lay Bay Drawing'!Print_Area</vt:lpstr>
      <vt:lpstr>BOQ!Print_Titles</vt:lpstr>
      <vt:lpstr>'Existing Truck Lay Bay'!Print_Titles</vt:lpstr>
      <vt:lpstr>'New Truck Lay Bay'!Print_Titles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Ashish Shankar Gupta</dc:creator>
  <cp:lastModifiedBy>Sanjeev Kumar Sharma</cp:lastModifiedBy>
  <cp:lastPrinted>2026-03-23T15:55:39Z</cp:lastPrinted>
  <dcterms:created xsi:type="dcterms:W3CDTF">2025-05-27T14:31:29Z</dcterms:created>
  <dcterms:modified xsi:type="dcterms:W3CDTF">2026-03-23T15:55:53Z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W_App_Wid" linkTarget="Prop_CW_App_Wid">
    <vt:lpwstr>#REF!</vt:lpwstr>
  </property>
  <property fmtid="{D5CDD505-2E9C-101B-9397-08002B2CF9AE}" pid="3" name="CW_Wid" linkTarget="Prop_CW_Wid">
    <vt:lpwstr>#REF!</vt:lpwstr>
  </property>
</Properties>
</file>